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สำรอง" sheetId="4" r:id="rId1"/>
    <sheet name="data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2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2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3"/>
  <c r="G4"/>
  <c r="G5"/>
  <c r="G6"/>
  <c r="G7"/>
  <c r="G2"/>
</calcChain>
</file>

<file path=xl/sharedStrings.xml><?xml version="1.0" encoding="utf-8"?>
<sst xmlns="http://schemas.openxmlformats.org/spreadsheetml/2006/main" count="5925" uniqueCount="911">
  <si>
    <t>ประทับเวลา</t>
  </si>
  <si>
    <t>1. ชื่อ-สกุล ผู้กรอกข้อมูล</t>
  </si>
  <si>
    <t>2. หน่วยงาน(รพ.สต./PCU)</t>
  </si>
  <si>
    <t>3. รหัสหมู่บ้าน 8 หลัก</t>
  </si>
  <si>
    <t>4. จำนวน "หลังคาเรือนที่สำรวจ" ทั้งหมด</t>
  </si>
  <si>
    <t>5. จำนวน "หลังคาเรือนที่พบลูกน้ำ" ยุงลาย</t>
  </si>
  <si>
    <t>6. จำนวน "โรงเรียนที่สำรวจ" ทั้งหมด</t>
  </si>
  <si>
    <t>7. จำนวน"โรงเรียนที่พบลูกน้ำ" ยุงลาย</t>
  </si>
  <si>
    <t>8. จำนวน "โรงพยาบาลที่สำรวจ" ทั้งหมด</t>
  </si>
  <si>
    <t>9. จำนวน "โรงพยาบาลที่พบลูกน้ำ" ยุงลาย</t>
  </si>
  <si>
    <t>10. จำนวน "โรงแรมที่สำรวจ" ทั้งหมด</t>
  </si>
  <si>
    <t>11. จำนวน "โรงแรมที่พบลูกน้ำ" ยุงลาย</t>
  </si>
  <si>
    <t>12. จำนวน "ศาสนสถานที่สำรวจลูกน้ำ"</t>
  </si>
  <si>
    <t>13. จำนวน "ศาสนสถานที่พบลูกน้ำ"</t>
  </si>
  <si>
    <t>14. จำนวน "โรงงานที่สำรวจลูกน้ำ"</t>
  </si>
  <si>
    <t>15. จำนวน "โรงงานที่พบลูกน้ำ"</t>
  </si>
  <si>
    <t>16. ประเภทภาชนะที่พบลูกน้ำยุงลาย (ตอบได้หลายข้อ เฉพาะกรณีที่พบลูกน้ำ)</t>
  </si>
  <si>
    <t>26/3/2016, 16:36:10</t>
  </si>
  <si>
    <t>นายภานุวัฒน์ บุญโญ</t>
  </si>
  <si>
    <t>โรงพยาบาลค้อวัง</t>
  </si>
  <si>
    <t>โอ่งน้ำกิน/โอ่งน้ำใช้, ถังซีเมนซ์ในห้องน้ำ/ถังน้ำในห้องน้ำ</t>
  </si>
  <si>
    <t>26/3/2016, 16:36:57</t>
  </si>
  <si>
    <t>26/3/2016, 16:37:59</t>
  </si>
  <si>
    <t>26/3/2016, 16:38:49</t>
  </si>
  <si>
    <t>26/3/2016, 16:39:21</t>
  </si>
  <si>
    <t>26/3/2016, 16:40:02</t>
  </si>
  <si>
    <t>โอ่งน้ำกิน/โอ่งน้ำใช้</t>
  </si>
  <si>
    <t>26/3/2016, 16:40:51</t>
  </si>
  <si>
    <t>โอ่งน้ำกิน/โอ่งน้ำใช้, ถังซีเมนซ์ในห้องน้ำ/ถังน้ำในห้องน้ำ, ยางรถยนต์/เศษภาชนะ/กะโหลกกะลา</t>
  </si>
  <si>
    <t>26/3/2016, 16:41:44</t>
  </si>
  <si>
    <t>26/3/2016, 16:42:25</t>
  </si>
  <si>
    <t>27/3/2016, 11:01:57</t>
  </si>
  <si>
    <t>อุเทน จันทร์ไข</t>
  </si>
  <si>
    <t>หนองหมี</t>
  </si>
  <si>
    <t>ยางรถยนต์/เศษภาชนะ/กะโหลกกะลา, ขาตู้/แจกัน</t>
  </si>
  <si>
    <t>27/3/2016, 11:14:49</t>
  </si>
  <si>
    <t>นายอุเทน จันทร์ไข</t>
  </si>
  <si>
    <t>27/3/2016, 13:23:42</t>
  </si>
  <si>
    <t>กฤษณา ภูมรา</t>
  </si>
  <si>
    <t>คำน้ำสร้าง</t>
  </si>
  <si>
    <t>27/3/2016, 13:24:35</t>
  </si>
  <si>
    <t>โอ่งน้ำกิน/โอ่งน้ำใช้, ขาตู้/แจกัน</t>
  </si>
  <si>
    <t>27/3/2016, 13:25:29</t>
  </si>
  <si>
    <t>27/3/2016, 13:26:27</t>
  </si>
  <si>
    <t>โอ่งน้ำกิน/โอ่งน้ำใช้, ยางรถยนต์/เศษภาชนะ/กะโหลกกะลา</t>
  </si>
  <si>
    <t>27/3/2016, 13:27:14</t>
  </si>
  <si>
    <t>27/3/2016, 13:28:39</t>
  </si>
  <si>
    <t>ณัฐพร บุญบรรลุ</t>
  </si>
  <si>
    <t>ทุ่งนางโอก</t>
  </si>
  <si>
    <t>27/3/2016, 13:28:45</t>
  </si>
  <si>
    <t>27/3/2016, 13:30:14</t>
  </si>
  <si>
    <t>27/3/2016, 13:31:19</t>
  </si>
  <si>
    <t>27/3/2016, 13:32:22</t>
  </si>
  <si>
    <t>27/3/2016, 13:33:37</t>
  </si>
  <si>
    <t>27/3/2016, 13:34:29</t>
  </si>
  <si>
    <t>27/3/2016, 13:53:40</t>
  </si>
  <si>
    <t>ยางรถยนต์/เศษภาชนะ/กะโหลกกะลา</t>
  </si>
  <si>
    <t>27/3/2016, 13:55:41</t>
  </si>
  <si>
    <t>27/3/2016, 13:56:51</t>
  </si>
  <si>
    <t>ถังซีเมนซ์ในห้องน้ำ/ถังน้ำในห้องน้ำ</t>
  </si>
  <si>
    <t>27/3/2016, 13:58:02</t>
  </si>
  <si>
    <t>27/3/2016, 13:59:19</t>
  </si>
  <si>
    <t>ถังซีเมนซ์ในห้องน้ำ/ถังน้ำในห้องน้ำ, ยางรถยนต์/เศษภาชนะ/กะโหลกกะลา</t>
  </si>
  <si>
    <t>27/3/2016, 14:00:34</t>
  </si>
  <si>
    <t>27/3/2016, 14:01:38</t>
  </si>
  <si>
    <t>27/3/2016, 14:05:33</t>
  </si>
  <si>
    <t>27/3/2016, 14:13:20</t>
  </si>
  <si>
    <t>27/3/2016, 14:25:31</t>
  </si>
  <si>
    <t>นางเดือน ตั้งจิต</t>
  </si>
  <si>
    <t>นาหลู่</t>
  </si>
  <si>
    <t>27/3/2016, 14:37:07</t>
  </si>
  <si>
    <t>27/3/2016, 14:41:31</t>
  </si>
  <si>
    <t>27/3/2016, 15:23:47</t>
  </si>
  <si>
    <t>นายณัฐพล สาลี</t>
  </si>
  <si>
    <t>รพ.สต.บ้านโพธิ์ศรี</t>
  </si>
  <si>
    <t>27/3/2016, 15:24:44</t>
  </si>
  <si>
    <t>27/3/2016, 15:25:48</t>
  </si>
  <si>
    <t>27/3/2016, 15:27:14</t>
  </si>
  <si>
    <t>27/3/2016, 15:28:14</t>
  </si>
  <si>
    <t>27/3/2016, 15:28:56</t>
  </si>
  <si>
    <t>27/3/2016, 15:31:07</t>
  </si>
  <si>
    <t>27/3/2016, 15:32:34</t>
  </si>
  <si>
    <t>27/3/2016, 15:42:46</t>
  </si>
  <si>
    <t>นายจีรพันธุ์ เกี้ยงเก่า</t>
  </si>
  <si>
    <t>โคกกลาง</t>
  </si>
  <si>
    <t>-</t>
  </si>
  <si>
    <t>27/3/2016, 15:44:00</t>
  </si>
  <si>
    <t>27/3/2016, 15:45:28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</si>
  <si>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กะป๋อง</t>
  </si>
  <si>
    <t>27/3/2016, 15:46:47</t>
  </si>
  <si>
    <t>ถังซีเมนซ์ในห้องน้ำ/ถังน้ำในห้องน้ำ, ยางรถยนต์/เศษภาชนะ/กะโหลกกะลา, ขาตู้/แจกัน, กะถาง ดอกไม้</t>
  </si>
  <si>
    <t>27/3/2016, 19:04:42</t>
  </si>
  <si>
    <t>นางสาวนงเยาว์ บุรา</t>
  </si>
  <si>
    <t>หนองแวง</t>
  </si>
  <si>
    <t>27/3/2016, 19:05:52</t>
  </si>
  <si>
    <t>27/3/2016, 19:33:09</t>
  </si>
  <si>
    <t>นางสาวประนอม ขวานทอง</t>
  </si>
  <si>
    <t>ทุ่งมน</t>
  </si>
  <si>
    <t>27/3/2016, 19:34:02</t>
  </si>
  <si>
    <t>27/3/2016, 19:35:01</t>
  </si>
  <si>
    <t>27/3/2016, 19:35:43</t>
  </si>
  <si>
    <t>27/3/2016, 19:36:26</t>
  </si>
  <si>
    <t>27/3/2016, 19:36:47</t>
  </si>
  <si>
    <t>28/3/2016, 8:54:35</t>
  </si>
  <si>
    <t>นายสายยัน ศรีเนตร</t>
  </si>
  <si>
    <t>โพนเมือง</t>
  </si>
  <si>
    <t>28/3/2016, 8:57:29</t>
  </si>
  <si>
    <t>28/3/2016, 8:59:25</t>
  </si>
  <si>
    <t>28/3/2016, 9:02:01</t>
  </si>
  <si>
    <t>28/3/2016, 9:03:39</t>
  </si>
  <si>
    <t>28/3/2016, 9:05:21</t>
  </si>
  <si>
    <t>นายพลวัตร บุญมา</t>
  </si>
  <si>
    <t>รพ.สต.หนองหิน</t>
  </si>
  <si>
    <t>28/3/2016, 9:06:20</t>
  </si>
  <si>
    <t>28/3/2016, 9:06:40</t>
  </si>
  <si>
    <t>28/3/2016, 9:08:31</t>
  </si>
  <si>
    <t>28/3/2016, 9:08:33</t>
  </si>
  <si>
    <t>28/3/2016, 9:09:29</t>
  </si>
  <si>
    <t>28/3/2016, 9:09:59</t>
  </si>
  <si>
    <t>28/3/2016, 9:10:23</t>
  </si>
  <si>
    <t>28/3/2016, 9:11:27</t>
  </si>
  <si>
    <t>28/3/2016, 9:11:42</t>
  </si>
  <si>
    <t>28/3/2016, 9:14:12</t>
  </si>
  <si>
    <t>28/3/2016, 9:14:57</t>
  </si>
  <si>
    <t>28/3/2016, 9:16:27</t>
  </si>
  <si>
    <t>28/3/2016, 9:37:42</t>
  </si>
  <si>
    <t>นายรุ่งวิทย์ วิวรรณพงษ์</t>
  </si>
  <si>
    <t>ห้องข่า</t>
  </si>
  <si>
    <t>28/3/2016, 9:37:49</t>
  </si>
  <si>
    <t>28/3/2016, 9:38:16</t>
  </si>
  <si>
    <t>28/3/2016, 9:38:24</t>
  </si>
  <si>
    <t>28/3/2016, 9:38:45</t>
  </si>
  <si>
    <t>28/3/2016, 9:39:10</t>
  </si>
  <si>
    <t>28/3/2016, 9:42:03</t>
  </si>
  <si>
    <t>28/3/2016, 9:42:23</t>
  </si>
  <si>
    <t>28/3/2016, 9:44:10</t>
  </si>
  <si>
    <t>28/3/2016, 9:46:15</t>
  </si>
  <si>
    <t>28/3/2016, 9:47:37</t>
  </si>
  <si>
    <t>28/3/2016, 9:49:49</t>
  </si>
  <si>
    <t>28/3/2016, 9:51:25</t>
  </si>
  <si>
    <t>28/3/2016, 9:53:07</t>
  </si>
  <si>
    <t>โอ่งน้ำกิน/โอ่งน้ำใช้, ยางรถยนต์/เศษภาชนะ/กะโหลกกะลา, ขาตู้/แจกัน</t>
  </si>
  <si>
    <t>28/3/2016, 9:54:19</t>
  </si>
  <si>
    <t>28/3/2016, 9:56:00</t>
  </si>
  <si>
    <t>28/3/2016, 9:57:50</t>
  </si>
  <si>
    <t>28/3/2016, 9:58:10</t>
  </si>
  <si>
    <t>เยาวลักษณ์ แสงจันทร์</t>
  </si>
  <si>
    <t>รพสตดู่ทุ่ง</t>
  </si>
  <si>
    <t>28/3/2016, 9:59:08</t>
  </si>
  <si>
    <t>28/3/2016, 10:00:32</t>
  </si>
  <si>
    <t>ถังซีเมนซ์ในห้องน้ำ/ถังน้ำในห้องน้ำ, ขาตู้/แจกัน</t>
  </si>
  <si>
    <t>28/3/2016, 10:02:15</t>
  </si>
  <si>
    <t>28/3/2016, 10:02:17</t>
  </si>
  <si>
    <t>28/3/2016, 10:03:47</t>
  </si>
  <si>
    <t>28/3/2016, 10:04:24</t>
  </si>
  <si>
    <t>28/3/2016, 10:05:18</t>
  </si>
  <si>
    <t>28/3/2016, 10:12:36</t>
  </si>
  <si>
    <t>28/3/2016, 10:23:47</t>
  </si>
  <si>
    <t>นางอุมาพร ชมภูวงษ์</t>
  </si>
  <si>
    <t>โพนทัน</t>
  </si>
  <si>
    <t>28/3/2016, 10:36:19</t>
  </si>
  <si>
    <t>นายโสธร แสนจันทร์</t>
  </si>
  <si>
    <t>บ้านคำแดง</t>
  </si>
  <si>
    <t>28/3/2016, 10:54:23</t>
  </si>
  <si>
    <t>28/3/2016, 10:55:46</t>
  </si>
  <si>
    <t>28/3/2016, 11:41:47</t>
  </si>
  <si>
    <t>28/3/2016, 11:47:09</t>
  </si>
  <si>
    <t>28/3/2016, 11:58:03</t>
  </si>
  <si>
    <t>28/3/2016, 12:01:19</t>
  </si>
  <si>
    <t>28/3/2016, 12:01:35</t>
  </si>
  <si>
    <t>28/3/2016, 12:03:33</t>
  </si>
  <si>
    <t>28/3/2016, 12:04:47</t>
  </si>
  <si>
    <t>28/3/2016, 12:05:43</t>
  </si>
  <si>
    <t>28/3/2016, 13:35:25</t>
  </si>
  <si>
    <t>นางสาวสุพัตรา กาญจนวิชิต</t>
  </si>
  <si>
    <t>รพ.สต.เหล่าน้อย</t>
  </si>
  <si>
    <t>28/3/2016, 13:38:41</t>
  </si>
  <si>
    <t>28/3/2016, 15:24:31</t>
  </si>
  <si>
    <t>สุวคนธ์ ผุดผ่อง</t>
  </si>
  <si>
    <t>ทุ่งแต้</t>
  </si>
  <si>
    <t>28/3/2016, 15:26:38</t>
  </si>
  <si>
    <t>28/3/2016, 15:27:58</t>
  </si>
  <si>
    <t>28/3/2016, 16:49:42</t>
  </si>
  <si>
    <t>นายศิริพล ตริเทพ</t>
  </si>
  <si>
    <t>ศิริพัฒนา</t>
  </si>
  <si>
    <t>28/3/2016, 16:50:34</t>
  </si>
  <si>
    <t>28/3/2016, 16:51:05</t>
  </si>
  <si>
    <t>28/3/2016, 16:51:32</t>
  </si>
  <si>
    <t>28/3/2016, 16:52:02</t>
  </si>
  <si>
    <t>28/3/2016, 16:52:30</t>
  </si>
  <si>
    <t>28/3/2016, 23:23:47</t>
  </si>
  <si>
    <t>นายอานนท์ ขาวสะอาด</t>
  </si>
  <si>
    <t>ติ้ว</t>
  </si>
  <si>
    <t>28/3/2016, 23:25:33</t>
  </si>
  <si>
    <t>28/3/2016, 23:27:15</t>
  </si>
  <si>
    <t>28/3/2016, 23:28:48</t>
  </si>
  <si>
    <t>28/3/2016, 23:29:44</t>
  </si>
  <si>
    <t>28/3/2016, 23:30:28</t>
  </si>
  <si>
    <t>29/3/2016, 10:07:58</t>
  </si>
  <si>
    <t>29/3/2016, 10:13:59</t>
  </si>
  <si>
    <t>29/3/2016, 10:33:02</t>
  </si>
  <si>
    <t>สราวุธ ลาสระคู</t>
  </si>
  <si>
    <t>เซซ่ง</t>
  </si>
  <si>
    <t>29/3/2016, 10:34:28</t>
  </si>
  <si>
    <t>29/3/2016, 10:35:29</t>
  </si>
  <si>
    <t>29/3/2016, 10:36:41</t>
  </si>
  <si>
    <t>29/3/2016, 10:37:39</t>
  </si>
  <si>
    <t>29/3/2016, 10:39:13</t>
  </si>
  <si>
    <t>29/3/2016, 10:41:43</t>
  </si>
  <si>
    <t>โอ่งน้ำกิน/โอ่งน้ำใช้, ถังซีเมนซ์ในห้องน้ำ/ถังน้ำในห้องน้ำ, ขาตู้/แจกัน</t>
  </si>
  <si>
    <t>29/3/2016, 15:04:35</t>
  </si>
  <si>
    <t>ธนากรณ์ ธรรมราช</t>
  </si>
  <si>
    <t>หนองสนม</t>
  </si>
  <si>
    <t>29/3/2016, 15:11:32</t>
  </si>
  <si>
    <t>29/3/2016, 15:14:43</t>
  </si>
  <si>
    <t>29/3/2016, 15:16:59</t>
  </si>
  <si>
    <t>29/3/2016, 15:19:15</t>
  </si>
  <si>
    <t>30/3/2016, 9:03:24</t>
  </si>
  <si>
    <t>นางสะไบศรี ศรีพุทธรินทร์</t>
  </si>
  <si>
    <t>สีสุก</t>
  </si>
  <si>
    <t>30/3/2016, 9:04:54</t>
  </si>
  <si>
    <t>30/3/2016, 9:06:20</t>
  </si>
  <si>
    <t>30/3/2016, 9:07:44</t>
  </si>
  <si>
    <t>30/3/2016, 9:09:43</t>
  </si>
  <si>
    <t>30/3/2016, 9:10:56</t>
  </si>
  <si>
    <t>30/3/2016, 9:29:25</t>
  </si>
  <si>
    <t>น.ส.นฤมล สัจธรรม</t>
  </si>
  <si>
    <t>พระเสาร์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</si>
  <si>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</t>
  </si>
  <si>
    <t>30/3/2016, 9:30:07</t>
  </si>
  <si>
    <t>พะรเสาร์</t>
  </si>
  <si>
    <t>30/3/2016, 9:31:35</t>
  </si>
  <si>
    <t>30/3/2016, 9:32:35</t>
  </si>
  <si>
    <t>30/3/2016, 9:33:43</t>
  </si>
  <si>
    <t>30/3/2016, 9:34:51</t>
  </si>
  <si>
    <t>30/3/2016, 9:34:57</t>
  </si>
  <si>
    <t>บัณดิษฐ สร้อยจักร</t>
  </si>
  <si>
    <t>รพ.สต.โพนสิม</t>
  </si>
  <si>
    <t>30/3/2016, 9:36:06</t>
  </si>
  <si>
    <t>30/3/2016, 9:40:58</t>
  </si>
  <si>
    <t>บัณดฺษฐ สร้อยจักร</t>
  </si>
  <si>
    <t>โพนสิม</t>
  </si>
  <si>
    <t>30/3/2016, 9:42:37</t>
  </si>
  <si>
    <t>30/3/2016, 9:44:04</t>
  </si>
  <si>
    <t>บัณดิษฐ สร้อยจัก</t>
  </si>
  <si>
    <t>30/3/2016, 9:53:16</t>
  </si>
  <si>
    <t>สันติ จันทฤทธิ์</t>
  </si>
  <si>
    <t>ราชมุนี</t>
  </si>
  <si>
    <t>30/3/2016, 9:53:59</t>
  </si>
  <si>
    <t>30/3/2016, 9:54:42</t>
  </si>
  <si>
    <t>30/3/2016, 9:55:19</t>
  </si>
  <si>
    <t>30/3/2016, 9:55:56</t>
  </si>
  <si>
    <t>30/3/2016, 10:11:41</t>
  </si>
  <si>
    <t>เทพบุตร ชื่นตา</t>
  </si>
  <si>
    <t>รพ.สต.หัวนา</t>
  </si>
  <si>
    <t>30/3/2016, 10:12:35</t>
  </si>
  <si>
    <t>30/3/2016, 10:13:09</t>
  </si>
  <si>
    <t>30/3/2016, 10:13:40</t>
  </si>
  <si>
    <t>30/3/2016, 10:14:17</t>
  </si>
  <si>
    <t>30/3/2016, 10:14:53</t>
  </si>
  <si>
    <t>30/3/2016, 10:15:38</t>
  </si>
  <si>
    <t>ถังซีเมนซ์ในห้องน้ำ/ถังน้ำในห้องน้ำ, ขาตู้/แจกัน, ที่ให้น้ำไก่</t>
  </si>
  <si>
    <t>30/3/2016, 10:16:27</t>
  </si>
  <si>
    <t>30/3/2016, 10:17:07</t>
  </si>
  <si>
    <t>30/3/2016, 10:18:07</t>
  </si>
  <si>
    <t>30/3/2016, 10:18:32</t>
  </si>
  <si>
    <t>30/3/2016, 10:18:56</t>
  </si>
  <si>
    <t>30/3/2016, 10:19:35</t>
  </si>
  <si>
    <t>30/3/2016, 10:20:03</t>
  </si>
  <si>
    <t>30/3/2016, 10:24:40</t>
  </si>
  <si>
    <t>30/3/2016, 11:03:00</t>
  </si>
  <si>
    <t>30/3/2016, 11:03:47</t>
  </si>
  <si>
    <t>30/3/2016, 11:29:55</t>
  </si>
  <si>
    <t>กัลยา จวนสาง</t>
  </si>
  <si>
    <t>บากเรือ</t>
  </si>
  <si>
    <t>30/3/2016, 11:31:24</t>
  </si>
  <si>
    <t>30/3/2016, 11:32:16</t>
  </si>
  <si>
    <t>30/3/2016, 11:33:14</t>
  </si>
  <si>
    <t>30/3/2016, 12:49:45</t>
  </si>
  <si>
    <t>วัชรินทร์ วงศ์ธรรมมา</t>
  </si>
  <si>
    <t>หมอหาญ</t>
  </si>
  <si>
    <t>30/3/2016, 12:50:25</t>
  </si>
  <si>
    <t>ขาตู้/แจกัน</t>
  </si>
  <si>
    <t>30/3/2016, 12:51:11</t>
  </si>
  <si>
    <t>30/3/2016, 12:51:42</t>
  </si>
  <si>
    <t>30/3/2016, 13:13:23</t>
  </si>
  <si>
    <t>นางราตรี เที่ยงธรรม</t>
  </si>
  <si>
    <t>ป่าติ้ว</t>
  </si>
  <si>
    <t>30/3/2016, 13:14:43</t>
  </si>
  <si>
    <t>30/3/2016, 13:15:39</t>
  </si>
  <si>
    <t>30/3/2016, 13:16:44</t>
  </si>
  <si>
    <t>30/3/2016, 13:18:11</t>
  </si>
  <si>
    <t>30/3/2016, 13:19:11</t>
  </si>
  <si>
    <t>30/3/2016, 13:20:17</t>
  </si>
  <si>
    <t>30/3/2016, 13:22:09</t>
  </si>
  <si>
    <t>30/3/2016, 13:23:12</t>
  </si>
  <si>
    <t>30/3/2016, 13:23:18</t>
  </si>
  <si>
    <t>30/3/2016, 13:24:33</t>
  </si>
  <si>
    <t>30/3/2016, 13:29:33</t>
  </si>
  <si>
    <t>30/3/2016, 13:30:33</t>
  </si>
  <si>
    <t>30/3/2016, 13:30:39</t>
  </si>
  <si>
    <t>30/3/2016, 14:06:40</t>
  </si>
  <si>
    <t>นางปุณิกา ศรีสงคราม</t>
  </si>
  <si>
    <t>รพ.สต.ดงมะไฟ</t>
  </si>
  <si>
    <t>30/3/2016, 14:13:52</t>
  </si>
  <si>
    <t>วีระยา ทองลา</t>
  </si>
  <si>
    <t>หนองคูน้อย</t>
  </si>
  <si>
    <t>30/3/2016, 14:15:14</t>
  </si>
  <si>
    <t>30/3/2016, 14:16:11</t>
  </si>
  <si>
    <t>30/3/2016, 14:16:48</t>
  </si>
  <si>
    <t>30/3/2016, 14:17:20</t>
  </si>
  <si>
    <t>30/3/2016, 14:19:52</t>
  </si>
  <si>
    <t>เพ็ญประภา ประทุมชาติ</t>
  </si>
  <si>
    <t>บ้านหัวดอน</t>
  </si>
  <si>
    <t>30/3/2016, 14:20:41</t>
  </si>
  <si>
    <t>30/3/2016, 14:21:18</t>
  </si>
  <si>
    <t>30/3/2016, 14:22:03</t>
  </si>
  <si>
    <t>30/3/2016, 14:22:50</t>
  </si>
  <si>
    <t>30/3/2016, 14:23:28</t>
  </si>
  <si>
    <t>30/3/2016, 14:24:13</t>
  </si>
  <si>
    <t>30/3/2016, 14:25:08</t>
  </si>
  <si>
    <t>30/3/2016, 15:09:05</t>
  </si>
  <si>
    <t>ชารินา ไชยนา</t>
  </si>
  <si>
    <t>บ้านท่าศรีธรรม</t>
  </si>
  <si>
    <t>30/3/2016, 15:11:58</t>
  </si>
  <si>
    <t>30/3/2016, 15:13:54</t>
  </si>
  <si>
    <t>30/3/2016, 15:16:00</t>
  </si>
  <si>
    <t>30/3/2016, 15:19:36</t>
  </si>
  <si>
    <t>30/3/2016, 15:22:34</t>
  </si>
  <si>
    <t>30/3/2016, 16:09:39</t>
  </si>
  <si>
    <t>สุรีรัตน์</t>
  </si>
  <si>
    <t>30/3/2016, 16:10:39</t>
  </si>
  <si>
    <t>30/3/2016, 16:11:24</t>
  </si>
  <si>
    <t>30/3/2016, 16:12:10</t>
  </si>
  <si>
    <t>30/3/2016, 16:12:59</t>
  </si>
  <si>
    <t>30/3/2016, 16:13:40</t>
  </si>
  <si>
    <t>30/3/2016, 16:14:33</t>
  </si>
  <si>
    <t>30/3/2016, 16:27:43</t>
  </si>
  <si>
    <t>นายณัฐพงษ์ พลมาตร</t>
  </si>
  <si>
    <t>ส้มผ่อ</t>
  </si>
  <si>
    <t>30/3/2016, 16:42:44</t>
  </si>
  <si>
    <t>นิติกร กองทอง</t>
  </si>
  <si>
    <t>รพ.สต.บ้านเหล่าใหญ่</t>
  </si>
  <si>
    <t>30/3/2016, 16:42:50</t>
  </si>
  <si>
    <t>ศรียุพิน บุญทศ</t>
  </si>
  <si>
    <t>กระจาย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</si>
  <si>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ขาตู้/แจกัน, ภาชนะใส่น้ำให้สัตว์เลี้ยง</t>
  </si>
  <si>
    <t>30/3/2016, 16:43:42</t>
  </si>
  <si>
    <t>30/3/2016, 16:44:26</t>
  </si>
  <si>
    <t>30/3/2016, 16:44:32</t>
  </si>
  <si>
    <t>30/3/2016, 16:45:10</t>
  </si>
  <si>
    <t>30/3/2016, 16:46:52</t>
  </si>
  <si>
    <t>30/3/2016, 16:47:52</t>
  </si>
  <si>
    <t>30/3/2016, 16:49:10</t>
  </si>
  <si>
    <t>30/3/2016, 17:19:54</t>
  </si>
  <si>
    <t>นายพิเชษฐ์ ศิรินาม</t>
  </si>
  <si>
    <t>ดงจงอาง</t>
  </si>
  <si>
    <t>โอ่งน้ำกิน/โอ่งน้ำใช้, ยางรถยนต์/เศษภาชนะ/กะโหลกกะลา, ถุงพลาสติกใส่อาหาร</t>
  </si>
  <si>
    <t>30/3/2016, 17:21:21</t>
  </si>
  <si>
    <t>30/3/2016, 17:22:32</t>
  </si>
  <si>
    <t>30/3/2016, 17:24:44</t>
  </si>
  <si>
    <t>โอ่งน้ำกิน/โอ่งน้ำใช้, ขาตู้/แจกัน, ถ้วยพลาสติกใส่ขนม</t>
  </si>
  <si>
    <t>30/3/2016, 18:45:49</t>
  </si>
  <si>
    <t>แพรวพรรณ อุทัยมงคล</t>
  </si>
  <si>
    <t>น้ำอ้อม</t>
  </si>
  <si>
    <t>30/3/2016, 18:46:56</t>
  </si>
  <si>
    <t>30/3/2016, 18:48:01</t>
  </si>
  <si>
    <t>30/3/2016, 18:48:46</t>
  </si>
  <si>
    <t>30/3/2016, 18:56:48</t>
  </si>
  <si>
    <t>30/3/2016, 18:58:37</t>
  </si>
  <si>
    <t>30/3/2016, 21:33:41</t>
  </si>
  <si>
    <t>30/3/2016, 21:37:13</t>
  </si>
  <si>
    <t>30/3/2016, 21:37:29</t>
  </si>
  <si>
    <t>30/3/2016, 21:39:35</t>
  </si>
  <si>
    <t>ณัฐพงษ์ พลมาตร</t>
  </si>
  <si>
    <t>30/3/2016, 21:45:57</t>
  </si>
  <si>
    <t>30/3/2016, 21:48:25</t>
  </si>
  <si>
    <t>30/3/2016, 21:50:57</t>
  </si>
  <si>
    <t>30/3/2016, 21:53:27</t>
  </si>
  <si>
    <t>31/3/2016, 8:35:29</t>
  </si>
  <si>
    <t>สุพล นามแก้ว</t>
  </si>
  <si>
    <t>หนองบัว</t>
  </si>
  <si>
    <t>31/3/2016, 9:21:34</t>
  </si>
  <si>
    <t>นางสมใจ เพียรทำ</t>
  </si>
  <si>
    <t>ลุมพุก รพ.คำเขือนแก้ว</t>
  </si>
  <si>
    <t>31/3/2016, 9:23:17</t>
  </si>
  <si>
    <t>31/3/2016, 9:24:42</t>
  </si>
  <si>
    <t>31/3/2016, 9:31:45</t>
  </si>
  <si>
    <t>31/3/2016, 9:36:20</t>
  </si>
  <si>
    <t>31/3/2016, 9:36:45</t>
  </si>
  <si>
    <t>31/3/2016, 9:51:29</t>
  </si>
  <si>
    <t>31/3/2016, 9:52:24</t>
  </si>
  <si>
    <t>31/3/2016, 9:53:30</t>
  </si>
  <si>
    <t>31/3/2016, 9:54:31</t>
  </si>
  <si>
    <t>31/3/2016, 9:55:39</t>
  </si>
  <si>
    <t>31/3/2016, 9:56:56</t>
  </si>
  <si>
    <t>31/3/2016, 9:58:01</t>
  </si>
  <si>
    <t>31/3/2016, 9:59:00</t>
  </si>
  <si>
    <t>31/3/2016, 10:00:13</t>
  </si>
  <si>
    <t>31/3/2016, 10:01:23</t>
  </si>
  <si>
    <t>31/3/2016, 10:08:50</t>
  </si>
  <si>
    <t>ไพฑูรย์ คำสมบัติ</t>
  </si>
  <si>
    <t>สิงห์</t>
  </si>
  <si>
    <t>31/3/2016, 10:10:50</t>
  </si>
  <si>
    <t>31/3/2016, 10:11:54</t>
  </si>
  <si>
    <t>31/3/2016, 10:12:39</t>
  </si>
  <si>
    <t>31/3/2016, 10:14:31</t>
  </si>
  <si>
    <t>31/3/2016, 10:15:05</t>
  </si>
  <si>
    <t>31/3/2016, 10:15:50</t>
  </si>
  <si>
    <t>31/3/2016, 10:16:44</t>
  </si>
  <si>
    <t>31/3/2016, 10:19:13</t>
  </si>
  <si>
    <t>31/3/2016, 10:41:04</t>
  </si>
  <si>
    <t>31/3/2016, 10:42:55</t>
  </si>
  <si>
    <t>31/3/2016, 10:46:09</t>
  </si>
  <si>
    <t>31/3/2016, 10:54:58</t>
  </si>
  <si>
    <t>31/3/2016, 10:55:31</t>
  </si>
  <si>
    <t>31/3/2016, 11:09:34</t>
  </si>
  <si>
    <t>นางพัชรี เฉลิมสุข</t>
  </si>
  <si>
    <t>รพ.สต.ตูม</t>
  </si>
  <si>
    <t>31/3/2016, 11:10:37</t>
  </si>
  <si>
    <t>31/3/2016, 11:11:43</t>
  </si>
  <si>
    <t>31/3/2016, 11:12:45</t>
  </si>
  <si>
    <t>31/3/2016, 11:13:34</t>
  </si>
  <si>
    <t>31/3/2016, 11:14:20</t>
  </si>
  <si>
    <t>31/3/2016, 11:15:07</t>
  </si>
  <si>
    <t>31/3/2016, 11:15:53</t>
  </si>
  <si>
    <t>นส.ประนอม ขวานทอง</t>
  </si>
  <si>
    <t>31/3/2016, 11:17:12</t>
  </si>
  <si>
    <t>31/3/2016, 11:19:16</t>
  </si>
  <si>
    <t>31/3/2016, 11:21:11</t>
  </si>
  <si>
    <t>อนงลักษณ พลเยี่ยม</t>
  </si>
  <si>
    <t>กุดชุม</t>
  </si>
  <si>
    <t>31/3/2016, 11:21:20</t>
  </si>
  <si>
    <t>ยางรถยนต์/เศษภาชนะ/กะโหลกกะลา, อ่างน้ำในคอกวัว</t>
  </si>
  <si>
    <t>31/3/2016, 11:22:10</t>
  </si>
  <si>
    <t>31/3/2016, 11:23:04</t>
  </si>
  <si>
    <t>31/3/2016, 11:23:58</t>
  </si>
  <si>
    <t>อนงลักษณ์ พลเยี่ยม</t>
  </si>
  <si>
    <t>31/3/2016, 11:24:48</t>
  </si>
  <si>
    <t>31/3/2016, 11:25:48</t>
  </si>
  <si>
    <t>31/3/2016, 11:27:14</t>
  </si>
  <si>
    <t>31/3/2016, 11:29:20</t>
  </si>
  <si>
    <t>31/3/2016, 11:30:23</t>
  </si>
  <si>
    <t>31/3/2016, 11:55:46</t>
  </si>
  <si>
    <t>จริยา บุญทัย</t>
  </si>
  <si>
    <t>บ้านหนองหอย</t>
  </si>
  <si>
    <t>31/3/2016, 11:56:36</t>
  </si>
  <si>
    <t>31/3/2016, 11:57:26</t>
  </si>
  <si>
    <t>31/3/2016, 11:58:08</t>
  </si>
  <si>
    <t>31/3/2016, 11:59:06</t>
  </si>
  <si>
    <t>31/3/2016, 12:00:16</t>
  </si>
  <si>
    <t>31/3/2016, 13:30:29</t>
  </si>
  <si>
    <t>นีรนุช ประสานศรี</t>
  </si>
  <si>
    <t>ศูนย์ศุขภาพชุมชนไทยเจริญ</t>
  </si>
  <si>
    <t>31/3/2016, 13:31:28</t>
  </si>
  <si>
    <t>31/3/2016, 13:32:29</t>
  </si>
  <si>
    <t>31/3/2016, 13:33:05</t>
  </si>
  <si>
    <t>31/3/2016, 13:33:52</t>
  </si>
  <si>
    <t>31/3/2016, 13:35:28</t>
  </si>
  <si>
    <t>31/3/2016, 13:57:48</t>
  </si>
  <si>
    <t>ทิพย์พร วงษ์สมศรี</t>
  </si>
  <si>
    <t>ดอนกลอย</t>
  </si>
  <si>
    <t>31/3/2016, 13:59:52</t>
  </si>
  <si>
    <t>31/3/2016, 14:01:34</t>
  </si>
  <si>
    <t>31/3/2016, 14:01:40</t>
  </si>
  <si>
    <t>31/3/2016, 14:04:48</t>
  </si>
  <si>
    <t>31/3/2016, 14:07:02</t>
  </si>
  <si>
    <t>31/3/2016, 14:10:54</t>
  </si>
  <si>
    <t>31/3/2016, 14:15:01</t>
  </si>
  <si>
    <t>31/3/2016, 14:16:46</t>
  </si>
  <si>
    <t>31/3/2016, 14:18:16</t>
  </si>
  <si>
    <t>31/3/2016, 14:20:03</t>
  </si>
  <si>
    <t>ุ64</t>
  </si>
  <si>
    <t>31/3/2016, 14:21:41</t>
  </si>
  <si>
    <t>31/3/2016, 14:52:30</t>
  </si>
  <si>
    <t>รัฐพล แสนลา</t>
  </si>
  <si>
    <t>คำฮี</t>
  </si>
  <si>
    <t>31/3/2016, 14:53:12</t>
  </si>
  <si>
    <t>31/3/2016, 14:53:46</t>
  </si>
  <si>
    <t>31/3/2016, 14:54:13</t>
  </si>
  <si>
    <t>31/3/2016, 14:54:45</t>
  </si>
  <si>
    <t>31/3/2016, 14:55:16</t>
  </si>
  <si>
    <t>31/3/2016, 14:55:50</t>
  </si>
  <si>
    <t>31/3/2016, 14:56:18</t>
  </si>
  <si>
    <t>31/3/2016, 14:56:56</t>
  </si>
  <si>
    <t>31/3/2016, 14:57:27</t>
  </si>
  <si>
    <t>31/3/2016, 15:02:54</t>
  </si>
  <si>
    <t>นายวิชาญ สอนเผือก</t>
  </si>
  <si>
    <t>รพ.สต.หนองเรือ</t>
  </si>
  <si>
    <t>270หลัง</t>
  </si>
  <si>
    <t>31/3/2016, 16:22:00</t>
  </si>
  <si>
    <t>นายจอมพล ไชยกาศ</t>
  </si>
  <si>
    <t>รพ.สต.หนองยาง</t>
  </si>
  <si>
    <t>31/3/2016, 16:23:25</t>
  </si>
  <si>
    <t>31/3/2016, 16:24:30</t>
  </si>
  <si>
    <t>31/3/2016, 16:25:58</t>
  </si>
  <si>
    <t>31/3/2016, 16:40:36</t>
  </si>
  <si>
    <t>สุจินดา เสษา</t>
  </si>
  <si>
    <t>PCU.สวาท รพร.เลิงนกทา</t>
  </si>
  <si>
    <t>31/3/2016, 16:41:41</t>
  </si>
  <si>
    <t>31/3/2016, 16:47:36</t>
  </si>
  <si>
    <t>31/3/2016, 16:51:27</t>
  </si>
  <si>
    <t>31/3/2016, 16:53:16</t>
  </si>
  <si>
    <t>31/3/2016, 16:54:03</t>
  </si>
  <si>
    <t>31/3/2016, 16:55:09</t>
  </si>
  <si>
    <t>31/3/2016, 16:56:49</t>
  </si>
  <si>
    <t>31/3/2016, 16:57:41</t>
  </si>
  <si>
    <t>31/3/2016, 16:58:28</t>
  </si>
  <si>
    <t>31/3/2016, 17:01:28</t>
  </si>
  <si>
    <t>31/3/2016, 17:02:17</t>
  </si>
  <si>
    <t>31/3/2016, 17:03:09</t>
  </si>
  <si>
    <t>31/3/2016, 17:03:46</t>
  </si>
  <si>
    <t>31/3/2016, 17:04:30</t>
  </si>
  <si>
    <t>31/3/2016, 17:05:25</t>
  </si>
  <si>
    <t>31/3/2016, 18:37:39</t>
  </si>
  <si>
    <t>นายพนมพร ลครชัย</t>
  </si>
  <si>
    <t>โพนงาม</t>
  </si>
  <si>
    <t>31/3/2016, 18:38:56</t>
  </si>
  <si>
    <t>31/3/2016, 18:40:02</t>
  </si>
  <si>
    <t>31/3/2016, 18:41:14</t>
  </si>
  <si>
    <t>31/3/2016, 18:42:25</t>
  </si>
  <si>
    <t>1/4/2016, 9:41:53</t>
  </si>
  <si>
    <t>1/4/2016, 9:42:46</t>
  </si>
  <si>
    <t>1/4/2016, 9:43:36</t>
  </si>
  <si>
    <t>1/4/2016, 9:44:23</t>
  </si>
  <si>
    <t>1/4/2016, 9:45:13</t>
  </si>
  <si>
    <t>1/4/2016, 9:45:57</t>
  </si>
  <si>
    <t>1/4/2016, 9:47:14</t>
  </si>
  <si>
    <t>1/4/2016, 9:48:06</t>
  </si>
  <si>
    <t>1/4/2016, 9:49:07</t>
  </si>
  <si>
    <t>1/4/2016, 9:51:49</t>
  </si>
  <si>
    <t>ภาวนา ทองบ่อ</t>
  </si>
  <si>
    <t>รพ.สต.คำเตย</t>
  </si>
  <si>
    <t>1/4/2016, 9:54:21</t>
  </si>
  <si>
    <t>1/4/2016, 9:57:57</t>
  </si>
  <si>
    <t>1/4/2016, 9:59:32</t>
  </si>
  <si>
    <t>1/4/2016, 9:59:48</t>
  </si>
  <si>
    <t>1/4/2016, 10:01:31</t>
  </si>
  <si>
    <t>1/4/2016, 10:15:20</t>
  </si>
  <si>
    <t>1/4/2016, 10:16:01</t>
  </si>
  <si>
    <t>นายเกษมศักดิ์ รุจาคม</t>
  </si>
  <si>
    <t>นาเวียง</t>
  </si>
  <si>
    <t>1/4/2016, 10:16:38</t>
  </si>
  <si>
    <t>1/4/2016, 10:17:42</t>
  </si>
  <si>
    <t>1/4/2016, 10:18:35</t>
  </si>
  <si>
    <t>1/4/2016, 10:19:27</t>
  </si>
  <si>
    <t>1/4/2016, 10:20:11</t>
  </si>
  <si>
    <t>1/4/2016, 10:22:36</t>
  </si>
  <si>
    <t>1/4/2016, 10:23:52</t>
  </si>
  <si>
    <t>1/4/2016, 10:25:11</t>
  </si>
  <si>
    <t>1/4/2016, 10:52:19</t>
  </si>
  <si>
    <t>1/4/2016, 10:59:20</t>
  </si>
  <si>
    <t>1/4/2016, 11:00:41</t>
  </si>
  <si>
    <t>1/4/2016, 11:01:52</t>
  </si>
  <si>
    <t>1/4/2016, 11:02:20</t>
  </si>
  <si>
    <t>นางอรทัย วุฒิเสลา</t>
  </si>
  <si>
    <t>สามแยก</t>
  </si>
  <si>
    <t>1/4/2016, 11:02:55</t>
  </si>
  <si>
    <t>1/4/2016, 11:03:55</t>
  </si>
  <si>
    <t>1/4/2016, 11:07:33</t>
  </si>
  <si>
    <t>1/4/2016, 11:08:24</t>
  </si>
  <si>
    <t>1/4/2016, 11:09:09</t>
  </si>
  <si>
    <t>1/4/2016, 11:10:01</t>
  </si>
  <si>
    <t>1/4/2016, 11:10:14</t>
  </si>
  <si>
    <t>น.ส.กุลิสรา ตั้งมั่น</t>
  </si>
  <si>
    <t>ดอนผึ้ง</t>
  </si>
  <si>
    <t>1/4/2016, 11:10:58</t>
  </si>
  <si>
    <t>1/4/2016, 11:11:49</t>
  </si>
  <si>
    <t>1/4/2016, 11:12:09</t>
  </si>
  <si>
    <t>1/4/2016, 11:12:43</t>
  </si>
  <si>
    <t>1/4/2016, 11:13:29</t>
  </si>
  <si>
    <t>1/4/2016, 11:13:37</t>
  </si>
  <si>
    <t>1/4/2016, 11:14:29</t>
  </si>
  <si>
    <t>ด</t>
  </si>
  <si>
    <t>1/4/2016, 11:14:41</t>
  </si>
  <si>
    <t>1/4/2016, 11:15:38</t>
  </si>
  <si>
    <t>1/4/2016, 11:15:48</t>
  </si>
  <si>
    <t>1/4/2016, 11:16:26</t>
  </si>
  <si>
    <t>1/4/2016, 11:16:49</t>
  </si>
  <si>
    <t>1/4/2016, 11:17:26</t>
  </si>
  <si>
    <t>1/4/2016, 11:17:55</t>
  </si>
  <si>
    <t>1/4/2016, 11:18:46</t>
  </si>
  <si>
    <t>1/4/2016, 12:01:51</t>
  </si>
  <si>
    <t>นางบุญธิดา ภูศรี</t>
  </si>
  <si>
    <t>รพ.สต.อำเภอเมือง</t>
  </si>
  <si>
    <t>1/4/2016, 12:04:30</t>
  </si>
  <si>
    <t>1/4/2016, 12:06:19</t>
  </si>
  <si>
    <t>1/4/2016, 12:08:06</t>
  </si>
  <si>
    <t>1/4/2016, 13:03:08</t>
  </si>
  <si>
    <t>นางสาวสร้อยสุนีย์ องอาจ</t>
  </si>
  <si>
    <t>ไผ่</t>
  </si>
  <si>
    <t>1/4/2016, 13:06:37</t>
  </si>
  <si>
    <t>1/4/2016, 13:08:22</t>
  </si>
  <si>
    <t>1/4/2016, 13:09:57</t>
  </si>
  <si>
    <t>1/4/2016, 13:11:02</t>
  </si>
  <si>
    <t>1/4/2016, 13:35:35</t>
  </si>
  <si>
    <t>นางวรรณภา ทองบ่อ</t>
  </si>
  <si>
    <t>รพ.สต.หนองแก</t>
  </si>
  <si>
    <t>1/4/2016, 13:36:17</t>
  </si>
  <si>
    <t>1/4/2016, 13:37:26</t>
  </si>
  <si>
    <t>1/4/2016, 13:38:00</t>
  </si>
  <si>
    <t>1/4/2016, 13:38:20</t>
  </si>
  <si>
    <t>นายเดชา ไชยรักษ์</t>
  </si>
  <si>
    <t>ศูนย์สุขภาพชุมชนฟ้าหยาด</t>
  </si>
  <si>
    <t>1/4/2016, 13:38:41</t>
  </si>
  <si>
    <t>1/4/2016, 13:39:14</t>
  </si>
  <si>
    <t>1/4/2016, 13:39:36</t>
  </si>
  <si>
    <t>1/4/2016, 13:39:53</t>
  </si>
  <si>
    <t>1/4/2016, 13:40:40</t>
  </si>
  <si>
    <t>1/4/2016, 13:41:39</t>
  </si>
  <si>
    <t>1/4/2016, 13:42:31</t>
  </si>
  <si>
    <t>นางพิไลลักษณ์ จักรวรรณพร</t>
  </si>
  <si>
    <t>กู่จาน</t>
  </si>
  <si>
    <t>1/4/2016, 13:42:41</t>
  </si>
  <si>
    <t>1/4/2016, 13:43:41</t>
  </si>
  <si>
    <t>1/4/2016, 13:56:59</t>
  </si>
  <si>
    <t>นายณัฐพล โนนสูง</t>
  </si>
  <si>
    <t>ทรายมูล</t>
  </si>
  <si>
    <t>1/4/2016, 13:58:02</t>
  </si>
  <si>
    <t>นายประสิทธิ์ เพ็ญจันทร์</t>
  </si>
  <si>
    <t>ดู่ทุ่ง</t>
  </si>
  <si>
    <t>1/4/2016, 14:00:47</t>
  </si>
  <si>
    <t>1/4/2016, 14:01:53</t>
  </si>
  <si>
    <t>1/4/2016, 14:02:49</t>
  </si>
  <si>
    <t>1/4/2016, 14:04:44</t>
  </si>
  <si>
    <t>1/4/2016, 14:06:50</t>
  </si>
  <si>
    <t>1/4/2016, 14:06:52</t>
  </si>
  <si>
    <t>1/4/2016, 14:06:56</t>
  </si>
  <si>
    <t>1/4/2016, 14:06:59</t>
  </si>
  <si>
    <t>1/4/2016, 14:07:01</t>
  </si>
  <si>
    <t>1/4/2016, 14:07:03</t>
  </si>
  <si>
    <t>1/4/2016, 14:07:07</t>
  </si>
  <si>
    <t>1/4/2016, 14:07:10</t>
  </si>
  <si>
    <t>1/4/2016, 14:07:12</t>
  </si>
  <si>
    <t>1/4/2016, 14:07:15</t>
  </si>
  <si>
    <t>1/4/2016, 14:19:43</t>
  </si>
  <si>
    <t>1/4/2016, 14:22:25</t>
  </si>
  <si>
    <t>นางวริษา ชาวชายโขง</t>
  </si>
  <si>
    <t>โคกยาว</t>
  </si>
  <si>
    <t>1/4/2016, 14:23:20</t>
  </si>
  <si>
    <t>1/4/2016, 14:25:13</t>
  </si>
  <si>
    <t>1/4/2016, 14:26:20</t>
  </si>
  <si>
    <t>1/4/2016, 14:27:32</t>
  </si>
  <si>
    <t>1/4/2016, 14:28:10</t>
  </si>
  <si>
    <t>1/4/2016, 14:28:48</t>
  </si>
  <si>
    <t>1/4/2016, 14:30:00</t>
  </si>
  <si>
    <t>1/4/2016, 14:30:15</t>
  </si>
  <si>
    <t>1/4/2016, 14:32:42</t>
  </si>
  <si>
    <t>1/4/2016, 14:35:25</t>
  </si>
  <si>
    <t>1/4/2016, 14:40:04</t>
  </si>
  <si>
    <t>1/4/2016, 14:40:47</t>
  </si>
  <si>
    <t>นิวัต แก้วสงค์</t>
  </si>
  <si>
    <t>รพ.สต.ดู่ลาด</t>
  </si>
  <si>
    <t>1/4/2016, 14:58:30</t>
  </si>
  <si>
    <t>นายวีรยุทธ แสงส่อง</t>
  </si>
  <si>
    <t>ศรีฐาน</t>
  </si>
  <si>
    <t>ถังซีเมนซ์ในห้องน้ำ/ถังน้ำในห้องน้ำ, ยางรถยนต์/เศษภาชนะ/กะโหลกกะลา, กระถางธูป กระป๋อง</t>
  </si>
  <si>
    <t>1/4/2016, 15:00:26</t>
  </si>
  <si>
    <t>ถังซีเมนซ์ในห้องน้ำ/ถังน้ำในห้องน้ำ, ถังรองน้ำเลี้ยงสัตว์,แผ่นรองน้ำใต้ตู้เย็น</t>
  </si>
  <si>
    <t>1/4/2016, 15:01:49</t>
  </si>
  <si>
    <t>ถังซีเมนซ์ในห้องน้ำ/ถังน้ำในห้องน้ำ, กระถางธูป กระป๋อง</t>
  </si>
  <si>
    <t>1/4/2016, 15:03:24</t>
  </si>
  <si>
    <t>1/4/2016, 15:04:58</t>
  </si>
  <si>
    <t>1/4/2016, 15:05:33</t>
  </si>
  <si>
    <t>1/4/2016, 15:07:01</t>
  </si>
  <si>
    <t>ถังซีเมนซ์ในห้องน้ำ/ถังน้ำในห้องน้ำ, ถังรองน้ำเลี้ยงสัตว์</t>
  </si>
  <si>
    <t>1/4/2016, 15:07:49</t>
  </si>
  <si>
    <t>สมัย ชาเมืองกุล</t>
  </si>
  <si>
    <t>โคกสำราญ</t>
  </si>
  <si>
    <t>1/4/2016, 15:08:33</t>
  </si>
  <si>
    <t>1/4/2016, 15:09:53</t>
  </si>
  <si>
    <t>1/4/2016, 15:10:12</t>
  </si>
  <si>
    <t>1/4/2016, 15:11:13</t>
  </si>
  <si>
    <t>1/4/2016, 15:11:34</t>
  </si>
  <si>
    <t>1/4/2016, 15:12:27</t>
  </si>
  <si>
    <t>1/4/2016, 15:13:43</t>
  </si>
  <si>
    <t>1/4/2016, 15:14:37</t>
  </si>
  <si>
    <t>1/4/2016, 15:15:47</t>
  </si>
  <si>
    <t>1/4/2016, 15:27:45</t>
  </si>
  <si>
    <t>ราตรี วรโพธิ์</t>
  </si>
  <si>
    <t>แดง</t>
  </si>
  <si>
    <t>1/4/2016, 15:28:59</t>
  </si>
  <si>
    <t>1/4/2016, 15:31:05</t>
  </si>
  <si>
    <t>นายพิชิตชัย สัจธรรม</t>
  </si>
  <si>
    <t>บ้านหัวเมือง</t>
  </si>
  <si>
    <t>1/4/2016, 15:31:24</t>
  </si>
  <si>
    <t>1/4/2016, 15:31:49</t>
  </si>
  <si>
    <t>1/4/2016, 15:32:24</t>
  </si>
  <si>
    <t>สุจิตตรา ศิลาชัย</t>
  </si>
  <si>
    <t>รพ.สต.บ้านสำโรง</t>
  </si>
  <si>
    <t>1/4/2016, 15:32:35</t>
  </si>
  <si>
    <t>1/4/2016, 15:32:27</t>
  </si>
  <si>
    <t>1/4/2016, 15:33:11</t>
  </si>
  <si>
    <t>1/4/2016, 15:33:18</t>
  </si>
  <si>
    <t>1/4/2016, 15:33:56</t>
  </si>
  <si>
    <t>1/4/2016, 15:34:20</t>
  </si>
  <si>
    <t>1/4/2016, 15:34:34</t>
  </si>
  <si>
    <t>1/4/2016, 15:35:13</t>
  </si>
  <si>
    <t>1/4/2016, 15:35:14</t>
  </si>
  <si>
    <t>1/4/2016, 15:35:44</t>
  </si>
  <si>
    <t>1/4/2016, 15:36:16</t>
  </si>
  <si>
    <t>1/4/2016, 15:36:29</t>
  </si>
  <si>
    <t>1/4/2016, 15:37:39</t>
  </si>
  <si>
    <t>1/4/2016, 15:38:23</t>
  </si>
  <si>
    <t>1/4/2016, 15:39:20</t>
  </si>
  <si>
    <t>1/4/2016, 15:43:11</t>
  </si>
  <si>
    <t>1/4/2016, 15:46:30</t>
  </si>
  <si>
    <t>น.ส.จิตตวัฒนา บุญรักษ์</t>
  </si>
  <si>
    <t>ขุมเงิน</t>
  </si>
  <si>
    <t>1/4/2016, 15:49:20</t>
  </si>
  <si>
    <t>1/4/2016, 15:50:31</t>
  </si>
  <si>
    <t>1/4/2016, 15:51:49</t>
  </si>
  <si>
    <t>1/4/2016, 15:52:06</t>
  </si>
  <si>
    <t>1/4/2016, 15:52:24</t>
  </si>
  <si>
    <t>1/4/2016, 15:52:51</t>
  </si>
  <si>
    <t>1/4/2016, 15:53:16</t>
  </si>
  <si>
    <t>1/4/2016, 15:53:26</t>
  </si>
  <si>
    <t>1/4/2016, 15:54:22</t>
  </si>
  <si>
    <t>1/4/2016, 15:54:50</t>
  </si>
  <si>
    <t>1/4/2016, 15:55:27</t>
  </si>
  <si>
    <t>1/4/2016, 15:56:14</t>
  </si>
  <si>
    <t>1/4/2016, 15:57:09</t>
  </si>
  <si>
    <t>1/4/2016, 15:57:44</t>
  </si>
  <si>
    <t>1/4/2016, 15:58:38</t>
  </si>
  <si>
    <t>1/4/2016, 15:59:18</t>
  </si>
  <si>
    <t>1/4/2016, 15:59:42</t>
  </si>
  <si>
    <t>1/4/2016, 16:00:11</t>
  </si>
  <si>
    <t>1/4/2016, 16:00:37</t>
  </si>
  <si>
    <t>1/4/2016, 16:01:03</t>
  </si>
  <si>
    <t>กิตติศักดิ์ คัมภ์ทวี</t>
  </si>
  <si>
    <t>สามเพีย</t>
  </si>
  <si>
    <t>1/4/2016, 16:01:42</t>
  </si>
  <si>
    <t>1/4/2016, 16:02:17</t>
  </si>
  <si>
    <t>1/4/2016, 16:03:14</t>
  </si>
  <si>
    <t>1/4/2016, 16:03:47</t>
  </si>
  <si>
    <t>1/4/2016, 16:03:51</t>
  </si>
  <si>
    <t>รัศมี ชอบศิลป์</t>
  </si>
  <si>
    <t>น้ำคำ</t>
  </si>
  <si>
    <t>1/4/2016, 16:04:55</t>
  </si>
  <si>
    <t>1/4/2016, 16:05:43</t>
  </si>
  <si>
    <t>1/4/2016, 16:07:19</t>
  </si>
  <si>
    <t>1/4/2016, 16:08:10</t>
  </si>
  <si>
    <t>1/4/2016, 16:08:52</t>
  </si>
  <si>
    <t>1/4/2016, 16:11:08</t>
  </si>
  <si>
    <t>1/4/2016, 16:11:09</t>
  </si>
  <si>
    <t>นางสุภาพ ศิลารักษ์</t>
  </si>
  <si>
    <t>สว่าง</t>
  </si>
  <si>
    <t>1/4/2016, 16:12:52</t>
  </si>
  <si>
    <t>1/4/2016, 16:13:32</t>
  </si>
  <si>
    <t>1/4/2016, 16:14:26</t>
  </si>
  <si>
    <t>นายขันติ ศิลารักษ์</t>
  </si>
  <si>
    <t>1/4/2016, 16:16:25</t>
  </si>
  <si>
    <t>1/4/2016, 16:17:55</t>
  </si>
  <si>
    <t>1/4/2016, 16:20:08</t>
  </si>
  <si>
    <t>1/4/2016, 16:20:24</t>
  </si>
  <si>
    <t>1/4/2016, 16:20:39</t>
  </si>
  <si>
    <t>1/4/2016, 16:21:07</t>
  </si>
  <si>
    <t>1/4/2016, 16:23:12</t>
  </si>
  <si>
    <t>1/4/2016, 16:31:20</t>
  </si>
  <si>
    <t>รัตน์วรา ไชยมาตร</t>
  </si>
  <si>
    <t>ตาดทอง</t>
  </si>
  <si>
    <t>1/4/2016, 16:34:28</t>
  </si>
  <si>
    <t>1/4/2016, 16:38:19</t>
  </si>
  <si>
    <t>1/4/2016, 16:42:19</t>
  </si>
  <si>
    <t>1/4/2016, 16:49:19</t>
  </si>
  <si>
    <t>1/4/2016, 16:52:38</t>
  </si>
  <si>
    <t>1/4/2016, 16:56:50</t>
  </si>
  <si>
    <t>1/4/2016, 16:59:32</t>
  </si>
  <si>
    <t>1/4/2016, 17:05:14</t>
  </si>
  <si>
    <t>1/4/2016, 17:06:05</t>
  </si>
  <si>
    <t>นายสมพร บรรลือหาญ</t>
  </si>
  <si>
    <t>บ้านกุดพันเขียว</t>
  </si>
  <si>
    <t>1/4/2016, 17:06:54</t>
  </si>
  <si>
    <t>1/4/2016, 17:07:48</t>
  </si>
  <si>
    <t>1/4/2016, 17:08:56</t>
  </si>
  <si>
    <t>1/4/2016, 17:09:51</t>
  </si>
  <si>
    <t>1/4/2016, 17:10:40</t>
  </si>
  <si>
    <t>1/4/2016, 17:11:31</t>
  </si>
  <si>
    <t>1/4/2016, 17:14:11</t>
  </si>
  <si>
    <t>1/4/2016, 17:16:04</t>
  </si>
  <si>
    <t>1/4/2016, 17:18:54</t>
  </si>
  <si>
    <t>1/4/2016, 17:25:34</t>
  </si>
  <si>
    <t>1/4/2016, 17:44:48</t>
  </si>
  <si>
    <t>นุจรีย์ เมืองหนองหว้า</t>
  </si>
  <si>
    <t>หนองคู</t>
  </si>
  <si>
    <t>1/4/2016, 17:46:15</t>
  </si>
  <si>
    <t>1/4/2016, 17:47:38</t>
  </si>
  <si>
    <t>1/4/2016, 17:51:55</t>
  </si>
  <si>
    <t>1/4/2016, 17:53:29</t>
  </si>
  <si>
    <t>นายอวยชัย สนิท</t>
  </si>
  <si>
    <t>รพ.สต.สุขเกษม</t>
  </si>
  <si>
    <t>1/4/2016, 17:54:34</t>
  </si>
  <si>
    <t>1/4/2016, 17:55:28</t>
  </si>
  <si>
    <t>1/4/2016, 17:56:19</t>
  </si>
  <si>
    <t>1/4/2016, 17:57:56</t>
  </si>
  <si>
    <t>1/4/2016, 17:59:14</t>
  </si>
  <si>
    <t>1/4/2016, 18:00:26</t>
  </si>
  <si>
    <t>1/4/2016, 18:00:59</t>
  </si>
  <si>
    <t>สวิณีย์ ทองแก้ว</t>
  </si>
  <si>
    <t>รพ.สต.กำแมด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</si>
  <si>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ขาตู้/แจกัน, ภาชนะน้ำสัตว์เลี้ยง</t>
  </si>
  <si>
    <t>1/4/2016, 18:01:47</t>
  </si>
  <si>
    <t>1/4/2016, 18:02:37</t>
  </si>
  <si>
    <t>1/4/2016, 18:03:30</t>
  </si>
  <si>
    <t>1/4/2016, 18:03:37</t>
  </si>
  <si>
    <t>วีระสิทธิ์ อุราเลิศ</t>
  </si>
  <si>
    <t>หัวดง</t>
  </si>
  <si>
    <t>1/4/2016, 18:04:13</t>
  </si>
  <si>
    <t>1/4/2016, 18:04:48</t>
  </si>
  <si>
    <t>1/4/2016, 18:05:09</t>
  </si>
  <si>
    <t>1/4/2016, 18:06:16</t>
  </si>
  <si>
    <t>1/4/2016, 18:06:33</t>
  </si>
  <si>
    <t>วัชรินทร์ จากผา</t>
  </si>
  <si>
    <t>คำครตา</t>
  </si>
  <si>
    <t>1/4/2016, 18:06:43</t>
  </si>
  <si>
    <t>1/4/2016, 18:07:07</t>
  </si>
  <si>
    <t>1/4/2016, 18:07:40</t>
  </si>
  <si>
    <t>1/4/2016, 18:09:13</t>
  </si>
  <si>
    <t>1/4/2016, 18:51:16</t>
  </si>
  <si>
    <t>นุจเนตร นัยกุล</t>
  </si>
  <si>
    <t>นาสะไมย์</t>
  </si>
  <si>
    <t>1/4/2016, 18:51:49</t>
  </si>
  <si>
    <t>1/4/2016, 18:52:57</t>
  </si>
  <si>
    <t>1/4/2016, 18:54:04</t>
  </si>
  <si>
    <t>1/4/2016, 18:54:53</t>
  </si>
  <si>
    <t>1/4/2016, 18:56:42</t>
  </si>
  <si>
    <t>1/4/2016, 18:57:56</t>
  </si>
  <si>
    <t>1/4/2016, 18:59:31</t>
  </si>
  <si>
    <t>1/4/2016, 19:00:30</t>
  </si>
  <si>
    <t>1/4/2016, 19:01:37</t>
  </si>
  <si>
    <t>1/4/2016, 19:02:19</t>
  </si>
  <si>
    <t>1/4/2016, 19:03:22</t>
  </si>
  <si>
    <t>1/4/2016, 19:04:03</t>
  </si>
  <si>
    <t>1/4/2016, 19:05:33</t>
  </si>
  <si>
    <t>1/4/2016, 19:07:02</t>
  </si>
  <si>
    <t>1/4/2016, 19:56:12</t>
  </si>
  <si>
    <t>สุรพล พันธ์พรหม</t>
  </si>
  <si>
    <t>สร้างมิ่ง</t>
  </si>
  <si>
    <t>1/4/2016, 20:00:40</t>
  </si>
  <si>
    <t>1/4/2016, 20:02:37</t>
  </si>
  <si>
    <t>1/4/2016, 20:04:04</t>
  </si>
  <si>
    <t>1/4/2016, 20:05:17</t>
  </si>
  <si>
    <t>1/4/2016, 20:06:20</t>
  </si>
  <si>
    <t>1/4/2016, 20:08:15</t>
  </si>
  <si>
    <t>1/4/2016, 20:09:41</t>
  </si>
  <si>
    <t>1/4/2016, 20:10:51</t>
  </si>
  <si>
    <t>1/4/2016, 20:12:01</t>
  </si>
  <si>
    <t>1/4/2016, 20:12:59</t>
  </si>
  <si>
    <t>1/4/2016, 20:13:46</t>
  </si>
  <si>
    <t>1/4/2016, 21:35:51</t>
  </si>
  <si>
    <t>น.ส.ปิยะนุช ชูรัตน์</t>
  </si>
  <si>
    <t>โนนค้อ</t>
  </si>
  <si>
    <t>1/4/2016, 21:36:54</t>
  </si>
  <si>
    <t>1/4/2016, 21:38:07</t>
  </si>
  <si>
    <t>1/4/2016, 21:41:07</t>
  </si>
  <si>
    <t>1/4/2016, 21:42:50</t>
  </si>
  <si>
    <t>1/4/2016, 21:45:50</t>
  </si>
  <si>
    <t>1/4/2016, 21:48:00</t>
  </si>
  <si>
    <t>1/4/2016, 21:49:25</t>
  </si>
  <si>
    <t>1/4/2016, 21:50:30</t>
  </si>
  <si>
    <t>2/4/2016, 9:16:57</t>
  </si>
  <si>
    <t>2/4/2016, 9:18:29</t>
  </si>
  <si>
    <t>2/4/2016, 9:18:40</t>
  </si>
  <si>
    <t>2/4/2016, 9:19:46</t>
  </si>
  <si>
    <t>2/4/2016, 9:46:58</t>
  </si>
  <si>
    <t>2/4/2016, 9:48:17</t>
  </si>
  <si>
    <t>2/4/2016, 9:49:29</t>
  </si>
  <si>
    <t>2/4/2016, 9:50:45</t>
  </si>
  <si>
    <t>2/4/2016, 11:14:14</t>
  </si>
  <si>
    <t>นางสาวพรไพลิน นิลกิจ</t>
  </si>
  <si>
    <t>บ้านคุ้ม</t>
  </si>
  <si>
    <t>2/4/2016, 11:15:20</t>
  </si>
  <si>
    <t>2/4/2016, 11:16:53</t>
  </si>
  <si>
    <t>2/4/2016, 11:18:01</t>
  </si>
  <si>
    <t>2/4/2016, 11:19:36</t>
  </si>
  <si>
    <t>2/4/2016, 11:21:16</t>
  </si>
  <si>
    <t>2/4/2016, 11:22:43</t>
  </si>
  <si>
    <t>2/4/2016, 21:24:34</t>
  </si>
  <si>
    <t>2/4/2016, 21:27:39</t>
  </si>
  <si>
    <t>2/4/2016, 21:33:32</t>
  </si>
  <si>
    <t>3/4/2016, 10:17:18</t>
  </si>
  <si>
    <t>ดารุณี ศรีวะโสภา</t>
  </si>
  <si>
    <t>ค่ายบดินทรเดชา</t>
  </si>
  <si>
    <t>3/4/2016, 10:20:09</t>
  </si>
  <si>
    <t>3/4/2016, 10:22:33</t>
  </si>
  <si>
    <t>3/4/2016, 10:24:25</t>
  </si>
  <si>
    <t>3/4/2016, 10:26:01</t>
  </si>
  <si>
    <t>3/4/2016, 10:27:29</t>
  </si>
  <si>
    <t>3/4/2016, 10:28:55</t>
  </si>
  <si>
    <t>3/4/2016, 10:30:22</t>
  </si>
  <si>
    <t>3/4/2016, 10:34:52</t>
  </si>
  <si>
    <t>นายชัยยศ ศรีรักษ์</t>
  </si>
  <si>
    <t>ป่าชาด</t>
  </si>
  <si>
    <t>3/4/2016, 10:37:46</t>
  </si>
  <si>
    <t>3/4/2016, 10:39:51</t>
  </si>
  <si>
    <t>3/4/2016, 10:41:36</t>
  </si>
  <si>
    <t>3/4/2016, 10:43:24</t>
  </si>
  <si>
    <t>3/4/2016, 10:45:03</t>
  </si>
  <si>
    <t>3/4/2016, 11:04:01</t>
  </si>
  <si>
    <t>พัฒนา สุวรรณทิตย์</t>
  </si>
  <si>
    <t>ศรีแก้ว</t>
  </si>
  <si>
    <t>3/4/2016, 11:04:53</t>
  </si>
  <si>
    <t>3/4/2016, 11:05:59</t>
  </si>
  <si>
    <t>3/4/2016, 11:07:09</t>
  </si>
  <si>
    <t>3/4/2016, 11:08:09</t>
  </si>
  <si>
    <t>3/4/2016, 11:09:24</t>
  </si>
  <si>
    <t>3/4/2016, 11:11:20</t>
  </si>
  <si>
    <t>3/4/2016, 11:12:25</t>
  </si>
  <si>
    <t>ค่า HI</t>
  </si>
  <si>
    <t>อำเภอ</t>
  </si>
  <si>
    <t>ตำบล</t>
  </si>
</sst>
</file>

<file path=xl/styles.xml><?xml version="1.0" encoding="utf-8"?>
<styleSheet xmlns="http://schemas.openxmlformats.org/spreadsheetml/2006/main">
  <fonts count="2">
    <font>
      <sz val="11"/>
      <color theme="1"/>
      <name val="Tahoma"/>
      <family val="2"/>
      <charset val="22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wrapText="1"/>
    </xf>
    <xf numFmtId="2" fontId="0" fillId="0" borderId="0" xfId="0" applyNumberFormat="1"/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94"/>
  <sheetViews>
    <sheetView topLeftCell="A247" workbookViewId="0">
      <selection activeCell="D254" sqref="D254"/>
    </sheetView>
  </sheetViews>
  <sheetFormatPr defaultColWidth="14.875" defaultRowHeight="27.75" customHeight="1"/>
  <cols>
    <col min="2" max="2" width="21.125" customWidth="1"/>
    <col min="5" max="5" width="17.375" customWidth="1"/>
    <col min="6" max="9" width="18" customWidth="1"/>
  </cols>
  <sheetData>
    <row r="1" spans="1:20" ht="27.7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908</v>
      </c>
      <c r="H1" s="1" t="s">
        <v>910</v>
      </c>
      <c r="I1" s="1" t="s">
        <v>909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</row>
    <row r="2" spans="1:20" ht="27.75" customHeight="1" thickBot="1">
      <c r="A2" s="2" t="s">
        <v>17</v>
      </c>
      <c r="B2" s="3" t="s">
        <v>18</v>
      </c>
      <c r="C2" s="3" t="s">
        <v>19</v>
      </c>
      <c r="D2" s="2">
        <v>35070401</v>
      </c>
      <c r="E2" s="2">
        <v>112</v>
      </c>
      <c r="F2" s="2">
        <v>7</v>
      </c>
      <c r="G2" s="2"/>
      <c r="H2" s="2"/>
      <c r="I2" s="2"/>
      <c r="J2" s="2">
        <v>1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1</v>
      </c>
      <c r="Q2" s="2">
        <v>0</v>
      </c>
      <c r="R2" s="2">
        <v>0</v>
      </c>
      <c r="S2" s="2">
        <v>0</v>
      </c>
      <c r="T2" s="3" t="s">
        <v>20</v>
      </c>
    </row>
    <row r="3" spans="1:20" ht="27.75" customHeight="1" thickBot="1">
      <c r="A3" s="2" t="s">
        <v>21</v>
      </c>
      <c r="B3" s="3" t="s">
        <v>18</v>
      </c>
      <c r="C3" s="3" t="s">
        <v>19</v>
      </c>
      <c r="D3" s="2">
        <v>35070402</v>
      </c>
      <c r="E3" s="2">
        <v>110</v>
      </c>
      <c r="F3" s="2">
        <v>26</v>
      </c>
      <c r="G3" s="2"/>
      <c r="H3" s="2"/>
      <c r="I3" s="2"/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3" t="s">
        <v>20</v>
      </c>
    </row>
    <row r="4" spans="1:20" ht="27.75" customHeight="1" thickBot="1">
      <c r="A4" s="2" t="s">
        <v>22</v>
      </c>
      <c r="B4" s="3" t="s">
        <v>18</v>
      </c>
      <c r="C4" s="3" t="s">
        <v>19</v>
      </c>
      <c r="D4" s="2">
        <v>35070403</v>
      </c>
      <c r="E4" s="2">
        <v>116</v>
      </c>
      <c r="F4" s="2">
        <v>17</v>
      </c>
      <c r="G4" s="2"/>
      <c r="H4" s="2"/>
      <c r="I4" s="2"/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1</v>
      </c>
      <c r="Q4" s="2">
        <v>1</v>
      </c>
      <c r="R4" s="2">
        <v>0</v>
      </c>
      <c r="S4" s="2">
        <v>0</v>
      </c>
      <c r="T4" s="3" t="s">
        <v>20</v>
      </c>
    </row>
    <row r="5" spans="1:20" ht="27.75" customHeight="1" thickBot="1">
      <c r="A5" s="2" t="s">
        <v>23</v>
      </c>
      <c r="B5" s="3" t="s">
        <v>18</v>
      </c>
      <c r="C5" s="3" t="s">
        <v>19</v>
      </c>
      <c r="D5" s="2">
        <v>35070405</v>
      </c>
      <c r="E5" s="2">
        <v>74</v>
      </c>
      <c r="F5" s="2">
        <v>3</v>
      </c>
      <c r="G5" s="2"/>
      <c r="H5" s="2"/>
      <c r="I5" s="2"/>
      <c r="J5" s="2">
        <v>1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1</v>
      </c>
      <c r="Q5" s="2">
        <v>1</v>
      </c>
      <c r="R5" s="2">
        <v>0</v>
      </c>
      <c r="S5" s="2">
        <v>0</v>
      </c>
      <c r="T5" s="3" t="s">
        <v>20</v>
      </c>
    </row>
    <row r="6" spans="1:20" ht="27.75" customHeight="1" thickBot="1">
      <c r="A6" s="2" t="s">
        <v>24</v>
      </c>
      <c r="B6" s="3" t="s">
        <v>18</v>
      </c>
      <c r="C6" s="3" t="s">
        <v>19</v>
      </c>
      <c r="D6" s="2">
        <v>35070406</v>
      </c>
      <c r="E6" s="2">
        <v>226</v>
      </c>
      <c r="F6" s="2">
        <v>0</v>
      </c>
      <c r="G6" s="2"/>
      <c r="H6" s="2"/>
      <c r="I6" s="2"/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3"/>
    </row>
    <row r="7" spans="1:20" ht="27.75" customHeight="1" thickBot="1">
      <c r="A7" s="2" t="s">
        <v>25</v>
      </c>
      <c r="B7" s="3" t="s">
        <v>18</v>
      </c>
      <c r="C7" s="3" t="s">
        <v>19</v>
      </c>
      <c r="D7" s="2">
        <v>35070407</v>
      </c>
      <c r="E7" s="2">
        <v>93</v>
      </c>
      <c r="F7" s="2">
        <v>1</v>
      </c>
      <c r="G7" s="2"/>
      <c r="H7" s="2"/>
      <c r="I7" s="2"/>
      <c r="J7" s="2">
        <v>2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3" t="s">
        <v>26</v>
      </c>
    </row>
    <row r="8" spans="1:20" ht="27.75" customHeight="1" thickBot="1">
      <c r="A8" s="2" t="s">
        <v>27</v>
      </c>
      <c r="B8" s="3" t="s">
        <v>18</v>
      </c>
      <c r="C8" s="3" t="s">
        <v>19</v>
      </c>
      <c r="D8" s="2">
        <v>35070409</v>
      </c>
      <c r="E8" s="2">
        <v>93</v>
      </c>
      <c r="F8" s="2">
        <v>21</v>
      </c>
      <c r="G8" s="2"/>
      <c r="H8" s="2"/>
      <c r="I8" s="2"/>
      <c r="J8" s="2">
        <v>1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1</v>
      </c>
      <c r="Q8" s="2">
        <v>1</v>
      </c>
      <c r="R8" s="2">
        <v>0</v>
      </c>
      <c r="S8" s="2">
        <v>0</v>
      </c>
      <c r="T8" s="3" t="s">
        <v>28</v>
      </c>
    </row>
    <row r="9" spans="1:20" ht="27.75" customHeight="1" thickBot="1">
      <c r="A9" s="2" t="s">
        <v>29</v>
      </c>
      <c r="B9" s="3" t="s">
        <v>18</v>
      </c>
      <c r="C9" s="3" t="s">
        <v>19</v>
      </c>
      <c r="D9" s="2">
        <v>35070410</v>
      </c>
      <c r="E9" s="2">
        <v>52</v>
      </c>
      <c r="F9" s="2">
        <v>1</v>
      </c>
      <c r="G9" s="2"/>
      <c r="H9" s="2"/>
      <c r="I9" s="2"/>
      <c r="J9" s="2">
        <v>1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1</v>
      </c>
      <c r="Q9" s="2">
        <v>1</v>
      </c>
      <c r="R9" s="2">
        <v>0</v>
      </c>
      <c r="S9" s="2">
        <v>0</v>
      </c>
      <c r="T9" s="3" t="s">
        <v>26</v>
      </c>
    </row>
    <row r="10" spans="1:20" ht="27.75" customHeight="1" thickBot="1">
      <c r="A10" s="2" t="s">
        <v>30</v>
      </c>
      <c r="B10" s="3" t="s">
        <v>18</v>
      </c>
      <c r="C10" s="3" t="s">
        <v>19</v>
      </c>
      <c r="D10" s="2">
        <v>35070411</v>
      </c>
      <c r="E10" s="2">
        <v>46</v>
      </c>
      <c r="F10" s="2">
        <v>0</v>
      </c>
      <c r="G10" s="2"/>
      <c r="H10" s="2"/>
      <c r="I10" s="2"/>
      <c r="J10" s="2">
        <v>1</v>
      </c>
      <c r="K10" s="2">
        <v>0</v>
      </c>
      <c r="L10" s="2">
        <v>1</v>
      </c>
      <c r="M10" s="2">
        <v>0</v>
      </c>
      <c r="N10" s="2">
        <v>0</v>
      </c>
      <c r="O10" s="2">
        <v>0</v>
      </c>
      <c r="P10" s="2">
        <v>1</v>
      </c>
      <c r="Q10" s="2">
        <v>0</v>
      </c>
      <c r="R10" s="2">
        <v>0</v>
      </c>
      <c r="S10" s="2">
        <v>0</v>
      </c>
      <c r="T10" s="3"/>
    </row>
    <row r="11" spans="1:20" ht="27.75" customHeight="1" thickBot="1">
      <c r="A11" s="2" t="s">
        <v>31</v>
      </c>
      <c r="B11" s="3" t="s">
        <v>32</v>
      </c>
      <c r="C11" s="3" t="s">
        <v>33</v>
      </c>
      <c r="D11" s="2">
        <v>35030601</v>
      </c>
      <c r="E11" s="2">
        <v>30</v>
      </c>
      <c r="F11" s="2">
        <v>8</v>
      </c>
      <c r="G11" s="2"/>
      <c r="H11" s="2"/>
      <c r="I11" s="2"/>
      <c r="J11" s="2">
        <v>1</v>
      </c>
      <c r="K11" s="2">
        <v>1</v>
      </c>
      <c r="L11" s="2">
        <v>1</v>
      </c>
      <c r="M11" s="2">
        <v>0</v>
      </c>
      <c r="N11" s="2">
        <v>0</v>
      </c>
      <c r="O11" s="2">
        <v>0</v>
      </c>
      <c r="P11" s="2">
        <v>1</v>
      </c>
      <c r="Q11" s="2">
        <v>1</v>
      </c>
      <c r="R11" s="2">
        <v>0</v>
      </c>
      <c r="S11" s="2">
        <v>0</v>
      </c>
      <c r="T11" s="3" t="s">
        <v>34</v>
      </c>
    </row>
    <row r="12" spans="1:20" ht="27.75" customHeight="1" thickBot="1">
      <c r="A12" s="2" t="s">
        <v>35</v>
      </c>
      <c r="B12" s="3" t="s">
        <v>36</v>
      </c>
      <c r="C12" s="3" t="s">
        <v>33</v>
      </c>
      <c r="D12" s="2">
        <v>35030602</v>
      </c>
      <c r="E12" s="2">
        <v>30</v>
      </c>
      <c r="F12" s="2">
        <v>8</v>
      </c>
      <c r="G12" s="2"/>
      <c r="H12" s="2"/>
      <c r="I12" s="2"/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1</v>
      </c>
      <c r="Q12" s="2">
        <v>0</v>
      </c>
      <c r="R12" s="2">
        <v>0</v>
      </c>
      <c r="S12" s="2">
        <v>0</v>
      </c>
      <c r="T12" s="3" t="s">
        <v>28</v>
      </c>
    </row>
    <row r="13" spans="1:20" ht="27.75" customHeight="1" thickBot="1">
      <c r="A13" s="2" t="s">
        <v>37</v>
      </c>
      <c r="B13" s="3" t="s">
        <v>38</v>
      </c>
      <c r="C13" s="3" t="s">
        <v>39</v>
      </c>
      <c r="D13" s="2">
        <v>35030801</v>
      </c>
      <c r="E13" s="2">
        <v>78</v>
      </c>
      <c r="F13" s="2">
        <v>10</v>
      </c>
      <c r="G13" s="2"/>
      <c r="H13" s="2"/>
      <c r="I13" s="2"/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2</v>
      </c>
      <c r="Q13" s="2">
        <v>0</v>
      </c>
      <c r="R13" s="2">
        <v>0</v>
      </c>
      <c r="S13" s="2">
        <v>0</v>
      </c>
      <c r="T13" s="3" t="s">
        <v>26</v>
      </c>
    </row>
    <row r="14" spans="1:20" ht="27.75" customHeight="1" thickBot="1">
      <c r="A14" s="2" t="s">
        <v>40</v>
      </c>
      <c r="B14" s="3" t="s">
        <v>38</v>
      </c>
      <c r="C14" s="3" t="s">
        <v>39</v>
      </c>
      <c r="D14" s="2">
        <v>35030802</v>
      </c>
      <c r="E14" s="2">
        <v>111</v>
      </c>
      <c r="F14" s="2">
        <v>7</v>
      </c>
      <c r="G14" s="2"/>
      <c r="H14" s="2"/>
      <c r="I14" s="2"/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1</v>
      </c>
      <c r="Q14" s="2">
        <v>0</v>
      </c>
      <c r="R14" s="2">
        <v>0</v>
      </c>
      <c r="S14" s="2">
        <v>0</v>
      </c>
      <c r="T14" s="3" t="s">
        <v>41</v>
      </c>
    </row>
    <row r="15" spans="1:20" ht="27.75" customHeight="1" thickBot="1">
      <c r="A15" s="2" t="s">
        <v>42</v>
      </c>
      <c r="B15" s="3" t="s">
        <v>38</v>
      </c>
      <c r="C15" s="3" t="s">
        <v>39</v>
      </c>
      <c r="D15" s="2">
        <v>35030803</v>
      </c>
      <c r="E15" s="2">
        <v>102</v>
      </c>
      <c r="F15" s="2">
        <v>11</v>
      </c>
      <c r="G15" s="2"/>
      <c r="H15" s="2"/>
      <c r="I15" s="2"/>
      <c r="J15" s="2">
        <v>1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3" t="s">
        <v>26</v>
      </c>
    </row>
    <row r="16" spans="1:20" ht="27.75" customHeight="1" thickBot="1">
      <c r="A16" s="2" t="s">
        <v>43</v>
      </c>
      <c r="B16" s="3" t="s">
        <v>38</v>
      </c>
      <c r="C16" s="3" t="s">
        <v>39</v>
      </c>
      <c r="D16" s="2">
        <v>35030804</v>
      </c>
      <c r="E16" s="2">
        <v>82</v>
      </c>
      <c r="F16" s="2">
        <v>7</v>
      </c>
      <c r="G16" s="2"/>
      <c r="H16" s="2"/>
      <c r="I16" s="2"/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1</v>
      </c>
      <c r="Q16" s="2">
        <v>0</v>
      </c>
      <c r="R16" s="2">
        <v>0</v>
      </c>
      <c r="S16" s="2">
        <v>0</v>
      </c>
      <c r="T16" s="3" t="s">
        <v>44</v>
      </c>
    </row>
    <row r="17" spans="1:20" ht="27.75" customHeight="1" thickBot="1">
      <c r="A17" s="2" t="s">
        <v>45</v>
      </c>
      <c r="B17" s="3" t="s">
        <v>38</v>
      </c>
      <c r="C17" s="3" t="s">
        <v>39</v>
      </c>
      <c r="D17" s="2">
        <v>35030805</v>
      </c>
      <c r="E17" s="2">
        <v>107</v>
      </c>
      <c r="F17" s="2">
        <v>11</v>
      </c>
      <c r="G17" s="2"/>
      <c r="H17" s="2"/>
      <c r="I17" s="2"/>
      <c r="J17" s="2">
        <v>1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1</v>
      </c>
      <c r="Q17" s="2">
        <v>0</v>
      </c>
      <c r="R17" s="2">
        <v>0</v>
      </c>
      <c r="S17" s="2">
        <v>0</v>
      </c>
      <c r="T17" s="3" t="s">
        <v>26</v>
      </c>
    </row>
    <row r="18" spans="1:20" ht="27.75" customHeight="1" thickBot="1">
      <c r="A18" s="2" t="s">
        <v>46</v>
      </c>
      <c r="B18" s="3" t="s">
        <v>47</v>
      </c>
      <c r="C18" s="3" t="s">
        <v>48</v>
      </c>
      <c r="D18" s="2">
        <v>35011601</v>
      </c>
      <c r="E18" s="2">
        <v>196</v>
      </c>
      <c r="F18" s="2">
        <v>5</v>
      </c>
      <c r="G18" s="2"/>
      <c r="H18" s="2"/>
      <c r="I18" s="2"/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2</v>
      </c>
      <c r="Q18" s="2">
        <v>0</v>
      </c>
      <c r="R18" s="2">
        <v>0</v>
      </c>
      <c r="S18" s="2">
        <v>0</v>
      </c>
      <c r="T18" s="3" t="s">
        <v>44</v>
      </c>
    </row>
    <row r="19" spans="1:20" ht="27.75" customHeight="1" thickBot="1">
      <c r="A19" s="2" t="s">
        <v>49</v>
      </c>
      <c r="B19" s="3" t="s">
        <v>38</v>
      </c>
      <c r="C19" s="3" t="s">
        <v>39</v>
      </c>
      <c r="D19" s="2">
        <v>35030806</v>
      </c>
      <c r="E19" s="2">
        <v>105</v>
      </c>
      <c r="F19" s="2">
        <v>13</v>
      </c>
      <c r="G19" s="2"/>
      <c r="H19" s="2"/>
      <c r="I19" s="2"/>
      <c r="J19" s="2">
        <v>1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1</v>
      </c>
      <c r="Q19" s="2">
        <v>0</v>
      </c>
      <c r="R19" s="2">
        <v>0</v>
      </c>
      <c r="S19" s="2">
        <v>0</v>
      </c>
      <c r="T19" s="3" t="s">
        <v>28</v>
      </c>
    </row>
    <row r="20" spans="1:20" ht="27.75" customHeight="1" thickBot="1">
      <c r="A20" s="2" t="s">
        <v>50</v>
      </c>
      <c r="B20" s="3" t="s">
        <v>38</v>
      </c>
      <c r="C20" s="3" t="s">
        <v>39</v>
      </c>
      <c r="D20" s="2">
        <v>35030807</v>
      </c>
      <c r="E20" s="2">
        <v>83</v>
      </c>
      <c r="F20" s="2">
        <v>13</v>
      </c>
      <c r="G20" s="2"/>
      <c r="H20" s="2"/>
      <c r="I20" s="2"/>
      <c r="J20" s="2">
        <v>0</v>
      </c>
      <c r="K20" s="3"/>
      <c r="L20" s="2">
        <v>0</v>
      </c>
      <c r="M20" s="2">
        <v>0</v>
      </c>
      <c r="N20" s="2">
        <v>0</v>
      </c>
      <c r="O20" s="2">
        <v>0</v>
      </c>
      <c r="P20" s="2">
        <v>1</v>
      </c>
      <c r="Q20" s="2">
        <v>1</v>
      </c>
      <c r="R20" s="2">
        <v>0</v>
      </c>
      <c r="S20" s="2">
        <v>0</v>
      </c>
      <c r="T20" s="3" t="s">
        <v>26</v>
      </c>
    </row>
    <row r="21" spans="1:20" ht="27.75" customHeight="1" thickBot="1">
      <c r="A21" s="2" t="s">
        <v>51</v>
      </c>
      <c r="B21" s="3" t="s">
        <v>38</v>
      </c>
      <c r="C21" s="3" t="s">
        <v>39</v>
      </c>
      <c r="D21" s="2">
        <v>35030808</v>
      </c>
      <c r="E21" s="2">
        <v>58</v>
      </c>
      <c r="F21" s="2">
        <v>8</v>
      </c>
      <c r="G21" s="2"/>
      <c r="H21" s="2"/>
      <c r="I21" s="2"/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1</v>
      </c>
      <c r="Q21" s="2">
        <v>0</v>
      </c>
      <c r="R21" s="2">
        <v>0</v>
      </c>
      <c r="S21" s="2">
        <v>0</v>
      </c>
      <c r="T21" s="3" t="s">
        <v>26</v>
      </c>
    </row>
    <row r="22" spans="1:20" ht="27.75" customHeight="1" thickBot="1">
      <c r="A22" s="2" t="s">
        <v>52</v>
      </c>
      <c r="B22" s="3" t="s">
        <v>38</v>
      </c>
      <c r="C22" s="3" t="s">
        <v>39</v>
      </c>
      <c r="D22" s="2">
        <v>35030809</v>
      </c>
      <c r="E22" s="2">
        <v>93</v>
      </c>
      <c r="F22" s="2">
        <v>10</v>
      </c>
      <c r="G22" s="2"/>
      <c r="H22" s="2"/>
      <c r="I22" s="2"/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1</v>
      </c>
      <c r="Q22" s="2">
        <v>0</v>
      </c>
      <c r="R22" s="2">
        <v>0</v>
      </c>
      <c r="S22" s="2">
        <v>0</v>
      </c>
      <c r="T22" s="3"/>
    </row>
    <row r="23" spans="1:20" ht="27.75" customHeight="1" thickBot="1">
      <c r="A23" s="2" t="s">
        <v>53</v>
      </c>
      <c r="B23" s="3" t="s">
        <v>38</v>
      </c>
      <c r="C23" s="3" t="s">
        <v>39</v>
      </c>
      <c r="D23" s="2">
        <v>35030810</v>
      </c>
      <c r="E23" s="2">
        <v>136</v>
      </c>
      <c r="F23" s="2">
        <v>6</v>
      </c>
      <c r="G23" s="2"/>
      <c r="H23" s="2"/>
      <c r="I23" s="2"/>
      <c r="J23" s="2">
        <v>0</v>
      </c>
      <c r="K23" s="2">
        <v>0</v>
      </c>
      <c r="L23" s="2">
        <v>1</v>
      </c>
      <c r="M23" s="2">
        <v>0</v>
      </c>
      <c r="N23" s="2">
        <v>0</v>
      </c>
      <c r="O23" s="2">
        <v>0</v>
      </c>
      <c r="P23" s="2">
        <v>1</v>
      </c>
      <c r="Q23" s="2">
        <v>1</v>
      </c>
      <c r="R23" s="2">
        <v>0</v>
      </c>
      <c r="S23" s="2">
        <v>0</v>
      </c>
      <c r="T23" s="3" t="s">
        <v>44</v>
      </c>
    </row>
    <row r="24" spans="1:20" ht="27.75" customHeight="1" thickBot="1">
      <c r="A24" s="2" t="s">
        <v>54</v>
      </c>
      <c r="B24" s="3" t="s">
        <v>38</v>
      </c>
      <c r="C24" s="3" t="s">
        <v>39</v>
      </c>
      <c r="D24" s="2">
        <v>35030811</v>
      </c>
      <c r="E24" s="2">
        <v>45</v>
      </c>
      <c r="F24" s="2">
        <v>4</v>
      </c>
      <c r="G24" s="2"/>
      <c r="H24" s="2"/>
      <c r="I24" s="2"/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1</v>
      </c>
      <c r="Q24" s="2">
        <v>0</v>
      </c>
      <c r="R24" s="2">
        <v>0</v>
      </c>
      <c r="S24" s="2">
        <v>0</v>
      </c>
      <c r="T24" s="3" t="s">
        <v>26</v>
      </c>
    </row>
    <row r="25" spans="1:20" ht="27.75" customHeight="1" thickBot="1">
      <c r="A25" s="2" t="s">
        <v>55</v>
      </c>
      <c r="B25" s="3" t="s">
        <v>47</v>
      </c>
      <c r="C25" s="3" t="s">
        <v>48</v>
      </c>
      <c r="D25" s="2">
        <v>35011602</v>
      </c>
      <c r="E25" s="2">
        <v>189</v>
      </c>
      <c r="F25" s="2">
        <v>7</v>
      </c>
      <c r="G25" s="2"/>
      <c r="H25" s="2"/>
      <c r="I25" s="2"/>
      <c r="J25" s="2">
        <v>1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1</v>
      </c>
      <c r="Q25" s="2">
        <v>0</v>
      </c>
      <c r="R25" s="2">
        <v>0</v>
      </c>
      <c r="S25" s="2">
        <v>0</v>
      </c>
      <c r="T25" s="3" t="s">
        <v>56</v>
      </c>
    </row>
    <row r="26" spans="1:20" ht="27.75" customHeight="1" thickBot="1">
      <c r="A26" s="2" t="s">
        <v>57</v>
      </c>
      <c r="B26" s="3" t="s">
        <v>47</v>
      </c>
      <c r="C26" s="3" t="s">
        <v>48</v>
      </c>
      <c r="D26" s="2">
        <v>35011603</v>
      </c>
      <c r="E26" s="2">
        <v>241</v>
      </c>
      <c r="F26" s="2">
        <v>6</v>
      </c>
      <c r="G26" s="2"/>
      <c r="H26" s="2"/>
      <c r="I26" s="2"/>
      <c r="J26" s="2">
        <v>0</v>
      </c>
      <c r="K26" s="2">
        <v>0</v>
      </c>
      <c r="L26" s="2">
        <v>1</v>
      </c>
      <c r="M26" s="2">
        <v>0</v>
      </c>
      <c r="N26" s="2">
        <v>0</v>
      </c>
      <c r="O26" s="2">
        <v>0</v>
      </c>
      <c r="P26" s="2">
        <v>1</v>
      </c>
      <c r="Q26" s="2">
        <v>0</v>
      </c>
      <c r="R26" s="2">
        <v>0</v>
      </c>
      <c r="S26" s="2">
        <v>0</v>
      </c>
      <c r="T26" s="3" t="s">
        <v>44</v>
      </c>
    </row>
    <row r="27" spans="1:20" ht="27.75" customHeight="1" thickBot="1">
      <c r="A27" s="2" t="s">
        <v>58</v>
      </c>
      <c r="B27" s="3" t="s">
        <v>47</v>
      </c>
      <c r="C27" s="3" t="s">
        <v>48</v>
      </c>
      <c r="D27" s="2">
        <v>35011604</v>
      </c>
      <c r="E27" s="2">
        <v>157</v>
      </c>
      <c r="F27" s="2">
        <v>157</v>
      </c>
      <c r="G27" s="2"/>
      <c r="H27" s="2"/>
      <c r="I27" s="2"/>
      <c r="J27" s="2">
        <v>1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1</v>
      </c>
      <c r="Q27" s="2">
        <v>0</v>
      </c>
      <c r="R27" s="2">
        <v>0</v>
      </c>
      <c r="S27" s="2">
        <v>0</v>
      </c>
      <c r="T27" s="3" t="s">
        <v>59</v>
      </c>
    </row>
    <row r="28" spans="1:20" ht="27.75" customHeight="1" thickBot="1">
      <c r="A28" s="2" t="s">
        <v>60</v>
      </c>
      <c r="B28" s="3" t="s">
        <v>47</v>
      </c>
      <c r="C28" s="3" t="s">
        <v>48</v>
      </c>
      <c r="D28" s="2">
        <v>35011605</v>
      </c>
      <c r="E28" s="2">
        <v>75</v>
      </c>
      <c r="F28" s="2">
        <v>2</v>
      </c>
      <c r="G28" s="2"/>
      <c r="H28" s="2"/>
      <c r="I28" s="2"/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1</v>
      </c>
      <c r="Q28" s="2">
        <v>0</v>
      </c>
      <c r="R28" s="2">
        <v>0</v>
      </c>
      <c r="S28" s="2">
        <v>0</v>
      </c>
      <c r="T28" s="3" t="s">
        <v>59</v>
      </c>
    </row>
    <row r="29" spans="1:20" ht="27.75" customHeight="1" thickBot="1">
      <c r="A29" s="2" t="s">
        <v>61</v>
      </c>
      <c r="B29" s="3" t="s">
        <v>47</v>
      </c>
      <c r="C29" s="3" t="s">
        <v>48</v>
      </c>
      <c r="D29" s="2">
        <v>35011606</v>
      </c>
      <c r="E29" s="2">
        <v>83</v>
      </c>
      <c r="F29" s="2">
        <v>3</v>
      </c>
      <c r="G29" s="2"/>
      <c r="H29" s="2"/>
      <c r="I29" s="2"/>
      <c r="J29" s="2">
        <v>0</v>
      </c>
      <c r="K29" s="2">
        <v>0</v>
      </c>
      <c r="L29" s="2">
        <v>0</v>
      </c>
      <c r="M29" s="3"/>
      <c r="N29" s="2">
        <v>0</v>
      </c>
      <c r="O29" s="2">
        <v>0</v>
      </c>
      <c r="P29" s="2">
        <v>1</v>
      </c>
      <c r="Q29" s="2">
        <v>0</v>
      </c>
      <c r="R29" s="2">
        <v>0</v>
      </c>
      <c r="S29" s="2">
        <v>0</v>
      </c>
      <c r="T29" s="3" t="s">
        <v>62</v>
      </c>
    </row>
    <row r="30" spans="1:20" ht="27.75" customHeight="1" thickBot="1">
      <c r="A30" s="2" t="s">
        <v>63</v>
      </c>
      <c r="B30" s="3" t="s">
        <v>47</v>
      </c>
      <c r="C30" s="3" t="s">
        <v>48</v>
      </c>
      <c r="D30" s="2">
        <v>35011607</v>
      </c>
      <c r="E30" s="2">
        <v>138</v>
      </c>
      <c r="F30" s="2">
        <v>5</v>
      </c>
      <c r="G30" s="2"/>
      <c r="H30" s="2"/>
      <c r="I30" s="2"/>
      <c r="J30" s="2">
        <v>1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1</v>
      </c>
      <c r="Q30" s="2">
        <v>0</v>
      </c>
      <c r="R30" s="2">
        <v>0</v>
      </c>
      <c r="S30" s="2">
        <v>0</v>
      </c>
      <c r="T30" s="3" t="s">
        <v>44</v>
      </c>
    </row>
    <row r="31" spans="1:20" ht="27.75" customHeight="1" thickBot="1">
      <c r="A31" s="2" t="s">
        <v>64</v>
      </c>
      <c r="B31" s="3" t="s">
        <v>47</v>
      </c>
      <c r="C31" s="3" t="s">
        <v>48</v>
      </c>
      <c r="D31" s="2">
        <v>35011608</v>
      </c>
      <c r="E31" s="2">
        <v>52</v>
      </c>
      <c r="F31" s="2">
        <v>0</v>
      </c>
      <c r="G31" s="2"/>
      <c r="H31" s="2"/>
      <c r="I31" s="2"/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1</v>
      </c>
      <c r="Q31" s="2">
        <v>0</v>
      </c>
      <c r="R31" s="2">
        <v>0</v>
      </c>
      <c r="S31" s="2">
        <v>0</v>
      </c>
      <c r="T31" s="3"/>
    </row>
    <row r="32" spans="1:20" ht="27.75" customHeight="1" thickBot="1">
      <c r="A32" s="2" t="s">
        <v>65</v>
      </c>
      <c r="B32" s="3" t="s">
        <v>47</v>
      </c>
      <c r="C32" s="3" t="s">
        <v>48</v>
      </c>
      <c r="D32" s="2">
        <v>35011609</v>
      </c>
      <c r="E32" s="2">
        <v>71</v>
      </c>
      <c r="F32" s="2">
        <v>2</v>
      </c>
      <c r="G32" s="2"/>
      <c r="H32" s="2"/>
      <c r="I32" s="2"/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1</v>
      </c>
      <c r="Q32" s="2">
        <v>0</v>
      </c>
      <c r="R32" s="2">
        <v>0</v>
      </c>
      <c r="S32" s="2">
        <v>0</v>
      </c>
      <c r="T32" s="3" t="s">
        <v>56</v>
      </c>
    </row>
    <row r="33" spans="1:20" ht="27.75" customHeight="1" thickBot="1">
      <c r="A33" s="2" t="s">
        <v>66</v>
      </c>
      <c r="B33" s="3" t="s">
        <v>47</v>
      </c>
      <c r="C33" s="3" t="s">
        <v>48</v>
      </c>
      <c r="D33" s="2">
        <v>35011604</v>
      </c>
      <c r="E33" s="2">
        <v>157</v>
      </c>
      <c r="F33" s="2">
        <v>7</v>
      </c>
      <c r="G33" s="2"/>
      <c r="H33" s="2"/>
      <c r="I33" s="2"/>
      <c r="J33" s="2">
        <v>1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1</v>
      </c>
      <c r="Q33" s="2">
        <v>0</v>
      </c>
      <c r="R33" s="2">
        <v>0</v>
      </c>
      <c r="S33" s="2">
        <v>0</v>
      </c>
      <c r="T33" s="3" t="s">
        <v>62</v>
      </c>
    </row>
    <row r="34" spans="1:20" ht="27.75" customHeight="1" thickBot="1">
      <c r="A34" s="2" t="s">
        <v>67</v>
      </c>
      <c r="B34" s="3" t="s">
        <v>68</v>
      </c>
      <c r="C34" s="3" t="s">
        <v>69</v>
      </c>
      <c r="D34" s="2">
        <v>35040903</v>
      </c>
      <c r="E34" s="2">
        <v>212</v>
      </c>
      <c r="F34" s="2">
        <v>18</v>
      </c>
      <c r="G34" s="2"/>
      <c r="H34" s="2"/>
      <c r="I34" s="2"/>
      <c r="J34" s="2">
        <v>1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1</v>
      </c>
      <c r="Q34" s="2">
        <v>0</v>
      </c>
      <c r="R34" s="2">
        <v>0</v>
      </c>
      <c r="S34" s="2">
        <v>0</v>
      </c>
      <c r="T34" s="3" t="s">
        <v>26</v>
      </c>
    </row>
    <row r="35" spans="1:20" ht="27.75" customHeight="1" thickBot="1">
      <c r="A35" s="2" t="s">
        <v>70</v>
      </c>
      <c r="B35" s="3" t="s">
        <v>68</v>
      </c>
      <c r="C35" s="3" t="s">
        <v>69</v>
      </c>
      <c r="D35" s="2">
        <v>35040904</v>
      </c>
      <c r="E35" s="2">
        <v>67</v>
      </c>
      <c r="F35" s="2">
        <v>3</v>
      </c>
      <c r="G35" s="2"/>
      <c r="H35" s="2"/>
      <c r="I35" s="2"/>
      <c r="J35" s="2">
        <v>1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1</v>
      </c>
      <c r="Q35" s="2">
        <v>0</v>
      </c>
      <c r="R35" s="2">
        <v>0</v>
      </c>
      <c r="S35" s="2">
        <v>0</v>
      </c>
      <c r="T35" s="3" t="s">
        <v>26</v>
      </c>
    </row>
    <row r="36" spans="1:20" ht="27.75" customHeight="1" thickBot="1">
      <c r="A36" s="2" t="s">
        <v>71</v>
      </c>
      <c r="B36" s="3" t="s">
        <v>68</v>
      </c>
      <c r="C36" s="3" t="s">
        <v>69</v>
      </c>
      <c r="D36" s="2">
        <v>35040906</v>
      </c>
      <c r="E36" s="2">
        <v>31</v>
      </c>
      <c r="F36" s="2">
        <v>2</v>
      </c>
      <c r="G36" s="2"/>
      <c r="H36" s="2"/>
      <c r="I36" s="2"/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1</v>
      </c>
      <c r="Q36" s="2">
        <v>0</v>
      </c>
      <c r="R36" s="2">
        <v>0</v>
      </c>
      <c r="S36" s="2">
        <v>0</v>
      </c>
      <c r="T36" s="3" t="s">
        <v>26</v>
      </c>
    </row>
    <row r="37" spans="1:20" ht="27.75" customHeight="1" thickBot="1">
      <c r="A37" s="2" t="s">
        <v>72</v>
      </c>
      <c r="B37" s="3" t="s">
        <v>73</v>
      </c>
      <c r="C37" s="3" t="s">
        <v>74</v>
      </c>
      <c r="D37" s="2">
        <v>35060601</v>
      </c>
      <c r="E37" s="2">
        <v>151</v>
      </c>
      <c r="F37" s="2">
        <v>19</v>
      </c>
      <c r="G37" s="2"/>
      <c r="H37" s="2"/>
      <c r="I37" s="2"/>
      <c r="J37" s="2">
        <v>1</v>
      </c>
      <c r="K37" s="2">
        <v>1</v>
      </c>
      <c r="L37" s="2">
        <v>0</v>
      </c>
      <c r="M37" s="2">
        <v>0</v>
      </c>
      <c r="N37" s="2">
        <v>0</v>
      </c>
      <c r="O37" s="2">
        <v>0</v>
      </c>
      <c r="P37" s="2">
        <v>1</v>
      </c>
      <c r="Q37" s="2">
        <v>1</v>
      </c>
      <c r="R37" s="2">
        <v>0</v>
      </c>
      <c r="S37" s="2">
        <v>0</v>
      </c>
      <c r="T37" s="3" t="s">
        <v>44</v>
      </c>
    </row>
    <row r="38" spans="1:20" ht="27.75" customHeight="1" thickBot="1">
      <c r="A38" s="2" t="s">
        <v>75</v>
      </c>
      <c r="B38" s="3" t="s">
        <v>73</v>
      </c>
      <c r="C38" s="3" t="s">
        <v>74</v>
      </c>
      <c r="D38" s="2">
        <v>35060602</v>
      </c>
      <c r="E38" s="2">
        <v>120</v>
      </c>
      <c r="F38" s="2">
        <v>22</v>
      </c>
      <c r="G38" s="2"/>
      <c r="H38" s="2"/>
      <c r="I38" s="2"/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1</v>
      </c>
      <c r="Q38" s="2">
        <v>1</v>
      </c>
      <c r="R38" s="2">
        <v>0</v>
      </c>
      <c r="S38" s="2">
        <v>0</v>
      </c>
      <c r="T38" s="3" t="s">
        <v>44</v>
      </c>
    </row>
    <row r="39" spans="1:20" ht="27.75" customHeight="1" thickBot="1">
      <c r="A39" s="2" t="s">
        <v>76</v>
      </c>
      <c r="B39" s="3" t="s">
        <v>73</v>
      </c>
      <c r="C39" s="3" t="s">
        <v>74</v>
      </c>
      <c r="D39" s="2">
        <v>35060604</v>
      </c>
      <c r="E39" s="2">
        <v>154</v>
      </c>
      <c r="F39" s="2">
        <v>11</v>
      </c>
      <c r="G39" s="2"/>
      <c r="H39" s="2"/>
      <c r="I39" s="2"/>
      <c r="J39" s="2">
        <v>1</v>
      </c>
      <c r="K39" s="2">
        <v>1</v>
      </c>
      <c r="L39" s="2">
        <v>0</v>
      </c>
      <c r="M39" s="2">
        <v>0</v>
      </c>
      <c r="N39" s="2">
        <v>0</v>
      </c>
      <c r="O39" s="2">
        <v>0</v>
      </c>
      <c r="P39" s="2">
        <v>1</v>
      </c>
      <c r="Q39" s="2">
        <v>0</v>
      </c>
      <c r="R39" s="2">
        <v>0</v>
      </c>
      <c r="S39" s="2">
        <v>0</v>
      </c>
      <c r="T39" s="3" t="s">
        <v>44</v>
      </c>
    </row>
    <row r="40" spans="1:20" ht="27.75" customHeight="1" thickBot="1">
      <c r="A40" s="2" t="s">
        <v>77</v>
      </c>
      <c r="B40" s="3" t="s">
        <v>73</v>
      </c>
      <c r="C40" s="3" t="s">
        <v>74</v>
      </c>
      <c r="D40" s="2">
        <v>35060607</v>
      </c>
      <c r="E40" s="2">
        <v>119</v>
      </c>
      <c r="F40" s="2">
        <v>4</v>
      </c>
      <c r="G40" s="2"/>
      <c r="H40" s="2"/>
      <c r="I40" s="2"/>
      <c r="J40" s="2">
        <v>1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1</v>
      </c>
      <c r="Q40" s="2">
        <v>0</v>
      </c>
      <c r="R40" s="3"/>
      <c r="S40" s="3"/>
      <c r="T40" s="3" t="s">
        <v>28</v>
      </c>
    </row>
    <row r="41" spans="1:20" ht="27.75" customHeight="1" thickBot="1">
      <c r="A41" s="2" t="s">
        <v>78</v>
      </c>
      <c r="B41" s="3" t="s">
        <v>73</v>
      </c>
      <c r="C41" s="3" t="s">
        <v>74</v>
      </c>
      <c r="D41" s="2">
        <v>35060608</v>
      </c>
      <c r="E41" s="2">
        <v>111</v>
      </c>
      <c r="F41" s="2">
        <v>9</v>
      </c>
      <c r="G41" s="2"/>
      <c r="H41" s="2"/>
      <c r="I41" s="2"/>
      <c r="J41" s="2">
        <v>0</v>
      </c>
      <c r="K41" s="2">
        <v>0</v>
      </c>
      <c r="L41" s="2">
        <v>1</v>
      </c>
      <c r="M41" s="2">
        <v>0</v>
      </c>
      <c r="N41" s="2">
        <v>0</v>
      </c>
      <c r="O41" s="2">
        <v>0</v>
      </c>
      <c r="P41" s="2">
        <v>1</v>
      </c>
      <c r="Q41" s="2">
        <v>1</v>
      </c>
      <c r="R41" s="2">
        <v>0</v>
      </c>
      <c r="S41" s="2">
        <v>0</v>
      </c>
      <c r="T41" s="3" t="s">
        <v>28</v>
      </c>
    </row>
    <row r="42" spans="1:20" ht="27.75" customHeight="1" thickBot="1">
      <c r="A42" s="2" t="s">
        <v>79</v>
      </c>
      <c r="B42" s="3" t="s">
        <v>73</v>
      </c>
      <c r="C42" s="3" t="s">
        <v>74</v>
      </c>
      <c r="D42" s="2">
        <v>35060609</v>
      </c>
      <c r="E42" s="2">
        <v>169</v>
      </c>
      <c r="F42" s="2">
        <v>16</v>
      </c>
      <c r="G42" s="2"/>
      <c r="H42" s="2"/>
      <c r="I42" s="2"/>
      <c r="J42" s="2">
        <v>1</v>
      </c>
      <c r="K42" s="2">
        <v>1</v>
      </c>
      <c r="L42" s="2">
        <v>0</v>
      </c>
      <c r="M42" s="2">
        <v>0</v>
      </c>
      <c r="N42" s="2">
        <v>0</v>
      </c>
      <c r="O42" s="2">
        <v>0</v>
      </c>
      <c r="P42" s="2">
        <v>1</v>
      </c>
      <c r="Q42" s="2">
        <v>0</v>
      </c>
      <c r="R42" s="2">
        <v>0</v>
      </c>
      <c r="S42" s="2">
        <v>0</v>
      </c>
      <c r="T42" s="3" t="s">
        <v>28</v>
      </c>
    </row>
    <row r="43" spans="1:20" ht="27.75" customHeight="1" thickBot="1">
      <c r="A43" s="2" t="s">
        <v>80</v>
      </c>
      <c r="B43" s="3" t="s">
        <v>73</v>
      </c>
      <c r="C43" s="3" t="s">
        <v>74</v>
      </c>
      <c r="D43" s="2">
        <v>35060610</v>
      </c>
      <c r="E43" s="2">
        <v>83</v>
      </c>
      <c r="F43" s="2">
        <v>19</v>
      </c>
      <c r="G43" s="2"/>
      <c r="H43" s="2"/>
      <c r="I43" s="2"/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1</v>
      </c>
      <c r="Q43" s="2">
        <v>1</v>
      </c>
      <c r="R43" s="2">
        <v>0</v>
      </c>
      <c r="S43" s="2">
        <v>0</v>
      </c>
      <c r="T43" s="3" t="s">
        <v>20</v>
      </c>
    </row>
    <row r="44" spans="1:20" ht="27.75" customHeight="1" thickBot="1">
      <c r="A44" s="2" t="s">
        <v>81</v>
      </c>
      <c r="B44" s="3" t="s">
        <v>73</v>
      </c>
      <c r="C44" s="3" t="s">
        <v>74</v>
      </c>
      <c r="D44" s="2">
        <v>35060612</v>
      </c>
      <c r="E44" s="2">
        <v>110</v>
      </c>
      <c r="F44" s="2">
        <v>12</v>
      </c>
      <c r="G44" s="2"/>
      <c r="H44" s="2"/>
      <c r="I44" s="2"/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1</v>
      </c>
      <c r="Q44" s="2">
        <v>0</v>
      </c>
      <c r="R44" s="2">
        <v>0</v>
      </c>
      <c r="S44" s="2">
        <v>0</v>
      </c>
      <c r="T44" s="3" t="s">
        <v>20</v>
      </c>
    </row>
    <row r="45" spans="1:20" ht="27.75" customHeight="1" thickBot="1">
      <c r="A45" s="2" t="s">
        <v>82</v>
      </c>
      <c r="B45" s="3" t="s">
        <v>83</v>
      </c>
      <c r="C45" s="3" t="s">
        <v>84</v>
      </c>
      <c r="D45" s="2">
        <v>35020506</v>
      </c>
      <c r="E45" s="2">
        <v>200</v>
      </c>
      <c r="F45" s="2">
        <v>10</v>
      </c>
      <c r="G45" s="2"/>
      <c r="H45" s="2"/>
      <c r="I45" s="2"/>
      <c r="J45" s="2">
        <v>1</v>
      </c>
      <c r="K45" s="3" t="s">
        <v>85</v>
      </c>
      <c r="L45" s="2">
        <v>1</v>
      </c>
      <c r="M45" s="3" t="s">
        <v>85</v>
      </c>
      <c r="N45" s="3" t="s">
        <v>85</v>
      </c>
      <c r="O45" s="3" t="s">
        <v>85</v>
      </c>
      <c r="P45" s="2">
        <v>1</v>
      </c>
      <c r="Q45" s="3" t="s">
        <v>85</v>
      </c>
      <c r="R45" s="3" t="s">
        <v>85</v>
      </c>
      <c r="S45" s="3" t="s">
        <v>85</v>
      </c>
      <c r="T45" s="3" t="s">
        <v>62</v>
      </c>
    </row>
    <row r="46" spans="1:20" ht="27.75" customHeight="1" thickBot="1">
      <c r="A46" s="2" t="s">
        <v>86</v>
      </c>
      <c r="B46" s="3" t="s">
        <v>83</v>
      </c>
      <c r="C46" s="3" t="s">
        <v>84</v>
      </c>
      <c r="D46" s="2">
        <v>35020507</v>
      </c>
      <c r="E46" s="2">
        <v>80</v>
      </c>
      <c r="F46" s="2">
        <v>6</v>
      </c>
      <c r="G46" s="2"/>
      <c r="H46" s="2"/>
      <c r="I46" s="2"/>
      <c r="J46" s="3" t="s">
        <v>85</v>
      </c>
      <c r="K46" s="3" t="s">
        <v>85</v>
      </c>
      <c r="L46" s="3" t="s">
        <v>85</v>
      </c>
      <c r="M46" s="3" t="s">
        <v>85</v>
      </c>
      <c r="N46" s="3" t="s">
        <v>85</v>
      </c>
      <c r="O46" s="3" t="s">
        <v>85</v>
      </c>
      <c r="P46" s="2">
        <v>1</v>
      </c>
      <c r="Q46" s="3" t="s">
        <v>85</v>
      </c>
      <c r="R46" s="3" t="s">
        <v>85</v>
      </c>
      <c r="S46" s="3" t="s">
        <v>85</v>
      </c>
      <c r="T46" s="3" t="s">
        <v>28</v>
      </c>
    </row>
    <row r="47" spans="1:20" ht="27.75" customHeight="1" thickBot="1">
      <c r="A47" s="2" t="s">
        <v>87</v>
      </c>
      <c r="B47" s="3" t="s">
        <v>83</v>
      </c>
      <c r="C47" s="3" t="s">
        <v>84</v>
      </c>
      <c r="D47" s="2">
        <v>35020508</v>
      </c>
      <c r="E47" s="2">
        <v>150</v>
      </c>
      <c r="F47" s="2">
        <v>10</v>
      </c>
      <c r="G47" s="2"/>
      <c r="H47" s="2"/>
      <c r="I47" s="2"/>
      <c r="J47" s="2">
        <v>2</v>
      </c>
      <c r="K47" s="3" t="s">
        <v>85</v>
      </c>
      <c r="L47" s="3" t="s">
        <v>85</v>
      </c>
      <c r="M47" s="3" t="s">
        <v>85</v>
      </c>
      <c r="N47" s="3" t="s">
        <v>85</v>
      </c>
      <c r="O47" s="3" t="s">
        <v>85</v>
      </c>
      <c r="P47" s="2">
        <v>2</v>
      </c>
      <c r="Q47" s="2">
        <v>1</v>
      </c>
      <c r="R47" s="3" t="s">
        <v>85</v>
      </c>
      <c r="S47" s="3" t="s">
        <v>85</v>
      </c>
      <c r="T47" s="3" t="s">
        <v>88</v>
      </c>
    </row>
    <row r="48" spans="1:20" ht="27.75" customHeight="1" thickBot="1">
      <c r="A48" s="2" t="s">
        <v>89</v>
      </c>
      <c r="B48" s="3" t="s">
        <v>83</v>
      </c>
      <c r="C48" s="3" t="s">
        <v>84</v>
      </c>
      <c r="D48" s="2">
        <v>35020509</v>
      </c>
      <c r="E48" s="2">
        <v>150</v>
      </c>
      <c r="F48" s="2">
        <v>10</v>
      </c>
      <c r="G48" s="2"/>
      <c r="H48" s="2"/>
      <c r="I48" s="2"/>
      <c r="J48" s="3" t="s">
        <v>85</v>
      </c>
      <c r="K48" s="3" t="s">
        <v>85</v>
      </c>
      <c r="L48" s="3" t="s">
        <v>85</v>
      </c>
      <c r="M48" s="3" t="s">
        <v>85</v>
      </c>
      <c r="N48" s="3" t="s">
        <v>85</v>
      </c>
      <c r="O48" s="3" t="s">
        <v>85</v>
      </c>
      <c r="P48" s="2">
        <v>1</v>
      </c>
      <c r="Q48" s="3" t="s">
        <v>85</v>
      </c>
      <c r="R48" s="3" t="s">
        <v>85</v>
      </c>
      <c r="S48" s="3" t="s">
        <v>85</v>
      </c>
      <c r="T48" s="3" t="s">
        <v>90</v>
      </c>
    </row>
    <row r="49" spans="1:20" ht="27.75" customHeight="1" thickBot="1">
      <c r="A49" s="2" t="s">
        <v>91</v>
      </c>
      <c r="B49" s="3" t="s">
        <v>92</v>
      </c>
      <c r="C49" s="3" t="s">
        <v>93</v>
      </c>
      <c r="D49" s="2">
        <v>35020404</v>
      </c>
      <c r="E49" s="2">
        <v>120</v>
      </c>
      <c r="F49" s="2">
        <v>5</v>
      </c>
      <c r="G49" s="2"/>
      <c r="H49" s="2"/>
      <c r="I49" s="2"/>
      <c r="J49" s="2">
        <v>1</v>
      </c>
      <c r="K49" s="2">
        <v>0</v>
      </c>
      <c r="L49" s="2">
        <v>1</v>
      </c>
      <c r="M49" s="2">
        <v>0</v>
      </c>
      <c r="N49" s="2">
        <v>0</v>
      </c>
      <c r="O49" s="2">
        <v>0</v>
      </c>
      <c r="P49" s="2">
        <v>3</v>
      </c>
      <c r="Q49" s="2">
        <v>0</v>
      </c>
      <c r="R49" s="2">
        <v>0</v>
      </c>
      <c r="S49" s="2">
        <v>0</v>
      </c>
      <c r="T49" s="3" t="s">
        <v>20</v>
      </c>
    </row>
    <row r="50" spans="1:20" ht="27.75" customHeight="1" thickBot="1">
      <c r="A50" s="2" t="s">
        <v>94</v>
      </c>
      <c r="B50" s="3" t="s">
        <v>92</v>
      </c>
      <c r="C50" s="3" t="s">
        <v>93</v>
      </c>
      <c r="D50" s="2">
        <v>35020405</v>
      </c>
      <c r="E50" s="2">
        <v>50</v>
      </c>
      <c r="F50" s="2">
        <v>3</v>
      </c>
      <c r="G50" s="2"/>
      <c r="H50" s="2"/>
      <c r="I50" s="2"/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1</v>
      </c>
      <c r="Q50" s="2">
        <v>0</v>
      </c>
      <c r="R50" s="2">
        <v>0</v>
      </c>
      <c r="S50" s="2">
        <v>0</v>
      </c>
      <c r="T50" s="3" t="s">
        <v>41</v>
      </c>
    </row>
    <row r="51" spans="1:20" ht="27.75" customHeight="1" thickBot="1">
      <c r="A51" s="2" t="s">
        <v>95</v>
      </c>
      <c r="B51" s="3" t="s">
        <v>96</v>
      </c>
      <c r="C51" s="3" t="s">
        <v>97</v>
      </c>
      <c r="D51" s="2">
        <v>35040501</v>
      </c>
      <c r="E51" s="2">
        <v>150</v>
      </c>
      <c r="F51" s="2">
        <v>4</v>
      </c>
      <c r="G51" s="2"/>
      <c r="H51" s="2"/>
      <c r="I51" s="2"/>
      <c r="J51" s="2">
        <v>1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1</v>
      </c>
      <c r="Q51" s="2">
        <v>0</v>
      </c>
      <c r="R51" s="2">
        <v>0</v>
      </c>
      <c r="S51" s="2">
        <v>0</v>
      </c>
      <c r="T51" s="3" t="s">
        <v>62</v>
      </c>
    </row>
    <row r="52" spans="1:20" ht="27.75" customHeight="1" thickBot="1">
      <c r="A52" s="2" t="s">
        <v>98</v>
      </c>
      <c r="B52" s="3" t="s">
        <v>96</v>
      </c>
      <c r="C52" s="3" t="s">
        <v>97</v>
      </c>
      <c r="D52" s="2">
        <v>35040502</v>
      </c>
      <c r="E52" s="2">
        <v>135</v>
      </c>
      <c r="F52" s="2">
        <v>9</v>
      </c>
      <c r="G52" s="2"/>
      <c r="H52" s="2"/>
      <c r="I52" s="2"/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1</v>
      </c>
      <c r="Q52" s="2">
        <v>0</v>
      </c>
      <c r="R52" s="2">
        <v>0</v>
      </c>
      <c r="S52" s="2">
        <v>0</v>
      </c>
      <c r="T52" s="3" t="s">
        <v>28</v>
      </c>
    </row>
    <row r="53" spans="1:20" ht="27.75" customHeight="1" thickBot="1">
      <c r="A53" s="2" t="s">
        <v>99</v>
      </c>
      <c r="B53" s="3" t="s">
        <v>96</v>
      </c>
      <c r="C53" s="3" t="s">
        <v>97</v>
      </c>
      <c r="D53" s="2">
        <v>35040503</v>
      </c>
      <c r="E53" s="2">
        <v>152</v>
      </c>
      <c r="F53" s="2">
        <v>17</v>
      </c>
      <c r="G53" s="2"/>
      <c r="H53" s="2"/>
      <c r="I53" s="2"/>
      <c r="J53" s="2">
        <v>2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4</v>
      </c>
      <c r="Q53" s="2">
        <v>1</v>
      </c>
      <c r="R53" s="2">
        <v>0</v>
      </c>
      <c r="S53" s="2">
        <v>0</v>
      </c>
      <c r="T53" s="3" t="s">
        <v>20</v>
      </c>
    </row>
    <row r="54" spans="1:20" ht="27.75" customHeight="1" thickBot="1">
      <c r="A54" s="2" t="s">
        <v>100</v>
      </c>
      <c r="B54" s="3" t="s">
        <v>96</v>
      </c>
      <c r="C54" s="3" t="s">
        <v>97</v>
      </c>
      <c r="D54" s="2">
        <v>35040507</v>
      </c>
      <c r="E54" s="2">
        <v>185</v>
      </c>
      <c r="F54" s="2">
        <v>15</v>
      </c>
      <c r="G54" s="2"/>
      <c r="H54" s="2"/>
      <c r="I54" s="2"/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1</v>
      </c>
      <c r="Q54" s="2">
        <v>0</v>
      </c>
      <c r="R54" s="2">
        <v>0</v>
      </c>
      <c r="S54" s="2">
        <v>0</v>
      </c>
      <c r="T54" s="3" t="s">
        <v>59</v>
      </c>
    </row>
    <row r="55" spans="1:20" ht="27.75" customHeight="1" thickBot="1">
      <c r="A55" s="2" t="s">
        <v>101</v>
      </c>
      <c r="B55" s="3" t="s">
        <v>96</v>
      </c>
      <c r="C55" s="3" t="s">
        <v>97</v>
      </c>
      <c r="D55" s="2">
        <v>35040508</v>
      </c>
      <c r="E55" s="2">
        <v>83</v>
      </c>
      <c r="F55" s="2">
        <v>3</v>
      </c>
      <c r="G55" s="2"/>
      <c r="H55" s="2"/>
      <c r="I55" s="2"/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1</v>
      </c>
      <c r="Q55" s="2">
        <v>1</v>
      </c>
      <c r="R55" s="2">
        <v>0</v>
      </c>
      <c r="S55" s="2">
        <v>0</v>
      </c>
      <c r="T55" s="3" t="s">
        <v>59</v>
      </c>
    </row>
    <row r="56" spans="1:20" ht="27.75" customHeight="1" thickBot="1">
      <c r="A56" s="2" t="s">
        <v>102</v>
      </c>
      <c r="B56" s="3" t="s">
        <v>96</v>
      </c>
      <c r="C56" s="3" t="s">
        <v>97</v>
      </c>
      <c r="D56" s="2">
        <v>35040508</v>
      </c>
      <c r="E56" s="2">
        <v>83</v>
      </c>
      <c r="F56" s="2">
        <v>3</v>
      </c>
      <c r="G56" s="2"/>
      <c r="H56" s="2"/>
      <c r="I56" s="2"/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1</v>
      </c>
      <c r="Q56" s="2">
        <v>1</v>
      </c>
      <c r="R56" s="2">
        <v>0</v>
      </c>
      <c r="S56" s="2">
        <v>0</v>
      </c>
      <c r="T56" s="3" t="s">
        <v>59</v>
      </c>
    </row>
    <row r="57" spans="1:20" ht="27.75" customHeight="1" thickBot="1">
      <c r="A57" s="2" t="s">
        <v>103</v>
      </c>
      <c r="B57" s="3" t="s">
        <v>104</v>
      </c>
      <c r="C57" s="3" t="s">
        <v>105</v>
      </c>
      <c r="D57" s="2">
        <v>35070101</v>
      </c>
      <c r="E57" s="2">
        <v>117</v>
      </c>
      <c r="F57" s="2">
        <v>12</v>
      </c>
      <c r="G57" s="2"/>
      <c r="H57" s="2"/>
      <c r="I57" s="2"/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1</v>
      </c>
      <c r="Q57" s="2">
        <v>0</v>
      </c>
      <c r="R57" s="2">
        <v>0</v>
      </c>
      <c r="S57" s="2">
        <v>0</v>
      </c>
      <c r="T57" s="3" t="s">
        <v>26</v>
      </c>
    </row>
    <row r="58" spans="1:20" ht="27.75" customHeight="1" thickBot="1">
      <c r="A58" s="2" t="s">
        <v>106</v>
      </c>
      <c r="B58" s="3" t="s">
        <v>104</v>
      </c>
      <c r="C58" s="3" t="s">
        <v>105</v>
      </c>
      <c r="D58" s="2">
        <v>35070102</v>
      </c>
      <c r="E58" s="2">
        <v>187</v>
      </c>
      <c r="F58" s="2">
        <v>15</v>
      </c>
      <c r="G58" s="2"/>
      <c r="H58" s="2"/>
      <c r="I58" s="2"/>
      <c r="J58" s="2">
        <v>1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2</v>
      </c>
      <c r="Q58" s="2">
        <v>0</v>
      </c>
      <c r="R58" s="2">
        <v>0</v>
      </c>
      <c r="S58" s="2">
        <v>0</v>
      </c>
      <c r="T58" s="3" t="s">
        <v>26</v>
      </c>
    </row>
    <row r="59" spans="1:20" ht="27.75" customHeight="1" thickBot="1">
      <c r="A59" s="2" t="s">
        <v>107</v>
      </c>
      <c r="B59" s="3" t="s">
        <v>104</v>
      </c>
      <c r="C59" s="3" t="s">
        <v>105</v>
      </c>
      <c r="D59" s="2">
        <v>35070103</v>
      </c>
      <c r="E59" s="2">
        <v>181</v>
      </c>
      <c r="F59" s="2">
        <v>10</v>
      </c>
      <c r="G59" s="2"/>
      <c r="H59" s="2"/>
      <c r="I59" s="2"/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1</v>
      </c>
      <c r="Q59" s="2">
        <v>0</v>
      </c>
      <c r="R59" s="2">
        <v>0</v>
      </c>
      <c r="S59" s="2">
        <v>0</v>
      </c>
      <c r="T59" s="3" t="s">
        <v>26</v>
      </c>
    </row>
    <row r="60" spans="1:20" ht="27.75" customHeight="1" thickBot="1">
      <c r="A60" s="2" t="s">
        <v>108</v>
      </c>
      <c r="B60" s="3" t="s">
        <v>104</v>
      </c>
      <c r="C60" s="3" t="s">
        <v>105</v>
      </c>
      <c r="D60" s="2">
        <v>35070104</v>
      </c>
      <c r="E60" s="2">
        <v>112</v>
      </c>
      <c r="F60" s="2">
        <v>9</v>
      </c>
      <c r="G60" s="2"/>
      <c r="H60" s="2"/>
      <c r="I60" s="2"/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3" t="s">
        <v>26</v>
      </c>
    </row>
    <row r="61" spans="1:20" ht="27.75" customHeight="1" thickBot="1">
      <c r="A61" s="2" t="s">
        <v>109</v>
      </c>
      <c r="B61" s="3" t="s">
        <v>104</v>
      </c>
      <c r="C61" s="3" t="s">
        <v>105</v>
      </c>
      <c r="D61" s="2">
        <v>35070105</v>
      </c>
      <c r="E61" s="2">
        <v>188</v>
      </c>
      <c r="F61" s="2">
        <v>16</v>
      </c>
      <c r="G61" s="2"/>
      <c r="H61" s="2"/>
      <c r="I61" s="2"/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3" t="s">
        <v>26</v>
      </c>
    </row>
    <row r="62" spans="1:20" ht="27.75" customHeight="1" thickBot="1">
      <c r="A62" s="2" t="s">
        <v>110</v>
      </c>
      <c r="B62" s="3" t="s">
        <v>111</v>
      </c>
      <c r="C62" s="3" t="s">
        <v>112</v>
      </c>
      <c r="D62" s="2">
        <v>35011301</v>
      </c>
      <c r="E62" s="2">
        <v>20</v>
      </c>
      <c r="F62" s="2">
        <v>7</v>
      </c>
      <c r="G62" s="2"/>
      <c r="H62" s="2"/>
      <c r="I62" s="2"/>
      <c r="J62" s="2">
        <v>2</v>
      </c>
      <c r="K62" s="2">
        <v>0</v>
      </c>
      <c r="L62" s="2">
        <v>1</v>
      </c>
      <c r="M62" s="2">
        <v>0</v>
      </c>
      <c r="N62" s="2">
        <v>0</v>
      </c>
      <c r="O62" s="2">
        <v>0</v>
      </c>
      <c r="P62" s="2">
        <v>1</v>
      </c>
      <c r="Q62" s="2">
        <v>0</v>
      </c>
      <c r="R62" s="2">
        <v>0</v>
      </c>
      <c r="S62" s="2">
        <v>0</v>
      </c>
      <c r="T62" s="3" t="s">
        <v>59</v>
      </c>
    </row>
    <row r="63" spans="1:20" ht="27.75" customHeight="1" thickBot="1">
      <c r="A63" s="2" t="s">
        <v>113</v>
      </c>
      <c r="B63" s="3" t="s">
        <v>111</v>
      </c>
      <c r="C63" s="3" t="s">
        <v>112</v>
      </c>
      <c r="D63" s="2">
        <v>35011302</v>
      </c>
      <c r="E63" s="2">
        <v>13</v>
      </c>
      <c r="F63" s="2">
        <v>6</v>
      </c>
      <c r="G63" s="2"/>
      <c r="H63" s="2"/>
      <c r="I63" s="2"/>
      <c r="J63" s="2">
        <v>1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1</v>
      </c>
      <c r="Q63" s="2">
        <v>0</v>
      </c>
      <c r="R63" s="2">
        <v>0</v>
      </c>
      <c r="S63" s="2">
        <v>0</v>
      </c>
      <c r="T63" s="3" t="s">
        <v>59</v>
      </c>
    </row>
    <row r="64" spans="1:20" ht="27.75" customHeight="1" thickBot="1">
      <c r="A64" s="2" t="s">
        <v>114</v>
      </c>
      <c r="B64" s="3" t="s">
        <v>104</v>
      </c>
      <c r="C64" s="3" t="s">
        <v>105</v>
      </c>
      <c r="D64" s="2">
        <v>35070106</v>
      </c>
      <c r="E64" s="2">
        <v>159</v>
      </c>
      <c r="F64" s="2">
        <v>10</v>
      </c>
      <c r="G64" s="2"/>
      <c r="H64" s="2"/>
      <c r="I64" s="2"/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2</v>
      </c>
      <c r="Q64" s="2">
        <v>0</v>
      </c>
      <c r="R64" s="2">
        <v>0</v>
      </c>
      <c r="S64" s="2">
        <v>0</v>
      </c>
      <c r="T64" s="3" t="s">
        <v>26</v>
      </c>
    </row>
    <row r="65" spans="1:20" ht="27.75" customHeight="1" thickBot="1">
      <c r="A65" s="2" t="s">
        <v>115</v>
      </c>
      <c r="B65" s="3" t="s">
        <v>111</v>
      </c>
      <c r="C65" s="3" t="s">
        <v>112</v>
      </c>
      <c r="D65" s="2">
        <v>35011303</v>
      </c>
      <c r="E65" s="2">
        <v>21</v>
      </c>
      <c r="F65" s="2">
        <v>4</v>
      </c>
      <c r="G65" s="2"/>
      <c r="H65" s="2"/>
      <c r="I65" s="2"/>
      <c r="J65" s="2">
        <v>1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1</v>
      </c>
      <c r="Q65" s="2">
        <v>0</v>
      </c>
      <c r="R65" s="2">
        <v>0</v>
      </c>
      <c r="S65" s="2">
        <v>0</v>
      </c>
      <c r="T65" s="3" t="s">
        <v>62</v>
      </c>
    </row>
    <row r="66" spans="1:20" ht="27.75" customHeight="1" thickBot="1">
      <c r="A66" s="2" t="s">
        <v>116</v>
      </c>
      <c r="B66" s="3" t="s">
        <v>104</v>
      </c>
      <c r="C66" s="3" t="s">
        <v>105</v>
      </c>
      <c r="D66" s="2">
        <v>35070107</v>
      </c>
      <c r="E66" s="2">
        <v>155</v>
      </c>
      <c r="F66" s="2">
        <v>13</v>
      </c>
      <c r="G66" s="2"/>
      <c r="H66" s="2"/>
      <c r="I66" s="2"/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3" t="s">
        <v>26</v>
      </c>
    </row>
    <row r="67" spans="1:20" ht="27.75" customHeight="1" thickBot="1">
      <c r="A67" s="2" t="s">
        <v>117</v>
      </c>
      <c r="B67" s="3" t="s">
        <v>111</v>
      </c>
      <c r="C67" s="3" t="s">
        <v>112</v>
      </c>
      <c r="D67" s="2">
        <v>35011304</v>
      </c>
      <c r="E67" s="2">
        <v>11</v>
      </c>
      <c r="F67" s="2">
        <v>0</v>
      </c>
      <c r="G67" s="2"/>
      <c r="H67" s="2"/>
      <c r="I67" s="2"/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1</v>
      </c>
      <c r="Q67" s="2">
        <v>0</v>
      </c>
      <c r="R67" s="2">
        <v>0</v>
      </c>
      <c r="S67" s="2">
        <v>0</v>
      </c>
      <c r="T67" s="3"/>
    </row>
    <row r="68" spans="1:20" ht="27.75" customHeight="1" thickBot="1">
      <c r="A68" s="2" t="s">
        <v>118</v>
      </c>
      <c r="B68" s="3" t="s">
        <v>104</v>
      </c>
      <c r="C68" s="3" t="s">
        <v>105</v>
      </c>
      <c r="D68" s="2">
        <v>350708</v>
      </c>
      <c r="E68" s="2">
        <v>108</v>
      </c>
      <c r="F68" s="2">
        <v>7</v>
      </c>
      <c r="G68" s="2"/>
      <c r="H68" s="2"/>
      <c r="I68" s="2"/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3" t="s">
        <v>26</v>
      </c>
    </row>
    <row r="69" spans="1:20" ht="27.75" customHeight="1" thickBot="1">
      <c r="A69" s="2" t="s">
        <v>119</v>
      </c>
      <c r="B69" s="3" t="s">
        <v>111</v>
      </c>
      <c r="C69" s="3" t="s">
        <v>112</v>
      </c>
      <c r="D69" s="2">
        <v>35011305</v>
      </c>
      <c r="E69" s="2">
        <v>10</v>
      </c>
      <c r="F69" s="2">
        <v>4</v>
      </c>
      <c r="G69" s="2"/>
      <c r="H69" s="2"/>
      <c r="I69" s="2"/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3" t="s">
        <v>62</v>
      </c>
    </row>
    <row r="70" spans="1:20" ht="27.75" customHeight="1" thickBot="1">
      <c r="A70" s="2" t="s">
        <v>120</v>
      </c>
      <c r="B70" s="3" t="s">
        <v>104</v>
      </c>
      <c r="C70" s="3" t="s">
        <v>105</v>
      </c>
      <c r="D70" s="2">
        <v>35070109</v>
      </c>
      <c r="E70" s="2">
        <v>109</v>
      </c>
      <c r="F70" s="2">
        <v>12</v>
      </c>
      <c r="G70" s="2"/>
      <c r="H70" s="2"/>
      <c r="I70" s="2"/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3" t="s">
        <v>26</v>
      </c>
    </row>
    <row r="71" spans="1:20" ht="27.75" customHeight="1" thickBot="1">
      <c r="A71" s="2" t="s">
        <v>121</v>
      </c>
      <c r="B71" s="3" t="s">
        <v>111</v>
      </c>
      <c r="C71" s="3" t="s">
        <v>112</v>
      </c>
      <c r="D71" s="2">
        <v>35011306</v>
      </c>
      <c r="E71" s="2">
        <v>20</v>
      </c>
      <c r="F71" s="2">
        <v>4</v>
      </c>
      <c r="G71" s="2"/>
      <c r="H71" s="2"/>
      <c r="I71" s="2"/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3" t="s">
        <v>59</v>
      </c>
    </row>
    <row r="72" spans="1:20" ht="27.75" customHeight="1" thickBot="1">
      <c r="A72" s="2" t="s">
        <v>122</v>
      </c>
      <c r="B72" s="3" t="s">
        <v>111</v>
      </c>
      <c r="C72" s="3" t="s">
        <v>112</v>
      </c>
      <c r="D72" s="2">
        <v>35011307</v>
      </c>
      <c r="E72" s="2">
        <v>20</v>
      </c>
      <c r="F72" s="2">
        <v>4</v>
      </c>
      <c r="G72" s="2"/>
      <c r="H72" s="2"/>
      <c r="I72" s="2"/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1</v>
      </c>
      <c r="Q72" s="2">
        <v>0</v>
      </c>
      <c r="R72" s="2">
        <v>3</v>
      </c>
      <c r="S72" s="2">
        <v>0</v>
      </c>
      <c r="T72" s="3" t="s">
        <v>59</v>
      </c>
    </row>
    <row r="73" spans="1:20" ht="27.75" customHeight="1" thickBot="1">
      <c r="A73" s="2" t="s">
        <v>123</v>
      </c>
      <c r="B73" s="3" t="s">
        <v>111</v>
      </c>
      <c r="C73" s="3" t="s">
        <v>112</v>
      </c>
      <c r="D73" s="2">
        <v>35011308</v>
      </c>
      <c r="E73" s="2">
        <v>15</v>
      </c>
      <c r="F73" s="2">
        <v>0</v>
      </c>
      <c r="G73" s="2"/>
      <c r="H73" s="2"/>
      <c r="I73" s="2"/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3"/>
    </row>
    <row r="74" spans="1:20" ht="27.75" customHeight="1" thickBot="1">
      <c r="A74" s="2" t="s">
        <v>124</v>
      </c>
      <c r="B74" s="3" t="s">
        <v>111</v>
      </c>
      <c r="C74" s="3" t="s">
        <v>112</v>
      </c>
      <c r="D74" s="2">
        <v>35011309</v>
      </c>
      <c r="E74" s="2">
        <v>16</v>
      </c>
      <c r="F74" s="2">
        <v>4</v>
      </c>
      <c r="G74" s="2"/>
      <c r="H74" s="2"/>
      <c r="I74" s="2"/>
      <c r="J74" s="2">
        <v>1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1</v>
      </c>
      <c r="Q74" s="2">
        <v>0</v>
      </c>
      <c r="R74" s="2">
        <v>0</v>
      </c>
      <c r="S74" s="2">
        <v>0</v>
      </c>
      <c r="T74" s="3" t="s">
        <v>20</v>
      </c>
    </row>
    <row r="75" spans="1:20" ht="27.75" customHeight="1" thickBot="1">
      <c r="A75" s="2" t="s">
        <v>125</v>
      </c>
      <c r="B75" s="3" t="s">
        <v>126</v>
      </c>
      <c r="C75" s="3" t="s">
        <v>127</v>
      </c>
      <c r="D75" s="2">
        <v>35010201</v>
      </c>
      <c r="E75" s="2">
        <v>28</v>
      </c>
      <c r="F75" s="2">
        <v>5</v>
      </c>
      <c r="G75" s="2"/>
      <c r="H75" s="2"/>
      <c r="I75" s="2"/>
      <c r="J75" s="2">
        <v>1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1</v>
      </c>
      <c r="Q75" s="2">
        <v>0</v>
      </c>
      <c r="R75" s="2">
        <v>0</v>
      </c>
      <c r="S75" s="2">
        <v>0</v>
      </c>
      <c r="T75" s="3" t="s">
        <v>41</v>
      </c>
    </row>
    <row r="76" spans="1:20" ht="27.75" customHeight="1" thickBot="1">
      <c r="A76" s="2" t="s">
        <v>128</v>
      </c>
      <c r="B76" s="3" t="s">
        <v>126</v>
      </c>
      <c r="C76" s="3" t="s">
        <v>127</v>
      </c>
      <c r="D76" s="2">
        <v>35010201</v>
      </c>
      <c r="E76" s="2">
        <v>28</v>
      </c>
      <c r="F76" s="2">
        <v>5</v>
      </c>
      <c r="G76" s="2"/>
      <c r="H76" s="2"/>
      <c r="I76" s="2"/>
      <c r="J76" s="2">
        <v>1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1</v>
      </c>
      <c r="Q76" s="2">
        <v>0</v>
      </c>
      <c r="R76" s="2">
        <v>0</v>
      </c>
      <c r="S76" s="2">
        <v>0</v>
      </c>
      <c r="T76" s="3" t="s">
        <v>41</v>
      </c>
    </row>
    <row r="77" spans="1:20" ht="27.75" customHeight="1" thickBot="1">
      <c r="A77" s="2" t="s">
        <v>129</v>
      </c>
      <c r="B77" s="3" t="s">
        <v>126</v>
      </c>
      <c r="C77" s="3" t="s">
        <v>127</v>
      </c>
      <c r="D77" s="2">
        <v>35010201</v>
      </c>
      <c r="E77" s="2">
        <v>28</v>
      </c>
      <c r="F77" s="2">
        <v>5</v>
      </c>
      <c r="G77" s="2"/>
      <c r="H77" s="2"/>
      <c r="I77" s="2"/>
      <c r="J77" s="2">
        <v>1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1</v>
      </c>
      <c r="Q77" s="2">
        <v>0</v>
      </c>
      <c r="R77" s="2">
        <v>0</v>
      </c>
      <c r="S77" s="2">
        <v>0</v>
      </c>
      <c r="T77" s="3" t="s">
        <v>41</v>
      </c>
    </row>
    <row r="78" spans="1:20" ht="27.75" customHeight="1" thickBot="1">
      <c r="A78" s="2" t="s">
        <v>130</v>
      </c>
      <c r="B78" s="3" t="s">
        <v>126</v>
      </c>
      <c r="C78" s="3" t="s">
        <v>127</v>
      </c>
      <c r="D78" s="2">
        <v>35010201</v>
      </c>
      <c r="E78" s="2">
        <v>28</v>
      </c>
      <c r="F78" s="2">
        <v>5</v>
      </c>
      <c r="G78" s="2"/>
      <c r="H78" s="2"/>
      <c r="I78" s="2"/>
      <c r="J78" s="2">
        <v>1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1</v>
      </c>
      <c r="Q78" s="2">
        <v>0</v>
      </c>
      <c r="R78" s="2">
        <v>0</v>
      </c>
      <c r="S78" s="2">
        <v>0</v>
      </c>
      <c r="T78" s="3" t="s">
        <v>41</v>
      </c>
    </row>
    <row r="79" spans="1:20" ht="27.75" customHeight="1" thickBot="1">
      <c r="A79" s="2" t="s">
        <v>131</v>
      </c>
      <c r="B79" s="3" t="s">
        <v>126</v>
      </c>
      <c r="C79" s="3" t="s">
        <v>127</v>
      </c>
      <c r="D79" s="2">
        <v>35010201</v>
      </c>
      <c r="E79" s="2">
        <v>28</v>
      </c>
      <c r="F79" s="2">
        <v>5</v>
      </c>
      <c r="G79" s="2"/>
      <c r="H79" s="2"/>
      <c r="I79" s="2"/>
      <c r="J79" s="2">
        <v>1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1</v>
      </c>
      <c r="Q79" s="2">
        <v>0</v>
      </c>
      <c r="R79" s="2">
        <v>0</v>
      </c>
      <c r="S79" s="2">
        <v>0</v>
      </c>
      <c r="T79" s="3" t="s">
        <v>41</v>
      </c>
    </row>
    <row r="80" spans="1:20" ht="27.75" customHeight="1" thickBot="1">
      <c r="A80" s="2" t="s">
        <v>132</v>
      </c>
      <c r="B80" s="3" t="s">
        <v>126</v>
      </c>
      <c r="C80" s="3" t="s">
        <v>127</v>
      </c>
      <c r="D80" s="2">
        <v>35010201</v>
      </c>
      <c r="E80" s="2">
        <v>28</v>
      </c>
      <c r="F80" s="2">
        <v>5</v>
      </c>
      <c r="G80" s="2"/>
      <c r="H80" s="2"/>
      <c r="I80" s="2"/>
      <c r="J80" s="2">
        <v>1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1</v>
      </c>
      <c r="Q80" s="2">
        <v>0</v>
      </c>
      <c r="R80" s="2">
        <v>0</v>
      </c>
      <c r="S80" s="2">
        <v>0</v>
      </c>
      <c r="T80" s="3" t="s">
        <v>41</v>
      </c>
    </row>
    <row r="81" spans="1:20" ht="27.75" customHeight="1" thickBot="1">
      <c r="A81" s="2" t="s">
        <v>133</v>
      </c>
      <c r="B81" s="3" t="s">
        <v>126</v>
      </c>
      <c r="C81" s="3" t="s">
        <v>127</v>
      </c>
      <c r="D81" s="2">
        <v>35010202</v>
      </c>
      <c r="E81" s="2">
        <v>38</v>
      </c>
      <c r="F81" s="2">
        <v>9</v>
      </c>
      <c r="G81" s="2"/>
      <c r="H81" s="2"/>
      <c r="I81" s="2"/>
      <c r="J81" s="2">
        <v>1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3" t="s">
        <v>20</v>
      </c>
    </row>
    <row r="82" spans="1:20" ht="27.75" customHeight="1" thickBot="1">
      <c r="A82" s="2" t="s">
        <v>134</v>
      </c>
      <c r="B82" s="3" t="s">
        <v>126</v>
      </c>
      <c r="C82" s="3" t="s">
        <v>127</v>
      </c>
      <c r="D82" s="2">
        <v>35010202</v>
      </c>
      <c r="E82" s="2">
        <v>38</v>
      </c>
      <c r="F82" s="2">
        <v>9</v>
      </c>
      <c r="G82" s="2"/>
      <c r="H82" s="2"/>
      <c r="I82" s="2"/>
      <c r="J82" s="2">
        <v>1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3" t="s">
        <v>20</v>
      </c>
    </row>
    <row r="83" spans="1:20" ht="27.75" customHeight="1" thickBot="1">
      <c r="A83" s="2" t="s">
        <v>135</v>
      </c>
      <c r="B83" s="3" t="s">
        <v>126</v>
      </c>
      <c r="C83" s="3" t="s">
        <v>127</v>
      </c>
      <c r="D83" s="2">
        <v>35010203</v>
      </c>
      <c r="E83" s="2">
        <v>40</v>
      </c>
      <c r="F83" s="2">
        <v>7</v>
      </c>
      <c r="G83" s="2"/>
      <c r="H83" s="2"/>
      <c r="I83" s="2"/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1</v>
      </c>
      <c r="Q83" s="2">
        <v>1</v>
      </c>
      <c r="R83" s="2">
        <v>0</v>
      </c>
      <c r="S83" s="2">
        <v>0</v>
      </c>
      <c r="T83" s="3" t="s">
        <v>59</v>
      </c>
    </row>
    <row r="84" spans="1:20" ht="27.75" customHeight="1" thickBot="1">
      <c r="A84" s="2" t="s">
        <v>136</v>
      </c>
      <c r="B84" s="3" t="s">
        <v>126</v>
      </c>
      <c r="C84" s="3" t="s">
        <v>127</v>
      </c>
      <c r="D84" s="2">
        <v>35010204</v>
      </c>
      <c r="E84" s="2">
        <v>32</v>
      </c>
      <c r="F84" s="2">
        <v>8</v>
      </c>
      <c r="G84" s="2"/>
      <c r="H84" s="2"/>
      <c r="I84" s="2"/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3"/>
      <c r="S84" s="2">
        <v>0</v>
      </c>
      <c r="T84" s="3" t="s">
        <v>44</v>
      </c>
    </row>
    <row r="85" spans="1:20" ht="27.75" customHeight="1" thickBot="1">
      <c r="A85" s="2" t="s">
        <v>137</v>
      </c>
      <c r="B85" s="3" t="s">
        <v>126</v>
      </c>
      <c r="C85" s="3" t="s">
        <v>127</v>
      </c>
      <c r="D85" s="2">
        <v>35010205</v>
      </c>
      <c r="E85" s="2">
        <v>39</v>
      </c>
      <c r="F85" s="2">
        <v>9</v>
      </c>
      <c r="G85" s="2"/>
      <c r="H85" s="2"/>
      <c r="I85" s="2"/>
      <c r="J85" s="2">
        <v>0</v>
      </c>
      <c r="K85" s="2">
        <v>0</v>
      </c>
      <c r="L85" s="2">
        <v>1</v>
      </c>
      <c r="M85" s="2">
        <v>1</v>
      </c>
      <c r="N85" s="2">
        <v>0</v>
      </c>
      <c r="O85" s="2">
        <v>0</v>
      </c>
      <c r="P85" s="2">
        <v>1</v>
      </c>
      <c r="Q85" s="2">
        <v>0</v>
      </c>
      <c r="R85" s="2">
        <v>0</v>
      </c>
      <c r="S85" s="2">
        <v>0</v>
      </c>
      <c r="T85" s="3" t="s">
        <v>44</v>
      </c>
    </row>
    <row r="86" spans="1:20" ht="27.75" customHeight="1" thickBot="1">
      <c r="A86" s="2" t="s">
        <v>138</v>
      </c>
      <c r="B86" s="3" t="s">
        <v>126</v>
      </c>
      <c r="C86" s="3" t="s">
        <v>127</v>
      </c>
      <c r="D86" s="2">
        <v>35010206</v>
      </c>
      <c r="E86" s="2">
        <v>28</v>
      </c>
      <c r="F86" s="2">
        <v>8</v>
      </c>
      <c r="G86" s="2"/>
      <c r="H86" s="2"/>
      <c r="I86" s="2"/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3" t="s">
        <v>44</v>
      </c>
    </row>
    <row r="87" spans="1:20" ht="27.75" customHeight="1" thickBot="1">
      <c r="A87" s="2" t="s">
        <v>139</v>
      </c>
      <c r="B87" s="3" t="s">
        <v>126</v>
      </c>
      <c r="C87" s="3" t="s">
        <v>127</v>
      </c>
      <c r="D87" s="2">
        <v>35010207</v>
      </c>
      <c r="E87" s="2">
        <v>25</v>
      </c>
      <c r="F87" s="2">
        <v>5</v>
      </c>
      <c r="G87" s="2"/>
      <c r="H87" s="2"/>
      <c r="I87" s="2"/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1</v>
      </c>
      <c r="Q87" s="2">
        <v>0</v>
      </c>
      <c r="R87" s="2">
        <v>0</v>
      </c>
      <c r="S87" s="2">
        <v>0</v>
      </c>
      <c r="T87" s="3" t="s">
        <v>44</v>
      </c>
    </row>
    <row r="88" spans="1:20" ht="27.75" customHeight="1" thickBot="1">
      <c r="A88" s="2" t="s">
        <v>140</v>
      </c>
      <c r="B88" s="3" t="s">
        <v>126</v>
      </c>
      <c r="C88" s="3" t="s">
        <v>127</v>
      </c>
      <c r="D88" s="2">
        <v>35010208</v>
      </c>
      <c r="E88" s="2">
        <v>26</v>
      </c>
      <c r="F88" s="2">
        <v>7</v>
      </c>
      <c r="G88" s="2"/>
      <c r="H88" s="2"/>
      <c r="I88" s="2"/>
      <c r="J88" s="2">
        <v>1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1</v>
      </c>
      <c r="Q88" s="2">
        <v>0</v>
      </c>
      <c r="R88" s="2">
        <v>0</v>
      </c>
      <c r="S88" s="2">
        <v>0</v>
      </c>
      <c r="T88" s="3" t="s">
        <v>141</v>
      </c>
    </row>
    <row r="89" spans="1:20" ht="27.75" customHeight="1" thickBot="1">
      <c r="A89" s="2" t="s">
        <v>142</v>
      </c>
      <c r="B89" s="3" t="s">
        <v>126</v>
      </c>
      <c r="C89" s="3" t="s">
        <v>127</v>
      </c>
      <c r="D89" s="2">
        <v>35010209</v>
      </c>
      <c r="E89" s="2">
        <v>16</v>
      </c>
      <c r="F89" s="2">
        <v>3</v>
      </c>
      <c r="G89" s="2"/>
      <c r="H89" s="2"/>
      <c r="I89" s="2"/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3"/>
      <c r="T89" s="3" t="s">
        <v>28</v>
      </c>
    </row>
    <row r="90" spans="1:20" ht="27.75" customHeight="1" thickBot="1">
      <c r="A90" s="2" t="s">
        <v>143</v>
      </c>
      <c r="B90" s="3" t="s">
        <v>126</v>
      </c>
      <c r="C90" s="3" t="s">
        <v>127</v>
      </c>
      <c r="D90" s="2">
        <v>35010210</v>
      </c>
      <c r="E90" s="2">
        <v>26</v>
      </c>
      <c r="F90" s="2">
        <v>7</v>
      </c>
      <c r="G90" s="2"/>
      <c r="H90" s="2"/>
      <c r="I90" s="2"/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3" t="s">
        <v>28</v>
      </c>
    </row>
    <row r="91" spans="1:20" ht="27.75" customHeight="1" thickBot="1">
      <c r="A91" s="2" t="s">
        <v>144</v>
      </c>
      <c r="B91" s="3" t="s">
        <v>126</v>
      </c>
      <c r="C91" s="3" t="s">
        <v>127</v>
      </c>
      <c r="D91" s="2">
        <v>35010211</v>
      </c>
      <c r="E91" s="2">
        <v>50</v>
      </c>
      <c r="F91" s="2">
        <v>5</v>
      </c>
      <c r="G91" s="2"/>
      <c r="H91" s="2"/>
      <c r="I91" s="2"/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1</v>
      </c>
      <c r="Q91" s="2">
        <v>1</v>
      </c>
      <c r="R91" s="2">
        <v>0</v>
      </c>
      <c r="S91" s="2">
        <v>0</v>
      </c>
      <c r="T91" s="3" t="s">
        <v>28</v>
      </c>
    </row>
    <row r="92" spans="1:20" ht="27.75" customHeight="1" thickBot="1">
      <c r="A92" s="2" t="s">
        <v>145</v>
      </c>
      <c r="B92" s="3" t="s">
        <v>146</v>
      </c>
      <c r="C92" s="3" t="s">
        <v>147</v>
      </c>
      <c r="D92" s="2">
        <v>35010602</v>
      </c>
      <c r="E92" s="2">
        <v>177</v>
      </c>
      <c r="F92" s="2">
        <v>7</v>
      </c>
      <c r="G92" s="2"/>
      <c r="H92" s="2"/>
      <c r="I92" s="2"/>
      <c r="J92" s="2">
        <v>1</v>
      </c>
      <c r="K92" s="2">
        <v>0</v>
      </c>
      <c r="L92" s="2">
        <v>1</v>
      </c>
      <c r="M92" s="2">
        <v>0</v>
      </c>
      <c r="N92" s="2">
        <v>0</v>
      </c>
      <c r="O92" s="2">
        <v>0</v>
      </c>
      <c r="P92" s="2">
        <v>1</v>
      </c>
      <c r="Q92" s="2">
        <v>0</v>
      </c>
      <c r="R92" s="2">
        <v>0</v>
      </c>
      <c r="S92" s="2">
        <v>0</v>
      </c>
      <c r="T92" s="3" t="s">
        <v>59</v>
      </c>
    </row>
    <row r="93" spans="1:20" ht="27.75" customHeight="1" thickBot="1">
      <c r="A93" s="2" t="s">
        <v>148</v>
      </c>
      <c r="B93" s="3" t="s">
        <v>126</v>
      </c>
      <c r="C93" s="3" t="s">
        <v>127</v>
      </c>
      <c r="D93" s="2">
        <v>35010212</v>
      </c>
      <c r="E93" s="3">
        <v>69</v>
      </c>
      <c r="F93" s="2">
        <v>7</v>
      </c>
      <c r="G93" s="2"/>
      <c r="H93" s="2"/>
      <c r="I93" s="2"/>
      <c r="J93" s="2">
        <v>1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3" t="s">
        <v>28</v>
      </c>
    </row>
    <row r="94" spans="1:20" ht="27.75" customHeight="1" thickBot="1">
      <c r="A94" s="2" t="s">
        <v>149</v>
      </c>
      <c r="B94" s="3" t="s">
        <v>146</v>
      </c>
      <c r="C94" s="3" t="s">
        <v>147</v>
      </c>
      <c r="D94" s="2">
        <v>35010610</v>
      </c>
      <c r="E94" s="2">
        <v>199</v>
      </c>
      <c r="F94" s="2">
        <v>11</v>
      </c>
      <c r="G94" s="2"/>
      <c r="H94" s="2"/>
      <c r="I94" s="2"/>
      <c r="J94" s="2">
        <v>1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1</v>
      </c>
      <c r="R94" s="2">
        <v>0</v>
      </c>
      <c r="S94" s="2">
        <v>0</v>
      </c>
      <c r="T94" s="3" t="s">
        <v>150</v>
      </c>
    </row>
    <row r="95" spans="1:20" ht="27.75" customHeight="1" thickBot="1">
      <c r="A95" s="2" t="s">
        <v>151</v>
      </c>
      <c r="B95" s="3" t="s">
        <v>126</v>
      </c>
      <c r="C95" s="3" t="s">
        <v>127</v>
      </c>
      <c r="D95" s="2">
        <v>35010213</v>
      </c>
      <c r="E95" s="2">
        <v>22</v>
      </c>
      <c r="F95" s="3">
        <v>7</v>
      </c>
      <c r="G95" s="3"/>
      <c r="H95" s="3"/>
      <c r="I95" s="3"/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3" t="s">
        <v>28</v>
      </c>
    </row>
    <row r="96" spans="1:20" ht="27.75" customHeight="1" thickBot="1">
      <c r="A96" s="2" t="s">
        <v>152</v>
      </c>
      <c r="B96" s="3" t="s">
        <v>146</v>
      </c>
      <c r="C96" s="3" t="s">
        <v>147</v>
      </c>
      <c r="D96" s="2">
        <v>35010603</v>
      </c>
      <c r="E96" s="2">
        <v>85</v>
      </c>
      <c r="F96" s="2">
        <v>0</v>
      </c>
      <c r="G96" s="2"/>
      <c r="H96" s="2"/>
      <c r="I96" s="2"/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1</v>
      </c>
      <c r="Q96" s="2">
        <v>0</v>
      </c>
      <c r="R96" s="2">
        <v>0</v>
      </c>
      <c r="S96" s="2">
        <v>0</v>
      </c>
      <c r="T96" s="3"/>
    </row>
    <row r="97" spans="1:20" ht="27.75" customHeight="1" thickBot="1">
      <c r="A97" s="2" t="s">
        <v>153</v>
      </c>
      <c r="B97" s="3" t="s">
        <v>126</v>
      </c>
      <c r="C97" s="3" t="s">
        <v>127</v>
      </c>
      <c r="D97" s="2">
        <v>35010214</v>
      </c>
      <c r="E97" s="2">
        <v>29</v>
      </c>
      <c r="F97" s="2">
        <v>5</v>
      </c>
      <c r="G97" s="2"/>
      <c r="H97" s="2"/>
      <c r="I97" s="2"/>
      <c r="J97" s="2">
        <v>1</v>
      </c>
      <c r="K97" s="2">
        <v>1</v>
      </c>
      <c r="L97" s="2">
        <v>0</v>
      </c>
      <c r="M97" s="2">
        <v>0</v>
      </c>
      <c r="N97" s="2">
        <v>0</v>
      </c>
      <c r="O97" s="2">
        <v>0</v>
      </c>
      <c r="P97" s="2">
        <v>1</v>
      </c>
      <c r="Q97" s="2">
        <v>1</v>
      </c>
      <c r="R97" s="2">
        <v>0</v>
      </c>
      <c r="S97" s="2">
        <v>0</v>
      </c>
      <c r="T97" s="3" t="s">
        <v>28</v>
      </c>
    </row>
    <row r="98" spans="1:20" ht="27.75" customHeight="1" thickBot="1">
      <c r="A98" s="2" t="s">
        <v>154</v>
      </c>
      <c r="B98" s="3" t="s">
        <v>146</v>
      </c>
      <c r="C98" s="3" t="s">
        <v>147</v>
      </c>
      <c r="D98" s="2">
        <v>35010604</v>
      </c>
      <c r="E98" s="2">
        <v>194</v>
      </c>
      <c r="F98" s="2">
        <v>2</v>
      </c>
      <c r="G98" s="2"/>
      <c r="H98" s="2"/>
      <c r="I98" s="2"/>
      <c r="J98" s="2">
        <v>1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1</v>
      </c>
      <c r="Q98" s="2">
        <v>0</v>
      </c>
      <c r="R98" s="2">
        <v>0</v>
      </c>
      <c r="S98" s="2">
        <v>0</v>
      </c>
      <c r="T98" s="3" t="s">
        <v>34</v>
      </c>
    </row>
    <row r="99" spans="1:20" ht="27.75" customHeight="1" thickBot="1">
      <c r="A99" s="2" t="s">
        <v>155</v>
      </c>
      <c r="B99" s="3" t="s">
        <v>126</v>
      </c>
      <c r="C99" s="3" t="s">
        <v>127</v>
      </c>
      <c r="D99" s="2">
        <v>35010215</v>
      </c>
      <c r="E99" s="2">
        <v>42</v>
      </c>
      <c r="F99" s="2">
        <v>8</v>
      </c>
      <c r="G99" s="2"/>
      <c r="H99" s="2"/>
      <c r="I99" s="2"/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3" t="s">
        <v>28</v>
      </c>
    </row>
    <row r="100" spans="1:20" ht="27.75" customHeight="1" thickBot="1">
      <c r="A100" s="2" t="s">
        <v>156</v>
      </c>
      <c r="B100" s="3" t="s">
        <v>146</v>
      </c>
      <c r="C100" s="3" t="s">
        <v>147</v>
      </c>
      <c r="D100" s="2">
        <v>35010606</v>
      </c>
      <c r="E100" s="2">
        <v>157</v>
      </c>
      <c r="F100" s="2">
        <v>5</v>
      </c>
      <c r="G100" s="2"/>
      <c r="H100" s="2"/>
      <c r="I100" s="2"/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1</v>
      </c>
      <c r="Q100" s="2">
        <v>0</v>
      </c>
      <c r="R100" s="2">
        <v>0</v>
      </c>
      <c r="S100" s="2">
        <v>0</v>
      </c>
      <c r="T100" s="3" t="s">
        <v>59</v>
      </c>
    </row>
    <row r="101" spans="1:20" ht="27.75" customHeight="1" thickBot="1">
      <c r="A101" s="2" t="s">
        <v>157</v>
      </c>
      <c r="B101" s="3" t="s">
        <v>158</v>
      </c>
      <c r="C101" s="3" t="s">
        <v>159</v>
      </c>
      <c r="D101" s="2">
        <v>35040405</v>
      </c>
      <c r="E101" s="2">
        <v>152</v>
      </c>
      <c r="F101" s="2">
        <v>10</v>
      </c>
      <c r="G101" s="2"/>
      <c r="H101" s="2"/>
      <c r="I101" s="2"/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1</v>
      </c>
      <c r="Q101" s="2">
        <v>0</v>
      </c>
      <c r="R101" s="2">
        <v>0</v>
      </c>
      <c r="S101" s="2">
        <v>0</v>
      </c>
      <c r="T101" s="3" t="s">
        <v>20</v>
      </c>
    </row>
    <row r="102" spans="1:20" ht="27.75" customHeight="1" thickBot="1">
      <c r="A102" s="2" t="s">
        <v>160</v>
      </c>
      <c r="B102" s="3" t="s">
        <v>161</v>
      </c>
      <c r="C102" s="3" t="s">
        <v>162</v>
      </c>
      <c r="D102" s="2">
        <v>35010708</v>
      </c>
      <c r="E102" s="2">
        <v>137</v>
      </c>
      <c r="F102" s="2">
        <v>18</v>
      </c>
      <c r="G102" s="2"/>
      <c r="H102" s="2"/>
      <c r="I102" s="2"/>
      <c r="J102" s="2">
        <v>3</v>
      </c>
      <c r="K102" s="2">
        <v>0</v>
      </c>
      <c r="L102" s="2">
        <v>1</v>
      </c>
      <c r="M102" s="2">
        <v>0</v>
      </c>
      <c r="N102" s="2">
        <v>0</v>
      </c>
      <c r="O102" s="2">
        <v>0</v>
      </c>
      <c r="P102" s="3"/>
      <c r="Q102" s="3"/>
      <c r="R102" s="2">
        <v>0</v>
      </c>
      <c r="S102" s="2">
        <v>0</v>
      </c>
      <c r="T102" s="3" t="s">
        <v>20</v>
      </c>
    </row>
    <row r="103" spans="1:20" ht="27.75" customHeight="1" thickBot="1">
      <c r="A103" s="2" t="s">
        <v>163</v>
      </c>
      <c r="B103" s="3" t="s">
        <v>158</v>
      </c>
      <c r="C103" s="3" t="s">
        <v>159</v>
      </c>
      <c r="D103" s="2">
        <v>35040404</v>
      </c>
      <c r="E103" s="2">
        <v>101</v>
      </c>
      <c r="F103" s="2">
        <v>8</v>
      </c>
      <c r="G103" s="2"/>
      <c r="H103" s="2"/>
      <c r="I103" s="2"/>
      <c r="J103" s="2">
        <v>1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3" t="s">
        <v>26</v>
      </c>
    </row>
    <row r="104" spans="1:20" ht="27.75" customHeight="1" thickBot="1">
      <c r="A104" s="2" t="s">
        <v>164</v>
      </c>
      <c r="B104" s="3" t="s">
        <v>158</v>
      </c>
      <c r="C104" s="3" t="s">
        <v>159</v>
      </c>
      <c r="D104" s="2">
        <v>35040402</v>
      </c>
      <c r="E104" s="2">
        <v>98</v>
      </c>
      <c r="F104" s="2">
        <v>8</v>
      </c>
      <c r="G104" s="2"/>
      <c r="H104" s="2"/>
      <c r="I104" s="2"/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3" t="s">
        <v>26</v>
      </c>
    </row>
    <row r="105" spans="1:20" ht="27.75" customHeight="1" thickBot="1">
      <c r="A105" s="2" t="s">
        <v>165</v>
      </c>
      <c r="B105" s="3" t="s">
        <v>161</v>
      </c>
      <c r="C105" s="3" t="s">
        <v>162</v>
      </c>
      <c r="D105" s="2">
        <v>35010717</v>
      </c>
      <c r="E105" s="2">
        <v>117</v>
      </c>
      <c r="F105" s="2">
        <v>2</v>
      </c>
      <c r="G105" s="2"/>
      <c r="H105" s="2"/>
      <c r="I105" s="2"/>
      <c r="J105" s="2">
        <v>1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3" t="s">
        <v>20</v>
      </c>
    </row>
    <row r="106" spans="1:20" ht="27.75" customHeight="1" thickBot="1">
      <c r="A106" s="2" t="s">
        <v>166</v>
      </c>
      <c r="B106" s="3" t="s">
        <v>161</v>
      </c>
      <c r="C106" s="3" t="s">
        <v>162</v>
      </c>
      <c r="D106" s="2">
        <v>35010707</v>
      </c>
      <c r="E106" s="2">
        <v>134</v>
      </c>
      <c r="F106" s="2">
        <v>3</v>
      </c>
      <c r="G106" s="2"/>
      <c r="H106" s="2"/>
      <c r="I106" s="2"/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3" t="s">
        <v>20</v>
      </c>
    </row>
    <row r="107" spans="1:20" ht="27.75" customHeight="1" thickBot="1">
      <c r="A107" s="2" t="s">
        <v>167</v>
      </c>
      <c r="B107" s="3" t="s">
        <v>161</v>
      </c>
      <c r="C107" s="3" t="s">
        <v>162</v>
      </c>
      <c r="D107" s="2">
        <v>35010709</v>
      </c>
      <c r="E107" s="2">
        <v>58</v>
      </c>
      <c r="F107" s="2">
        <v>2</v>
      </c>
      <c r="G107" s="2"/>
      <c r="H107" s="2"/>
      <c r="I107" s="2"/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3" t="s">
        <v>20</v>
      </c>
    </row>
    <row r="108" spans="1:20" ht="27.75" customHeight="1" thickBot="1">
      <c r="A108" s="2" t="s">
        <v>168</v>
      </c>
      <c r="B108" s="3" t="s">
        <v>161</v>
      </c>
      <c r="C108" s="3" t="s">
        <v>162</v>
      </c>
      <c r="D108" s="2">
        <v>35010710</v>
      </c>
      <c r="E108" s="2">
        <v>135</v>
      </c>
      <c r="F108" s="2">
        <v>4</v>
      </c>
      <c r="G108" s="2"/>
      <c r="H108" s="2"/>
      <c r="I108" s="2"/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3" t="s">
        <v>20</v>
      </c>
    </row>
    <row r="109" spans="1:20" ht="27.75" customHeight="1" thickBot="1">
      <c r="A109" s="2" t="s">
        <v>169</v>
      </c>
      <c r="B109" s="3" t="s">
        <v>161</v>
      </c>
      <c r="C109" s="3" t="s">
        <v>162</v>
      </c>
      <c r="D109" s="2">
        <v>35010710</v>
      </c>
      <c r="E109" s="2">
        <v>135</v>
      </c>
      <c r="F109" s="2">
        <v>4</v>
      </c>
      <c r="G109" s="2"/>
      <c r="H109" s="2"/>
      <c r="I109" s="2"/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3" t="s">
        <v>20</v>
      </c>
    </row>
    <row r="110" spans="1:20" ht="27.75" customHeight="1" thickBot="1">
      <c r="A110" s="2" t="s">
        <v>170</v>
      </c>
      <c r="B110" s="3" t="s">
        <v>161</v>
      </c>
      <c r="C110" s="3" t="s">
        <v>162</v>
      </c>
      <c r="D110" s="2">
        <v>35010711</v>
      </c>
      <c r="E110" s="2">
        <v>90</v>
      </c>
      <c r="F110" s="2">
        <v>4</v>
      </c>
      <c r="G110" s="2"/>
      <c r="H110" s="2"/>
      <c r="I110" s="2"/>
      <c r="J110" s="2">
        <v>1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3" t="s">
        <v>20</v>
      </c>
    </row>
    <row r="111" spans="1:20" ht="27.75" customHeight="1" thickBot="1">
      <c r="A111" s="2" t="s">
        <v>171</v>
      </c>
      <c r="B111" s="3" t="s">
        <v>161</v>
      </c>
      <c r="C111" s="3" t="s">
        <v>162</v>
      </c>
      <c r="D111" s="2">
        <v>35010713</v>
      </c>
      <c r="E111" s="2">
        <v>150</v>
      </c>
      <c r="F111" s="2">
        <v>5</v>
      </c>
      <c r="G111" s="2"/>
      <c r="H111" s="2"/>
      <c r="I111" s="2"/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3" t="s">
        <v>20</v>
      </c>
    </row>
    <row r="112" spans="1:20" ht="27.75" customHeight="1" thickBot="1">
      <c r="A112" s="2" t="s">
        <v>172</v>
      </c>
      <c r="B112" s="3" t="s">
        <v>161</v>
      </c>
      <c r="C112" s="3" t="s">
        <v>162</v>
      </c>
      <c r="D112" s="2">
        <v>35010714</v>
      </c>
      <c r="E112" s="2">
        <v>203</v>
      </c>
      <c r="F112" s="2">
        <v>5</v>
      </c>
      <c r="G112" s="2"/>
      <c r="H112" s="2"/>
      <c r="I112" s="2"/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3" t="s">
        <v>20</v>
      </c>
    </row>
    <row r="113" spans="1:20" ht="27.75" customHeight="1" thickBot="1">
      <c r="A113" s="2" t="s">
        <v>173</v>
      </c>
      <c r="B113" s="3" t="s">
        <v>174</v>
      </c>
      <c r="C113" s="3" t="s">
        <v>175</v>
      </c>
      <c r="D113" s="2">
        <v>35020404</v>
      </c>
      <c r="E113" s="2">
        <v>136</v>
      </c>
      <c r="F113" s="2">
        <v>6</v>
      </c>
      <c r="G113" s="2"/>
      <c r="H113" s="2"/>
      <c r="I113" s="2"/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3" t="s">
        <v>20</v>
      </c>
    </row>
    <row r="114" spans="1:20" ht="27.75" customHeight="1" thickBot="1">
      <c r="A114" s="2" t="s">
        <v>176</v>
      </c>
      <c r="B114" s="3" t="s">
        <v>174</v>
      </c>
      <c r="C114" s="3" t="s">
        <v>175</v>
      </c>
      <c r="D114" s="2">
        <v>35020408</v>
      </c>
      <c r="E114" s="2">
        <v>96</v>
      </c>
      <c r="F114" s="2">
        <v>4</v>
      </c>
      <c r="G114" s="2"/>
      <c r="H114" s="2"/>
      <c r="I114" s="2"/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1</v>
      </c>
      <c r="Q114" s="2">
        <v>0</v>
      </c>
      <c r="R114" s="2">
        <v>0</v>
      </c>
      <c r="S114" s="2">
        <v>0</v>
      </c>
      <c r="T114" s="3" t="s">
        <v>20</v>
      </c>
    </row>
    <row r="115" spans="1:20" ht="27.75" customHeight="1" thickBot="1">
      <c r="A115" s="2" t="s">
        <v>177</v>
      </c>
      <c r="B115" s="3" t="s">
        <v>178</v>
      </c>
      <c r="C115" s="3" t="s">
        <v>179</v>
      </c>
      <c r="D115" s="2">
        <v>35010903</v>
      </c>
      <c r="E115" s="2">
        <v>145</v>
      </c>
      <c r="F115" s="2">
        <v>21</v>
      </c>
      <c r="G115" s="2"/>
      <c r="H115" s="2"/>
      <c r="I115" s="2"/>
      <c r="J115" s="2">
        <v>1</v>
      </c>
      <c r="K115" s="2">
        <v>0</v>
      </c>
      <c r="L115" s="2">
        <v>1</v>
      </c>
      <c r="M115" s="2">
        <v>0</v>
      </c>
      <c r="N115" s="2">
        <v>0</v>
      </c>
      <c r="O115" s="2">
        <v>0</v>
      </c>
      <c r="P115" s="2">
        <v>1</v>
      </c>
      <c r="Q115" s="2">
        <v>0</v>
      </c>
      <c r="R115" s="2">
        <v>1</v>
      </c>
      <c r="S115" s="2">
        <v>0</v>
      </c>
      <c r="T115" s="3" t="s">
        <v>59</v>
      </c>
    </row>
    <row r="116" spans="1:20" ht="27.75" customHeight="1" thickBot="1">
      <c r="A116" s="2" t="s">
        <v>180</v>
      </c>
      <c r="B116" s="3" t="s">
        <v>178</v>
      </c>
      <c r="C116" s="3" t="s">
        <v>179</v>
      </c>
      <c r="D116" s="2">
        <v>35010906</v>
      </c>
      <c r="E116" s="2">
        <v>91</v>
      </c>
      <c r="F116" s="2">
        <v>4</v>
      </c>
      <c r="G116" s="2"/>
      <c r="H116" s="2"/>
      <c r="I116" s="2"/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2</v>
      </c>
      <c r="Q116" s="2">
        <v>1</v>
      </c>
      <c r="R116" s="2">
        <v>0</v>
      </c>
      <c r="S116" s="2">
        <v>0</v>
      </c>
      <c r="T116" s="3" t="s">
        <v>56</v>
      </c>
    </row>
    <row r="117" spans="1:20" ht="27.75" customHeight="1" thickBot="1">
      <c r="A117" s="2" t="s">
        <v>181</v>
      </c>
      <c r="B117" s="3" t="s">
        <v>178</v>
      </c>
      <c r="C117" s="3" t="s">
        <v>179</v>
      </c>
      <c r="D117" s="2">
        <v>35010905</v>
      </c>
      <c r="E117" s="2">
        <v>138</v>
      </c>
      <c r="F117" s="2">
        <v>35</v>
      </c>
      <c r="G117" s="2"/>
      <c r="H117" s="2"/>
      <c r="I117" s="2"/>
      <c r="J117" s="2">
        <v>1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1</v>
      </c>
      <c r="Q117" s="2">
        <v>1</v>
      </c>
      <c r="R117" s="2">
        <v>0</v>
      </c>
      <c r="S117" s="2">
        <v>0</v>
      </c>
      <c r="T117" s="3" t="s">
        <v>56</v>
      </c>
    </row>
    <row r="118" spans="1:20" ht="27.75" customHeight="1" thickBot="1">
      <c r="A118" s="2" t="s">
        <v>182</v>
      </c>
      <c r="B118" s="3" t="s">
        <v>183</v>
      </c>
      <c r="C118" s="3" t="s">
        <v>184</v>
      </c>
      <c r="D118" s="2">
        <v>35070301</v>
      </c>
      <c r="E118" s="2">
        <v>182</v>
      </c>
      <c r="F118" s="2">
        <v>5</v>
      </c>
      <c r="G118" s="2"/>
      <c r="H118" s="2"/>
      <c r="I118" s="2"/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3" t="s">
        <v>20</v>
      </c>
    </row>
    <row r="119" spans="1:20" ht="27.75" customHeight="1" thickBot="1">
      <c r="A119" s="2" t="s">
        <v>185</v>
      </c>
      <c r="B119" s="3" t="s">
        <v>183</v>
      </c>
      <c r="C119" s="3" t="s">
        <v>184</v>
      </c>
      <c r="D119" s="2">
        <v>35070302</v>
      </c>
      <c r="E119" s="2">
        <v>82</v>
      </c>
      <c r="F119" s="2">
        <v>1</v>
      </c>
      <c r="G119" s="2"/>
      <c r="H119" s="2"/>
      <c r="I119" s="2"/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1</v>
      </c>
      <c r="Q119" s="2">
        <v>1</v>
      </c>
      <c r="R119" s="2">
        <v>0</v>
      </c>
      <c r="S119" s="2">
        <v>0</v>
      </c>
      <c r="T119" s="3" t="s">
        <v>20</v>
      </c>
    </row>
    <row r="120" spans="1:20" ht="27.75" customHeight="1" thickBot="1">
      <c r="A120" s="2" t="s">
        <v>186</v>
      </c>
      <c r="B120" s="3" t="s">
        <v>183</v>
      </c>
      <c r="C120" s="3" t="s">
        <v>184</v>
      </c>
      <c r="D120" s="2">
        <v>35070304</v>
      </c>
      <c r="E120" s="2">
        <v>77</v>
      </c>
      <c r="F120" s="2">
        <v>3</v>
      </c>
      <c r="G120" s="2"/>
      <c r="H120" s="2"/>
      <c r="I120" s="2"/>
      <c r="J120" s="2">
        <v>1</v>
      </c>
      <c r="K120" s="2">
        <v>1</v>
      </c>
      <c r="L120" s="2">
        <v>0</v>
      </c>
      <c r="M120" s="2">
        <v>0</v>
      </c>
      <c r="N120" s="2">
        <v>0</v>
      </c>
      <c r="O120" s="2">
        <v>0</v>
      </c>
      <c r="P120" s="2">
        <v>1</v>
      </c>
      <c r="Q120" s="2">
        <v>1</v>
      </c>
      <c r="R120" s="2">
        <v>0</v>
      </c>
      <c r="S120" s="2">
        <v>0</v>
      </c>
      <c r="T120" s="3" t="s">
        <v>20</v>
      </c>
    </row>
    <row r="121" spans="1:20" ht="27.75" customHeight="1" thickBot="1">
      <c r="A121" s="2" t="s">
        <v>187</v>
      </c>
      <c r="B121" s="3" t="s">
        <v>183</v>
      </c>
      <c r="C121" s="3" t="s">
        <v>184</v>
      </c>
      <c r="D121" s="2">
        <v>35070310</v>
      </c>
      <c r="E121" s="2">
        <v>59</v>
      </c>
      <c r="F121" s="2">
        <v>0</v>
      </c>
      <c r="G121" s="2"/>
      <c r="H121" s="2"/>
      <c r="I121" s="2"/>
      <c r="J121" s="2">
        <v>0</v>
      </c>
      <c r="K121" s="2">
        <v>0</v>
      </c>
      <c r="L121" s="2">
        <v>1</v>
      </c>
      <c r="M121" s="2">
        <v>1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3"/>
    </row>
    <row r="122" spans="1:20" ht="27.75" customHeight="1" thickBot="1">
      <c r="A122" s="2" t="s">
        <v>188</v>
      </c>
      <c r="B122" s="3" t="s">
        <v>183</v>
      </c>
      <c r="C122" s="3" t="s">
        <v>184</v>
      </c>
      <c r="D122" s="2">
        <v>35070311</v>
      </c>
      <c r="E122" s="2">
        <v>30</v>
      </c>
      <c r="F122" s="2">
        <v>2</v>
      </c>
      <c r="G122" s="2"/>
      <c r="H122" s="2"/>
      <c r="I122" s="2"/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3" t="s">
        <v>28</v>
      </c>
    </row>
    <row r="123" spans="1:20" ht="27.75" customHeight="1" thickBot="1">
      <c r="A123" s="2" t="s">
        <v>189</v>
      </c>
      <c r="B123" s="3" t="s">
        <v>183</v>
      </c>
      <c r="C123" s="3" t="s">
        <v>184</v>
      </c>
      <c r="D123" s="2">
        <v>35070312</v>
      </c>
      <c r="E123" s="2">
        <v>30</v>
      </c>
      <c r="F123" s="2">
        <v>1</v>
      </c>
      <c r="G123" s="2"/>
      <c r="H123" s="2"/>
      <c r="I123" s="2"/>
      <c r="J123" s="2">
        <v>1</v>
      </c>
      <c r="K123" s="2">
        <v>1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3" t="s">
        <v>56</v>
      </c>
    </row>
    <row r="124" spans="1:20" ht="27.75" customHeight="1" thickBot="1">
      <c r="A124" s="2" t="s">
        <v>190</v>
      </c>
      <c r="B124" s="3" t="s">
        <v>191</v>
      </c>
      <c r="C124" s="3" t="s">
        <v>192</v>
      </c>
      <c r="D124" s="2">
        <v>35070201</v>
      </c>
      <c r="E124" s="2">
        <v>151</v>
      </c>
      <c r="F124" s="2">
        <v>9</v>
      </c>
      <c r="G124" s="2"/>
      <c r="H124" s="2"/>
      <c r="I124" s="2"/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1</v>
      </c>
      <c r="Q124" s="2">
        <v>0</v>
      </c>
      <c r="R124" s="2">
        <v>0</v>
      </c>
      <c r="S124" s="2">
        <v>0</v>
      </c>
      <c r="T124" s="3" t="s">
        <v>20</v>
      </c>
    </row>
    <row r="125" spans="1:20" ht="27.75" customHeight="1" thickBot="1">
      <c r="A125" s="2" t="s">
        <v>193</v>
      </c>
      <c r="B125" s="3" t="s">
        <v>191</v>
      </c>
      <c r="C125" s="3" t="s">
        <v>192</v>
      </c>
      <c r="D125" s="2">
        <v>35070204</v>
      </c>
      <c r="E125" s="2">
        <v>225</v>
      </c>
      <c r="F125" s="2">
        <v>14</v>
      </c>
      <c r="G125" s="2"/>
      <c r="H125" s="2"/>
      <c r="I125" s="2"/>
      <c r="J125" s="2">
        <v>1</v>
      </c>
      <c r="K125" s="2">
        <v>0</v>
      </c>
      <c r="L125" s="2">
        <v>1</v>
      </c>
      <c r="M125" s="2">
        <v>0</v>
      </c>
      <c r="N125" s="2">
        <v>0</v>
      </c>
      <c r="O125" s="2">
        <v>0</v>
      </c>
      <c r="P125" s="2">
        <v>1</v>
      </c>
      <c r="Q125" s="2">
        <v>0</v>
      </c>
      <c r="R125" s="2">
        <v>0</v>
      </c>
      <c r="S125" s="2">
        <v>0</v>
      </c>
      <c r="T125" s="3" t="s">
        <v>20</v>
      </c>
    </row>
    <row r="126" spans="1:20" ht="27.75" customHeight="1" thickBot="1">
      <c r="A126" s="2" t="s">
        <v>194</v>
      </c>
      <c r="B126" s="3" t="s">
        <v>191</v>
      </c>
      <c r="C126" s="3" t="s">
        <v>192</v>
      </c>
      <c r="D126" s="2">
        <v>35070205</v>
      </c>
      <c r="E126" s="2">
        <v>64</v>
      </c>
      <c r="F126" s="2">
        <v>16</v>
      </c>
      <c r="G126" s="2"/>
      <c r="H126" s="2"/>
      <c r="I126" s="2"/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1</v>
      </c>
      <c r="Q126" s="2">
        <v>0</v>
      </c>
      <c r="R126" s="2">
        <v>0</v>
      </c>
      <c r="S126" s="2">
        <v>0</v>
      </c>
      <c r="T126" s="3" t="s">
        <v>20</v>
      </c>
    </row>
    <row r="127" spans="1:20" ht="27.75" customHeight="1" thickBot="1">
      <c r="A127" s="2" t="s">
        <v>195</v>
      </c>
      <c r="B127" s="3" t="s">
        <v>191</v>
      </c>
      <c r="C127" s="3" t="s">
        <v>192</v>
      </c>
      <c r="D127" s="2">
        <v>35070206</v>
      </c>
      <c r="E127" s="2">
        <v>81</v>
      </c>
      <c r="F127" s="2">
        <v>12</v>
      </c>
      <c r="G127" s="2"/>
      <c r="H127" s="2"/>
      <c r="I127" s="2"/>
      <c r="J127" s="2">
        <v>1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1</v>
      </c>
      <c r="Q127" s="2">
        <v>0</v>
      </c>
      <c r="R127" s="2">
        <v>0</v>
      </c>
      <c r="S127" s="2">
        <v>0</v>
      </c>
      <c r="T127" s="3" t="s">
        <v>20</v>
      </c>
    </row>
    <row r="128" spans="1:20" ht="27.75" customHeight="1" thickBot="1">
      <c r="A128" s="2" t="s">
        <v>196</v>
      </c>
      <c r="B128" s="3" t="s">
        <v>191</v>
      </c>
      <c r="C128" s="3" t="s">
        <v>192</v>
      </c>
      <c r="D128" s="2">
        <v>35070208</v>
      </c>
      <c r="E128" s="2">
        <v>95</v>
      </c>
      <c r="F128" s="2">
        <v>9</v>
      </c>
      <c r="G128" s="2"/>
      <c r="H128" s="2"/>
      <c r="I128" s="2"/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2</v>
      </c>
      <c r="Q128" s="2">
        <v>0</v>
      </c>
      <c r="R128" s="2">
        <v>0</v>
      </c>
      <c r="S128" s="2">
        <v>0</v>
      </c>
      <c r="T128" s="3" t="s">
        <v>20</v>
      </c>
    </row>
    <row r="129" spans="1:20" ht="27.75" customHeight="1" thickBot="1">
      <c r="A129" s="2" t="s">
        <v>197</v>
      </c>
      <c r="B129" s="3" t="s">
        <v>191</v>
      </c>
      <c r="C129" s="3" t="s">
        <v>192</v>
      </c>
      <c r="D129" s="2">
        <v>35070212</v>
      </c>
      <c r="E129" s="2">
        <v>149</v>
      </c>
      <c r="F129" s="2">
        <v>8</v>
      </c>
      <c r="G129" s="2"/>
      <c r="H129" s="2"/>
      <c r="I129" s="2"/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3" t="s">
        <v>20</v>
      </c>
    </row>
    <row r="130" spans="1:20" ht="27.75" customHeight="1" thickBot="1">
      <c r="A130" s="2" t="s">
        <v>198</v>
      </c>
      <c r="B130" s="3" t="s">
        <v>158</v>
      </c>
      <c r="C130" s="3" t="s">
        <v>159</v>
      </c>
      <c r="D130" s="2">
        <v>35040403</v>
      </c>
      <c r="E130" s="2">
        <v>164</v>
      </c>
      <c r="F130" s="2">
        <v>4</v>
      </c>
      <c r="G130" s="2"/>
      <c r="H130" s="2"/>
      <c r="I130" s="2"/>
      <c r="J130" s="2">
        <v>1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1</v>
      </c>
      <c r="Q130" s="2">
        <v>1</v>
      </c>
      <c r="R130" s="2">
        <v>0</v>
      </c>
      <c r="S130" s="2">
        <v>0</v>
      </c>
      <c r="T130" s="3" t="s">
        <v>20</v>
      </c>
    </row>
    <row r="131" spans="1:20" ht="27.75" customHeight="1" thickBot="1">
      <c r="A131" s="2" t="s">
        <v>199</v>
      </c>
      <c r="B131" s="3" t="s">
        <v>158</v>
      </c>
      <c r="C131" s="3" t="s">
        <v>159</v>
      </c>
      <c r="D131" s="2">
        <v>35040401</v>
      </c>
      <c r="E131" s="2">
        <v>160</v>
      </c>
      <c r="F131" s="2">
        <v>15</v>
      </c>
      <c r="G131" s="2"/>
      <c r="H131" s="2"/>
      <c r="I131" s="2"/>
      <c r="J131" s="2">
        <v>2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3" t="s">
        <v>20</v>
      </c>
    </row>
    <row r="132" spans="1:20" ht="27.75" customHeight="1" thickBot="1">
      <c r="A132" s="2" t="s">
        <v>200</v>
      </c>
      <c r="B132" s="3" t="s">
        <v>201</v>
      </c>
      <c r="C132" s="3" t="s">
        <v>202</v>
      </c>
      <c r="D132" s="2">
        <v>35050401</v>
      </c>
      <c r="E132" s="2">
        <v>179</v>
      </c>
      <c r="F132" s="2">
        <v>29</v>
      </c>
      <c r="G132" s="2"/>
      <c r="H132" s="2"/>
      <c r="I132" s="2"/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1</v>
      </c>
      <c r="Q132" s="2">
        <v>0</v>
      </c>
      <c r="R132" s="2">
        <v>1</v>
      </c>
      <c r="S132" s="2">
        <v>0</v>
      </c>
      <c r="T132" s="3" t="s">
        <v>26</v>
      </c>
    </row>
    <row r="133" spans="1:20" ht="27.75" customHeight="1" thickBot="1">
      <c r="A133" s="2" t="s">
        <v>203</v>
      </c>
      <c r="B133" s="3" t="s">
        <v>201</v>
      </c>
      <c r="C133" s="3" t="s">
        <v>202</v>
      </c>
      <c r="D133" s="2">
        <v>35050402</v>
      </c>
      <c r="E133" s="2">
        <v>106</v>
      </c>
      <c r="F133" s="2">
        <v>13</v>
      </c>
      <c r="G133" s="2"/>
      <c r="H133" s="2"/>
      <c r="I133" s="2"/>
      <c r="J133" s="2">
        <v>1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2</v>
      </c>
      <c r="Q133" s="2">
        <v>0</v>
      </c>
      <c r="R133" s="2">
        <v>0</v>
      </c>
      <c r="S133" s="2">
        <v>0</v>
      </c>
      <c r="T133" s="3" t="s">
        <v>20</v>
      </c>
    </row>
    <row r="134" spans="1:20" ht="27.75" customHeight="1" thickBot="1">
      <c r="A134" s="2" t="s">
        <v>204</v>
      </c>
      <c r="B134" s="3" t="s">
        <v>201</v>
      </c>
      <c r="C134" s="3" t="s">
        <v>202</v>
      </c>
      <c r="D134" s="2">
        <v>35050403</v>
      </c>
      <c r="E134" s="2">
        <v>39</v>
      </c>
      <c r="F134" s="2">
        <v>2</v>
      </c>
      <c r="G134" s="2"/>
      <c r="H134" s="2"/>
      <c r="I134" s="2"/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1</v>
      </c>
      <c r="Q134" s="2">
        <v>0</v>
      </c>
      <c r="R134" s="2">
        <v>0</v>
      </c>
      <c r="S134" s="2">
        <v>0</v>
      </c>
      <c r="T134" s="3" t="s">
        <v>20</v>
      </c>
    </row>
    <row r="135" spans="1:20" ht="27.75" customHeight="1" thickBot="1">
      <c r="A135" s="2" t="s">
        <v>205</v>
      </c>
      <c r="B135" s="3" t="s">
        <v>201</v>
      </c>
      <c r="C135" s="3" t="s">
        <v>202</v>
      </c>
      <c r="D135" s="2">
        <v>35050404</v>
      </c>
      <c r="E135" s="2">
        <v>122</v>
      </c>
      <c r="F135" s="2">
        <v>2</v>
      </c>
      <c r="G135" s="2"/>
      <c r="H135" s="2"/>
      <c r="I135" s="2"/>
      <c r="J135" s="2">
        <v>1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1</v>
      </c>
      <c r="Q135" s="2">
        <v>0</v>
      </c>
      <c r="R135" s="2">
        <v>0</v>
      </c>
      <c r="S135" s="2">
        <v>0</v>
      </c>
      <c r="T135" s="3" t="s">
        <v>20</v>
      </c>
    </row>
    <row r="136" spans="1:20" ht="27.75" customHeight="1" thickBot="1">
      <c r="A136" s="2" t="s">
        <v>206</v>
      </c>
      <c r="B136" s="3" t="s">
        <v>201</v>
      </c>
      <c r="C136" s="3" t="s">
        <v>202</v>
      </c>
      <c r="D136" s="2">
        <v>35050405</v>
      </c>
      <c r="E136" s="2">
        <v>67</v>
      </c>
      <c r="F136" s="2">
        <v>6</v>
      </c>
      <c r="G136" s="2"/>
      <c r="H136" s="2"/>
      <c r="I136" s="2"/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1</v>
      </c>
      <c r="Q136" s="2">
        <v>0</v>
      </c>
      <c r="R136" s="2">
        <v>0</v>
      </c>
      <c r="S136" s="2">
        <v>0</v>
      </c>
      <c r="T136" s="3" t="s">
        <v>20</v>
      </c>
    </row>
    <row r="137" spans="1:20" ht="27.75" customHeight="1" thickBot="1">
      <c r="A137" s="2" t="s">
        <v>207</v>
      </c>
      <c r="B137" s="3" t="s">
        <v>201</v>
      </c>
      <c r="C137" s="3" t="s">
        <v>202</v>
      </c>
      <c r="D137" s="2">
        <v>35050406</v>
      </c>
      <c r="E137" s="2">
        <v>74</v>
      </c>
      <c r="F137" s="2">
        <v>7</v>
      </c>
      <c r="G137" s="2"/>
      <c r="H137" s="2"/>
      <c r="I137" s="2"/>
      <c r="J137" s="2">
        <v>1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1</v>
      </c>
      <c r="Q137" s="2">
        <v>0</v>
      </c>
      <c r="R137" s="2">
        <v>0</v>
      </c>
      <c r="S137" s="2">
        <v>0</v>
      </c>
      <c r="T137" s="3" t="s">
        <v>20</v>
      </c>
    </row>
    <row r="138" spans="1:20" ht="27.75" customHeight="1" thickBot="1">
      <c r="A138" s="2" t="s">
        <v>208</v>
      </c>
      <c r="B138" s="3" t="s">
        <v>201</v>
      </c>
      <c r="C138" s="3" t="s">
        <v>202</v>
      </c>
      <c r="D138" s="2">
        <v>35050407</v>
      </c>
      <c r="E138" s="2">
        <v>173</v>
      </c>
      <c r="F138" s="2">
        <v>26</v>
      </c>
      <c r="G138" s="2"/>
      <c r="H138" s="2"/>
      <c r="I138" s="2"/>
      <c r="J138" s="2">
        <v>1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2</v>
      </c>
      <c r="Q138" s="2">
        <v>0</v>
      </c>
      <c r="R138" s="2">
        <v>0</v>
      </c>
      <c r="S138" s="2">
        <v>0</v>
      </c>
      <c r="T138" s="3" t="s">
        <v>209</v>
      </c>
    </row>
    <row r="139" spans="1:20" ht="27.75" customHeight="1" thickBot="1">
      <c r="A139" s="2" t="s">
        <v>210</v>
      </c>
      <c r="B139" s="3" t="s">
        <v>211</v>
      </c>
      <c r="C139" s="3" t="s">
        <v>212</v>
      </c>
      <c r="D139" s="2">
        <v>35090403</v>
      </c>
      <c r="E139" s="2">
        <v>210</v>
      </c>
      <c r="F139" s="2">
        <v>4</v>
      </c>
      <c r="G139" s="2"/>
      <c r="H139" s="2"/>
      <c r="I139" s="2"/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2</v>
      </c>
      <c r="Q139" s="2">
        <v>0</v>
      </c>
      <c r="R139" s="2">
        <v>0</v>
      </c>
      <c r="S139" s="2">
        <v>0</v>
      </c>
      <c r="T139" s="3" t="s">
        <v>26</v>
      </c>
    </row>
    <row r="140" spans="1:20" ht="27.75" customHeight="1" thickBot="1">
      <c r="A140" s="2" t="s">
        <v>213</v>
      </c>
      <c r="B140" s="3" t="s">
        <v>211</v>
      </c>
      <c r="C140" s="3" t="s">
        <v>212</v>
      </c>
      <c r="D140" s="2">
        <v>35090408</v>
      </c>
      <c r="E140" s="2">
        <v>128</v>
      </c>
      <c r="F140" s="2">
        <v>2</v>
      </c>
      <c r="G140" s="2"/>
      <c r="H140" s="2"/>
      <c r="I140" s="2"/>
      <c r="J140" s="2">
        <v>1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1</v>
      </c>
      <c r="Q140" s="2">
        <v>0</v>
      </c>
      <c r="R140" s="2">
        <v>0</v>
      </c>
      <c r="S140" s="2">
        <v>0</v>
      </c>
      <c r="T140" s="3" t="s">
        <v>20</v>
      </c>
    </row>
    <row r="141" spans="1:20" ht="27.75" customHeight="1" thickBot="1">
      <c r="A141" s="2" t="s">
        <v>214</v>
      </c>
      <c r="B141" s="3" t="s">
        <v>211</v>
      </c>
      <c r="C141" s="3" t="s">
        <v>212</v>
      </c>
      <c r="D141" s="2">
        <v>35090410</v>
      </c>
      <c r="E141" s="2">
        <v>245</v>
      </c>
      <c r="F141" s="2">
        <v>5</v>
      </c>
      <c r="G141" s="2"/>
      <c r="H141" s="2"/>
      <c r="I141" s="2"/>
      <c r="J141" s="2">
        <v>1</v>
      </c>
      <c r="K141" s="2">
        <v>0</v>
      </c>
      <c r="L141" s="2">
        <v>1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3" t="s">
        <v>20</v>
      </c>
    </row>
    <row r="142" spans="1:20" ht="27.75" customHeight="1" thickBot="1">
      <c r="A142" s="2" t="s">
        <v>215</v>
      </c>
      <c r="B142" s="3" t="s">
        <v>211</v>
      </c>
      <c r="C142" s="3" t="s">
        <v>212</v>
      </c>
      <c r="D142" s="2">
        <v>35090411</v>
      </c>
      <c r="E142" s="2">
        <v>87</v>
      </c>
      <c r="F142" s="2">
        <v>1</v>
      </c>
      <c r="G142" s="2"/>
      <c r="H142" s="2"/>
      <c r="I142" s="2"/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1</v>
      </c>
      <c r="Q142" s="2">
        <v>0</v>
      </c>
      <c r="R142" s="2">
        <v>0</v>
      </c>
      <c r="S142" s="2">
        <v>0</v>
      </c>
      <c r="T142" s="3" t="s">
        <v>59</v>
      </c>
    </row>
    <row r="143" spans="1:20" ht="27.75" customHeight="1" thickBot="1">
      <c r="A143" s="2" t="s">
        <v>216</v>
      </c>
      <c r="B143" s="3" t="s">
        <v>211</v>
      </c>
      <c r="C143" s="3" t="s">
        <v>212</v>
      </c>
      <c r="D143" s="2">
        <v>35090412</v>
      </c>
      <c r="E143" s="2">
        <v>65</v>
      </c>
      <c r="F143" s="2">
        <v>2</v>
      </c>
      <c r="G143" s="2"/>
      <c r="H143" s="2"/>
      <c r="I143" s="2"/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1</v>
      </c>
      <c r="Q143" s="2">
        <v>0</v>
      </c>
      <c r="R143" s="2">
        <v>0</v>
      </c>
      <c r="S143" s="2">
        <v>0</v>
      </c>
      <c r="T143" s="3" t="s">
        <v>20</v>
      </c>
    </row>
    <row r="144" spans="1:20" ht="27.75" customHeight="1" thickBot="1">
      <c r="A144" s="2" t="s">
        <v>217</v>
      </c>
      <c r="B144" s="3" t="s">
        <v>218</v>
      </c>
      <c r="C144" s="3" t="s">
        <v>219</v>
      </c>
      <c r="D144" s="2">
        <v>35020204</v>
      </c>
      <c r="E144" s="2">
        <v>104</v>
      </c>
      <c r="F144" s="2">
        <v>12</v>
      </c>
      <c r="G144" s="2"/>
      <c r="H144" s="2"/>
      <c r="I144" s="2"/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1</v>
      </c>
      <c r="Q144" s="2">
        <v>0</v>
      </c>
      <c r="R144" s="2">
        <v>0</v>
      </c>
      <c r="S144" s="2">
        <v>0</v>
      </c>
      <c r="T144" s="3" t="s">
        <v>20</v>
      </c>
    </row>
    <row r="145" spans="1:20" ht="27.75" customHeight="1" thickBot="1">
      <c r="A145" s="2" t="s">
        <v>220</v>
      </c>
      <c r="B145" s="3" t="s">
        <v>218</v>
      </c>
      <c r="C145" s="3" t="s">
        <v>219</v>
      </c>
      <c r="D145" s="2">
        <v>35020205</v>
      </c>
      <c r="E145" s="2">
        <v>104</v>
      </c>
      <c r="F145" s="2">
        <v>15</v>
      </c>
      <c r="G145" s="2"/>
      <c r="H145" s="2"/>
      <c r="I145" s="2"/>
      <c r="J145" s="2">
        <v>1</v>
      </c>
      <c r="K145" s="2">
        <v>0</v>
      </c>
      <c r="L145" s="2">
        <v>1</v>
      </c>
      <c r="M145" s="2">
        <v>0</v>
      </c>
      <c r="N145" s="2">
        <v>0</v>
      </c>
      <c r="O145" s="2">
        <v>0</v>
      </c>
      <c r="P145" s="2">
        <v>1</v>
      </c>
      <c r="Q145" s="2">
        <v>0</v>
      </c>
      <c r="R145" s="2">
        <v>0</v>
      </c>
      <c r="S145" s="2">
        <v>0</v>
      </c>
      <c r="T145" s="3" t="s">
        <v>20</v>
      </c>
    </row>
    <row r="146" spans="1:20" ht="27.75" customHeight="1" thickBot="1">
      <c r="A146" s="2" t="s">
        <v>221</v>
      </c>
      <c r="B146" s="3" t="s">
        <v>218</v>
      </c>
      <c r="C146" s="3" t="s">
        <v>219</v>
      </c>
      <c r="D146" s="2">
        <v>35020206</v>
      </c>
      <c r="E146" s="2">
        <v>93</v>
      </c>
      <c r="F146" s="2">
        <v>17</v>
      </c>
      <c r="G146" s="2"/>
      <c r="H146" s="2"/>
      <c r="I146" s="2"/>
      <c r="J146" s="2">
        <v>1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1</v>
      </c>
      <c r="Q146" s="2">
        <v>0</v>
      </c>
      <c r="R146" s="2">
        <v>0</v>
      </c>
      <c r="S146" s="2">
        <v>0</v>
      </c>
      <c r="T146" s="3" t="s">
        <v>20</v>
      </c>
    </row>
    <row r="147" spans="1:20" ht="27.75" customHeight="1" thickBot="1">
      <c r="A147" s="2" t="s">
        <v>222</v>
      </c>
      <c r="B147" s="3" t="s">
        <v>218</v>
      </c>
      <c r="C147" s="3" t="s">
        <v>219</v>
      </c>
      <c r="D147" s="2">
        <v>35020207</v>
      </c>
      <c r="E147" s="2">
        <v>43</v>
      </c>
      <c r="F147" s="2">
        <v>5</v>
      </c>
      <c r="G147" s="2"/>
      <c r="H147" s="2"/>
      <c r="I147" s="2"/>
      <c r="J147" s="2">
        <v>1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1</v>
      </c>
      <c r="Q147" s="2">
        <v>0</v>
      </c>
      <c r="R147" s="2">
        <v>0</v>
      </c>
      <c r="S147" s="2">
        <v>0</v>
      </c>
      <c r="T147" s="3" t="s">
        <v>20</v>
      </c>
    </row>
    <row r="148" spans="1:20" ht="27.75" customHeight="1" thickBot="1">
      <c r="A148" s="2" t="s">
        <v>223</v>
      </c>
      <c r="B148" s="3" t="s">
        <v>218</v>
      </c>
      <c r="C148" s="3" t="s">
        <v>219</v>
      </c>
      <c r="D148" s="2">
        <v>35020210</v>
      </c>
      <c r="E148" s="2">
        <v>128</v>
      </c>
      <c r="F148" s="2">
        <v>12</v>
      </c>
      <c r="G148" s="2"/>
      <c r="H148" s="2"/>
      <c r="I148" s="2"/>
      <c r="J148" s="2">
        <v>1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3" t="s">
        <v>20</v>
      </c>
    </row>
    <row r="149" spans="1:20" ht="27.75" customHeight="1" thickBot="1">
      <c r="A149" s="2" t="s">
        <v>224</v>
      </c>
      <c r="B149" s="3" t="s">
        <v>218</v>
      </c>
      <c r="C149" s="3" t="s">
        <v>219</v>
      </c>
      <c r="D149" s="2">
        <v>35020212</v>
      </c>
      <c r="E149" s="2">
        <v>32</v>
      </c>
      <c r="F149" s="2">
        <v>5</v>
      </c>
      <c r="G149" s="2"/>
      <c r="H149" s="2"/>
      <c r="I149" s="2"/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1</v>
      </c>
      <c r="Q149" s="2">
        <v>0</v>
      </c>
      <c r="R149" s="2">
        <v>0</v>
      </c>
      <c r="S149" s="2">
        <v>0</v>
      </c>
      <c r="T149" s="3" t="s">
        <v>20</v>
      </c>
    </row>
    <row r="150" spans="1:20" ht="27.75" customHeight="1" thickBot="1">
      <c r="A150" s="2" t="s">
        <v>225</v>
      </c>
      <c r="B150" s="3" t="s">
        <v>226</v>
      </c>
      <c r="C150" s="3" t="s">
        <v>227</v>
      </c>
      <c r="D150" s="2">
        <v>35060901</v>
      </c>
      <c r="E150" s="2">
        <v>150</v>
      </c>
      <c r="F150" s="2">
        <v>16</v>
      </c>
      <c r="G150" s="2"/>
      <c r="H150" s="2"/>
      <c r="I150" s="2"/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1</v>
      </c>
      <c r="Q150" s="2">
        <v>1</v>
      </c>
      <c r="R150" s="2">
        <v>0</v>
      </c>
      <c r="S150" s="2">
        <v>0</v>
      </c>
      <c r="T150" s="3" t="s">
        <v>228</v>
      </c>
    </row>
    <row r="151" spans="1:20" ht="27.75" customHeight="1" thickBot="1">
      <c r="A151" s="2" t="s">
        <v>229</v>
      </c>
      <c r="B151" s="3" t="s">
        <v>226</v>
      </c>
      <c r="C151" s="3" t="s">
        <v>230</v>
      </c>
      <c r="D151" s="2">
        <v>35060902</v>
      </c>
      <c r="E151" s="2">
        <v>45</v>
      </c>
      <c r="F151" s="2">
        <v>18</v>
      </c>
      <c r="G151" s="2"/>
      <c r="H151" s="2"/>
      <c r="I151" s="2"/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1</v>
      </c>
      <c r="Q151" s="2">
        <v>0</v>
      </c>
      <c r="R151" s="2">
        <v>0</v>
      </c>
      <c r="S151" s="2">
        <v>0</v>
      </c>
      <c r="T151" s="3" t="s">
        <v>228</v>
      </c>
    </row>
    <row r="152" spans="1:20" ht="27.75" customHeight="1" thickBot="1">
      <c r="A152" s="2" t="s">
        <v>231</v>
      </c>
      <c r="B152" s="3" t="s">
        <v>226</v>
      </c>
      <c r="C152" s="3" t="s">
        <v>230</v>
      </c>
      <c r="D152" s="2">
        <v>35060903</v>
      </c>
      <c r="E152" s="2">
        <v>140</v>
      </c>
      <c r="F152" s="2">
        <v>22</v>
      </c>
      <c r="G152" s="2"/>
      <c r="H152" s="2"/>
      <c r="I152" s="2"/>
      <c r="J152" s="2">
        <v>1</v>
      </c>
      <c r="K152" s="2">
        <v>1</v>
      </c>
      <c r="L152" s="2">
        <v>0</v>
      </c>
      <c r="M152" s="2">
        <v>0</v>
      </c>
      <c r="N152" s="2">
        <v>0</v>
      </c>
      <c r="O152" s="2">
        <v>0</v>
      </c>
      <c r="P152" s="2">
        <v>1</v>
      </c>
      <c r="Q152" s="2">
        <v>0</v>
      </c>
      <c r="R152" s="2">
        <v>0</v>
      </c>
      <c r="S152" s="2">
        <v>0</v>
      </c>
      <c r="T152" s="3" t="s">
        <v>228</v>
      </c>
    </row>
    <row r="153" spans="1:20" ht="27.75" customHeight="1" thickBot="1">
      <c r="A153" s="2" t="s">
        <v>232</v>
      </c>
      <c r="B153" s="3" t="s">
        <v>226</v>
      </c>
      <c r="C153" s="3" t="s">
        <v>230</v>
      </c>
      <c r="D153" s="2">
        <v>35060904</v>
      </c>
      <c r="E153" s="2">
        <v>54</v>
      </c>
      <c r="F153" s="2">
        <v>11</v>
      </c>
      <c r="G153" s="2"/>
      <c r="H153" s="2"/>
      <c r="I153" s="2"/>
      <c r="J153" s="2">
        <v>1</v>
      </c>
      <c r="K153" s="2">
        <v>1</v>
      </c>
      <c r="L153" s="2">
        <v>0</v>
      </c>
      <c r="M153" s="2">
        <v>0</v>
      </c>
      <c r="N153" s="2">
        <v>0</v>
      </c>
      <c r="O153" s="2">
        <v>0</v>
      </c>
      <c r="P153" s="2">
        <v>1</v>
      </c>
      <c r="Q153" s="2">
        <v>1</v>
      </c>
      <c r="R153" s="2">
        <v>0</v>
      </c>
      <c r="S153" s="2">
        <v>0</v>
      </c>
      <c r="T153" s="3" t="s">
        <v>228</v>
      </c>
    </row>
    <row r="154" spans="1:20" ht="27.75" customHeight="1" thickBot="1">
      <c r="A154" s="2" t="s">
        <v>233</v>
      </c>
      <c r="B154" s="3" t="s">
        <v>226</v>
      </c>
      <c r="C154" s="3" t="s">
        <v>230</v>
      </c>
      <c r="D154" s="2">
        <v>35060905</v>
      </c>
      <c r="E154" s="2">
        <v>70</v>
      </c>
      <c r="F154" s="2">
        <v>33</v>
      </c>
      <c r="G154" s="2"/>
      <c r="H154" s="2"/>
      <c r="I154" s="2"/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1</v>
      </c>
      <c r="Q154" s="2">
        <v>1</v>
      </c>
      <c r="R154" s="2">
        <v>0</v>
      </c>
      <c r="S154" s="2">
        <v>0</v>
      </c>
      <c r="T154" s="3" t="s">
        <v>228</v>
      </c>
    </row>
    <row r="155" spans="1:20" ht="27.75" customHeight="1" thickBot="1">
      <c r="A155" s="2" t="s">
        <v>234</v>
      </c>
      <c r="B155" s="3" t="s">
        <v>226</v>
      </c>
      <c r="C155" s="3" t="s">
        <v>227</v>
      </c>
      <c r="D155" s="2">
        <v>35060908</v>
      </c>
      <c r="E155" s="2">
        <v>160</v>
      </c>
      <c r="F155" s="2">
        <v>41</v>
      </c>
      <c r="G155" s="2"/>
      <c r="H155" s="2"/>
      <c r="I155" s="2"/>
      <c r="J155" s="2">
        <v>1</v>
      </c>
      <c r="K155" s="2">
        <v>1</v>
      </c>
      <c r="L155" s="2">
        <v>0</v>
      </c>
      <c r="M155" s="2">
        <v>0</v>
      </c>
      <c r="N155" s="2">
        <v>0</v>
      </c>
      <c r="O155" s="2">
        <v>0</v>
      </c>
      <c r="P155" s="2">
        <v>1</v>
      </c>
      <c r="Q155" s="2">
        <v>1</v>
      </c>
      <c r="R155" s="2">
        <v>0</v>
      </c>
      <c r="S155" s="2">
        <v>0</v>
      </c>
      <c r="T155" s="3" t="s">
        <v>228</v>
      </c>
    </row>
    <row r="156" spans="1:20" ht="27.75" customHeight="1" thickBot="1">
      <c r="A156" s="2" t="s">
        <v>235</v>
      </c>
      <c r="B156" s="3" t="s">
        <v>236</v>
      </c>
      <c r="C156" s="3" t="s">
        <v>237</v>
      </c>
      <c r="D156" s="2">
        <v>35040504</v>
      </c>
      <c r="E156" s="2">
        <v>102</v>
      </c>
      <c r="F156" s="2">
        <v>13</v>
      </c>
      <c r="G156" s="2"/>
      <c r="H156" s="2"/>
      <c r="I156" s="2"/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1</v>
      </c>
      <c r="Q156" s="2">
        <v>0</v>
      </c>
      <c r="R156" s="2">
        <v>0</v>
      </c>
      <c r="S156" s="2">
        <v>0</v>
      </c>
      <c r="T156" s="3" t="s">
        <v>20</v>
      </c>
    </row>
    <row r="157" spans="1:20" ht="27.75" customHeight="1" thickBot="1">
      <c r="A157" s="2" t="s">
        <v>238</v>
      </c>
      <c r="B157" s="3" t="s">
        <v>226</v>
      </c>
      <c r="C157" s="3" t="s">
        <v>227</v>
      </c>
      <c r="D157" s="2">
        <v>35060910</v>
      </c>
      <c r="E157" s="2">
        <v>81</v>
      </c>
      <c r="F157" s="2">
        <v>17</v>
      </c>
      <c r="G157" s="2"/>
      <c r="H157" s="2"/>
      <c r="I157" s="2"/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1</v>
      </c>
      <c r="Q157" s="2">
        <v>1</v>
      </c>
      <c r="R157" s="2">
        <v>0</v>
      </c>
      <c r="S157" s="2">
        <v>0</v>
      </c>
      <c r="T157" s="3" t="s">
        <v>228</v>
      </c>
    </row>
    <row r="158" spans="1:20" ht="27.75" customHeight="1" thickBot="1">
      <c r="A158" s="2" t="s">
        <v>239</v>
      </c>
      <c r="B158" s="3" t="s">
        <v>240</v>
      </c>
      <c r="C158" s="3" t="s">
        <v>241</v>
      </c>
      <c r="D158" s="2">
        <v>35040505</v>
      </c>
      <c r="E158" s="2">
        <v>78</v>
      </c>
      <c r="F158" s="2">
        <v>12</v>
      </c>
      <c r="G158" s="2"/>
      <c r="H158" s="2"/>
      <c r="I158" s="2"/>
      <c r="J158" s="2">
        <v>1</v>
      </c>
      <c r="K158" s="2">
        <v>1</v>
      </c>
      <c r="L158" s="2">
        <v>0</v>
      </c>
      <c r="M158" s="2">
        <v>0</v>
      </c>
      <c r="N158" s="2">
        <v>0</v>
      </c>
      <c r="O158" s="2">
        <v>0</v>
      </c>
      <c r="P158" s="2">
        <v>1</v>
      </c>
      <c r="Q158" s="2">
        <v>1</v>
      </c>
      <c r="R158" s="2">
        <v>0</v>
      </c>
      <c r="S158" s="2">
        <v>0</v>
      </c>
      <c r="T158" s="3" t="s">
        <v>28</v>
      </c>
    </row>
    <row r="159" spans="1:20" ht="27.75" customHeight="1" thickBot="1">
      <c r="A159" s="2" t="s">
        <v>242</v>
      </c>
      <c r="B159" s="3" t="s">
        <v>236</v>
      </c>
      <c r="C159" s="3" t="s">
        <v>241</v>
      </c>
      <c r="D159" s="2">
        <v>35040506</v>
      </c>
      <c r="E159" s="2">
        <v>58</v>
      </c>
      <c r="F159" s="2">
        <v>10</v>
      </c>
      <c r="G159" s="2"/>
      <c r="H159" s="2"/>
      <c r="I159" s="2"/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1</v>
      </c>
      <c r="Q159" s="2">
        <v>1</v>
      </c>
      <c r="R159" s="2">
        <v>0</v>
      </c>
      <c r="S159" s="2">
        <v>0</v>
      </c>
      <c r="T159" s="3" t="s">
        <v>28</v>
      </c>
    </row>
    <row r="160" spans="1:20" ht="27.75" customHeight="1" thickBot="1">
      <c r="A160" s="2" t="s">
        <v>243</v>
      </c>
      <c r="B160" s="3" t="s">
        <v>244</v>
      </c>
      <c r="C160" s="3" t="s">
        <v>241</v>
      </c>
      <c r="D160" s="2">
        <v>35040509</v>
      </c>
      <c r="E160" s="2">
        <v>39</v>
      </c>
      <c r="F160" s="2">
        <v>7</v>
      </c>
      <c r="G160" s="2"/>
      <c r="H160" s="2"/>
      <c r="I160" s="2"/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3" t="s">
        <v>28</v>
      </c>
    </row>
    <row r="161" spans="1:20" ht="27.75" customHeight="1" thickBot="1">
      <c r="A161" s="2" t="s">
        <v>245</v>
      </c>
      <c r="B161" s="3" t="s">
        <v>246</v>
      </c>
      <c r="C161" s="3" t="s">
        <v>247</v>
      </c>
      <c r="D161" s="2">
        <v>35060701</v>
      </c>
      <c r="E161" s="2">
        <v>110</v>
      </c>
      <c r="F161" s="2">
        <v>4</v>
      </c>
      <c r="G161" s="2"/>
      <c r="H161" s="2"/>
      <c r="I161" s="2"/>
      <c r="J161" s="2">
        <v>1</v>
      </c>
      <c r="K161" s="2">
        <v>1</v>
      </c>
      <c r="L161" s="2">
        <v>0</v>
      </c>
      <c r="M161" s="2">
        <v>0</v>
      </c>
      <c r="N161" s="2">
        <v>0</v>
      </c>
      <c r="O161" s="2">
        <v>0</v>
      </c>
      <c r="P161" s="2">
        <v>1</v>
      </c>
      <c r="Q161" s="2">
        <v>0</v>
      </c>
      <c r="R161" s="2">
        <v>0</v>
      </c>
      <c r="S161" s="2">
        <v>0</v>
      </c>
      <c r="T161" s="3" t="s">
        <v>20</v>
      </c>
    </row>
    <row r="162" spans="1:20" ht="27.75" customHeight="1" thickBot="1">
      <c r="A162" s="2" t="s">
        <v>248</v>
      </c>
      <c r="B162" s="3" t="s">
        <v>246</v>
      </c>
      <c r="C162" s="3" t="s">
        <v>247</v>
      </c>
      <c r="D162" s="2">
        <v>35060702</v>
      </c>
      <c r="E162" s="2">
        <v>145</v>
      </c>
      <c r="F162" s="2">
        <v>5</v>
      </c>
      <c r="G162" s="2"/>
      <c r="H162" s="2"/>
      <c r="I162" s="2"/>
      <c r="J162" s="2">
        <v>1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1</v>
      </c>
      <c r="Q162" s="2">
        <v>0</v>
      </c>
      <c r="R162" s="2">
        <v>0</v>
      </c>
      <c r="S162" s="2">
        <v>0</v>
      </c>
      <c r="T162" s="3" t="s">
        <v>20</v>
      </c>
    </row>
    <row r="163" spans="1:20" ht="27.75" customHeight="1" thickBot="1">
      <c r="A163" s="2" t="s">
        <v>249</v>
      </c>
      <c r="B163" s="3" t="s">
        <v>246</v>
      </c>
      <c r="C163" s="3" t="s">
        <v>247</v>
      </c>
      <c r="D163" s="2">
        <v>35060703</v>
      </c>
      <c r="E163" s="2">
        <v>119</v>
      </c>
      <c r="F163" s="2">
        <v>5</v>
      </c>
      <c r="G163" s="2"/>
      <c r="H163" s="2"/>
      <c r="I163" s="2"/>
      <c r="J163" s="2">
        <v>1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1</v>
      </c>
      <c r="Q163" s="2">
        <v>1</v>
      </c>
      <c r="R163" s="2">
        <v>0</v>
      </c>
      <c r="S163" s="2">
        <v>0</v>
      </c>
      <c r="T163" s="3" t="s">
        <v>44</v>
      </c>
    </row>
    <row r="164" spans="1:20" ht="27.75" customHeight="1" thickBot="1">
      <c r="A164" s="2" t="s">
        <v>250</v>
      </c>
      <c r="B164" s="3" t="s">
        <v>246</v>
      </c>
      <c r="C164" s="3" t="s">
        <v>247</v>
      </c>
      <c r="D164" s="2">
        <v>35060704</v>
      </c>
      <c r="E164" s="2">
        <v>74</v>
      </c>
      <c r="F164" s="2">
        <v>4</v>
      </c>
      <c r="G164" s="2"/>
      <c r="H164" s="2"/>
      <c r="I164" s="2"/>
      <c r="J164" s="2">
        <v>1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1</v>
      </c>
      <c r="Q164" s="2">
        <v>1</v>
      </c>
      <c r="R164" s="2">
        <v>0</v>
      </c>
      <c r="S164" s="2">
        <v>0</v>
      </c>
      <c r="T164" s="3" t="s">
        <v>26</v>
      </c>
    </row>
    <row r="165" spans="1:20" ht="27.75" customHeight="1" thickBot="1">
      <c r="A165" s="2" t="s">
        <v>251</v>
      </c>
      <c r="B165" s="3" t="s">
        <v>246</v>
      </c>
      <c r="C165" s="3" t="s">
        <v>247</v>
      </c>
      <c r="D165" s="2">
        <v>35060705</v>
      </c>
      <c r="E165" s="2">
        <v>40</v>
      </c>
      <c r="F165" s="2">
        <v>3</v>
      </c>
      <c r="G165" s="2"/>
      <c r="H165" s="2"/>
      <c r="I165" s="2"/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1</v>
      </c>
      <c r="Q165" s="2">
        <v>1</v>
      </c>
      <c r="R165" s="2">
        <v>0</v>
      </c>
      <c r="S165" s="2">
        <v>0</v>
      </c>
      <c r="T165" s="3" t="s">
        <v>26</v>
      </c>
    </row>
    <row r="166" spans="1:20" ht="27.75" customHeight="1" thickBot="1">
      <c r="A166" s="2" t="s">
        <v>252</v>
      </c>
      <c r="B166" s="3" t="s">
        <v>253</v>
      </c>
      <c r="C166" s="3" t="s">
        <v>254</v>
      </c>
      <c r="D166" s="2">
        <v>35030501</v>
      </c>
      <c r="E166" s="2">
        <v>198</v>
      </c>
      <c r="F166" s="2">
        <v>16</v>
      </c>
      <c r="G166" s="2"/>
      <c r="H166" s="2"/>
      <c r="I166" s="2"/>
      <c r="J166" s="2">
        <v>1</v>
      </c>
      <c r="K166" s="2">
        <v>1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3" t="s">
        <v>59</v>
      </c>
    </row>
    <row r="167" spans="1:20" ht="27.75" customHeight="1" thickBot="1">
      <c r="A167" s="2" t="s">
        <v>255</v>
      </c>
      <c r="B167" s="3" t="s">
        <v>253</v>
      </c>
      <c r="C167" s="3" t="s">
        <v>254</v>
      </c>
      <c r="D167" s="2">
        <v>35030502</v>
      </c>
      <c r="E167" s="2">
        <v>70</v>
      </c>
      <c r="F167" s="2">
        <v>9</v>
      </c>
      <c r="G167" s="2"/>
      <c r="H167" s="2"/>
      <c r="I167" s="2"/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1</v>
      </c>
      <c r="Q167" s="2">
        <v>1</v>
      </c>
      <c r="R167" s="2">
        <v>0</v>
      </c>
      <c r="S167" s="2">
        <v>0</v>
      </c>
      <c r="T167" s="3" t="s">
        <v>59</v>
      </c>
    </row>
    <row r="168" spans="1:20" ht="27.75" customHeight="1" thickBot="1">
      <c r="A168" s="2" t="s">
        <v>256</v>
      </c>
      <c r="B168" s="3" t="s">
        <v>253</v>
      </c>
      <c r="C168" s="3" t="s">
        <v>254</v>
      </c>
      <c r="D168" s="2">
        <v>35030503</v>
      </c>
      <c r="E168" s="2">
        <v>72</v>
      </c>
      <c r="F168" s="2">
        <v>10</v>
      </c>
      <c r="G168" s="2"/>
      <c r="H168" s="2"/>
      <c r="I168" s="2"/>
      <c r="J168" s="2">
        <v>1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3" t="s">
        <v>20</v>
      </c>
    </row>
    <row r="169" spans="1:20" ht="27.75" customHeight="1" thickBot="1">
      <c r="A169" s="2" t="s">
        <v>257</v>
      </c>
      <c r="B169" s="3" t="s">
        <v>253</v>
      </c>
      <c r="C169" s="3" t="s">
        <v>254</v>
      </c>
      <c r="D169" s="2">
        <v>35030504</v>
      </c>
      <c r="E169" s="2">
        <v>136</v>
      </c>
      <c r="F169" s="2">
        <v>12</v>
      </c>
      <c r="G169" s="2"/>
      <c r="H169" s="2"/>
      <c r="I169" s="2"/>
      <c r="J169" s="2">
        <v>1</v>
      </c>
      <c r="K169" s="2">
        <v>1</v>
      </c>
      <c r="L169" s="2">
        <v>0</v>
      </c>
      <c r="M169" s="2">
        <v>0</v>
      </c>
      <c r="N169" s="2">
        <v>0</v>
      </c>
      <c r="O169" s="2">
        <v>0</v>
      </c>
      <c r="P169" s="2">
        <v>1</v>
      </c>
      <c r="Q169" s="2">
        <v>1</v>
      </c>
      <c r="R169" s="2">
        <v>0</v>
      </c>
      <c r="S169" s="2">
        <v>0</v>
      </c>
      <c r="T169" s="3" t="s">
        <v>20</v>
      </c>
    </row>
    <row r="170" spans="1:20" ht="27.75" customHeight="1" thickBot="1">
      <c r="A170" s="2" t="s">
        <v>258</v>
      </c>
      <c r="B170" s="3" t="s">
        <v>253</v>
      </c>
      <c r="C170" s="3" t="s">
        <v>254</v>
      </c>
      <c r="D170" s="2">
        <v>35030505</v>
      </c>
      <c r="E170" s="2">
        <v>98</v>
      </c>
      <c r="F170" s="2">
        <v>8</v>
      </c>
      <c r="G170" s="2"/>
      <c r="H170" s="2"/>
      <c r="I170" s="2"/>
      <c r="J170" s="2">
        <v>1</v>
      </c>
      <c r="K170" s="2">
        <v>0</v>
      </c>
      <c r="L170" s="2">
        <v>1</v>
      </c>
      <c r="M170" s="2">
        <v>1</v>
      </c>
      <c r="N170" s="2">
        <v>1</v>
      </c>
      <c r="O170" s="2">
        <v>1</v>
      </c>
      <c r="P170" s="2">
        <v>1</v>
      </c>
      <c r="Q170" s="2">
        <v>1</v>
      </c>
      <c r="R170" s="2">
        <v>0</v>
      </c>
      <c r="S170" s="2">
        <v>0</v>
      </c>
      <c r="T170" s="3" t="s">
        <v>209</v>
      </c>
    </row>
    <row r="171" spans="1:20" ht="27.75" customHeight="1" thickBot="1">
      <c r="A171" s="2" t="s">
        <v>259</v>
      </c>
      <c r="B171" s="3" t="s">
        <v>253</v>
      </c>
      <c r="C171" s="3" t="s">
        <v>254</v>
      </c>
      <c r="D171" s="2">
        <v>35030506</v>
      </c>
      <c r="E171" s="2">
        <v>100</v>
      </c>
      <c r="F171" s="2">
        <v>11</v>
      </c>
      <c r="G171" s="2"/>
      <c r="H171" s="2"/>
      <c r="I171" s="2"/>
      <c r="J171" s="2">
        <v>1</v>
      </c>
      <c r="K171" s="2">
        <v>0</v>
      </c>
      <c r="L171" s="2">
        <v>1</v>
      </c>
      <c r="M171" s="2">
        <v>0</v>
      </c>
      <c r="N171" s="2">
        <v>0</v>
      </c>
      <c r="O171" s="2">
        <v>0</v>
      </c>
      <c r="P171" s="2">
        <v>0</v>
      </c>
      <c r="Q171" s="2">
        <v>1</v>
      </c>
      <c r="R171" s="2">
        <v>1</v>
      </c>
      <c r="S171" s="2">
        <v>0</v>
      </c>
      <c r="T171" s="3" t="s">
        <v>150</v>
      </c>
    </row>
    <row r="172" spans="1:20" ht="27.75" customHeight="1" thickBot="1">
      <c r="A172" s="2" t="s">
        <v>260</v>
      </c>
      <c r="B172" s="3" t="s">
        <v>253</v>
      </c>
      <c r="C172" s="3" t="s">
        <v>254</v>
      </c>
      <c r="D172" s="2">
        <v>35030507</v>
      </c>
      <c r="E172" s="2">
        <v>70</v>
      </c>
      <c r="F172" s="2">
        <v>9</v>
      </c>
      <c r="G172" s="2"/>
      <c r="H172" s="2"/>
      <c r="I172" s="2"/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1</v>
      </c>
      <c r="R172" s="2">
        <v>1</v>
      </c>
      <c r="S172" s="2">
        <v>0</v>
      </c>
      <c r="T172" s="3" t="s">
        <v>261</v>
      </c>
    </row>
    <row r="173" spans="1:20" ht="27.75" customHeight="1" thickBot="1">
      <c r="A173" s="2" t="s">
        <v>262</v>
      </c>
      <c r="B173" s="3" t="s">
        <v>253</v>
      </c>
      <c r="C173" s="3" t="s">
        <v>254</v>
      </c>
      <c r="D173" s="2">
        <v>35030508</v>
      </c>
      <c r="E173" s="2">
        <v>90</v>
      </c>
      <c r="F173" s="2">
        <v>14</v>
      </c>
      <c r="G173" s="2"/>
      <c r="H173" s="2"/>
      <c r="I173" s="2"/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1</v>
      </c>
      <c r="R173" s="2">
        <v>1</v>
      </c>
      <c r="S173" s="2">
        <v>0</v>
      </c>
      <c r="T173" s="3" t="s">
        <v>59</v>
      </c>
    </row>
    <row r="174" spans="1:20" ht="27.75" customHeight="1" thickBot="1">
      <c r="A174" s="2" t="s">
        <v>263</v>
      </c>
      <c r="B174" s="3" t="s">
        <v>253</v>
      </c>
      <c r="C174" s="3" t="s">
        <v>254</v>
      </c>
      <c r="D174" s="2">
        <v>35030509</v>
      </c>
      <c r="E174" s="2">
        <v>75</v>
      </c>
      <c r="F174" s="2">
        <v>7</v>
      </c>
      <c r="G174" s="2"/>
      <c r="H174" s="2"/>
      <c r="I174" s="2"/>
      <c r="J174" s="2">
        <v>1</v>
      </c>
      <c r="K174" s="2">
        <v>1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1</v>
      </c>
      <c r="R174" s="2">
        <v>0</v>
      </c>
      <c r="S174" s="2">
        <v>0</v>
      </c>
      <c r="T174" s="3" t="s">
        <v>62</v>
      </c>
    </row>
    <row r="175" spans="1:20" ht="27.75" customHeight="1" thickBot="1">
      <c r="A175" s="2" t="s">
        <v>264</v>
      </c>
      <c r="B175" s="3" t="s">
        <v>253</v>
      </c>
      <c r="C175" s="3" t="s">
        <v>254</v>
      </c>
      <c r="D175" s="2">
        <v>35030510</v>
      </c>
      <c r="E175" s="2">
        <v>102</v>
      </c>
      <c r="F175" s="2">
        <v>11</v>
      </c>
      <c r="G175" s="2"/>
      <c r="H175" s="2"/>
      <c r="I175" s="2"/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1</v>
      </c>
      <c r="Q175" s="2">
        <v>0</v>
      </c>
      <c r="R175" s="2">
        <v>0</v>
      </c>
      <c r="S175" s="2">
        <v>0</v>
      </c>
      <c r="T175" s="3" t="s">
        <v>62</v>
      </c>
    </row>
    <row r="176" spans="1:20" ht="27.75" customHeight="1" thickBot="1">
      <c r="A176" s="2" t="s">
        <v>265</v>
      </c>
      <c r="B176" s="3" t="s">
        <v>253</v>
      </c>
      <c r="C176" s="3" t="s">
        <v>254</v>
      </c>
      <c r="D176" s="2">
        <v>35030511</v>
      </c>
      <c r="E176" s="2">
        <v>62</v>
      </c>
      <c r="F176" s="2">
        <v>8</v>
      </c>
      <c r="G176" s="2"/>
      <c r="H176" s="2"/>
      <c r="I176" s="2"/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1</v>
      </c>
      <c r="Q176" s="2">
        <v>0</v>
      </c>
      <c r="R176" s="2">
        <v>0</v>
      </c>
      <c r="S176" s="2">
        <v>0</v>
      </c>
      <c r="T176" s="3" t="s">
        <v>28</v>
      </c>
    </row>
    <row r="177" spans="1:20" ht="27.75" customHeight="1" thickBot="1">
      <c r="A177" s="2" t="s">
        <v>266</v>
      </c>
      <c r="B177" s="3" t="s">
        <v>253</v>
      </c>
      <c r="C177" s="3" t="s">
        <v>254</v>
      </c>
      <c r="D177" s="2">
        <v>35030512</v>
      </c>
      <c r="E177" s="2">
        <v>78</v>
      </c>
      <c r="F177" s="2">
        <v>9</v>
      </c>
      <c r="G177" s="2"/>
      <c r="H177" s="2"/>
      <c r="I177" s="2"/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1</v>
      </c>
      <c r="Q177" s="2">
        <v>0</v>
      </c>
      <c r="R177" s="2">
        <v>0</v>
      </c>
      <c r="S177" s="2">
        <v>0</v>
      </c>
      <c r="T177" s="3" t="s">
        <v>44</v>
      </c>
    </row>
    <row r="178" spans="1:20" ht="27.75" customHeight="1" thickBot="1">
      <c r="A178" s="2" t="s">
        <v>267</v>
      </c>
      <c r="B178" s="3" t="s">
        <v>253</v>
      </c>
      <c r="C178" s="3" t="s">
        <v>254</v>
      </c>
      <c r="D178" s="2">
        <v>35030513</v>
      </c>
      <c r="E178" s="2">
        <v>193</v>
      </c>
      <c r="F178" s="2">
        <v>16</v>
      </c>
      <c r="G178" s="2"/>
      <c r="H178" s="2"/>
      <c r="I178" s="2"/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1</v>
      </c>
      <c r="Q178" s="2">
        <v>1</v>
      </c>
      <c r="R178" s="2">
        <v>0</v>
      </c>
      <c r="S178" s="2">
        <v>0</v>
      </c>
      <c r="T178" s="3" t="s">
        <v>28</v>
      </c>
    </row>
    <row r="179" spans="1:20" ht="27.75" customHeight="1" thickBot="1">
      <c r="A179" s="2" t="s">
        <v>268</v>
      </c>
      <c r="B179" s="3" t="s">
        <v>253</v>
      </c>
      <c r="C179" s="3" t="s">
        <v>254</v>
      </c>
      <c r="D179" s="2">
        <v>35030514</v>
      </c>
      <c r="E179" s="2">
        <v>32</v>
      </c>
      <c r="F179" s="2">
        <v>1</v>
      </c>
      <c r="G179" s="2"/>
      <c r="H179" s="2"/>
      <c r="I179" s="2"/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3" t="s">
        <v>20</v>
      </c>
    </row>
    <row r="180" spans="1:20" ht="27.75" customHeight="1" thickBot="1">
      <c r="A180" s="2" t="s">
        <v>269</v>
      </c>
      <c r="B180" s="3" t="s">
        <v>253</v>
      </c>
      <c r="C180" s="3" t="s">
        <v>254</v>
      </c>
      <c r="D180" s="2">
        <v>35030501</v>
      </c>
      <c r="E180" s="2">
        <v>152</v>
      </c>
      <c r="F180" s="2">
        <v>11</v>
      </c>
      <c r="G180" s="2"/>
      <c r="H180" s="2"/>
      <c r="I180" s="2"/>
      <c r="J180" s="2">
        <v>1</v>
      </c>
      <c r="K180" s="2">
        <v>1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3" t="s">
        <v>20</v>
      </c>
    </row>
    <row r="181" spans="1:20" ht="27.75" customHeight="1" thickBot="1">
      <c r="A181" s="2" t="s">
        <v>270</v>
      </c>
      <c r="B181" s="3" t="s">
        <v>246</v>
      </c>
      <c r="C181" s="3" t="s">
        <v>247</v>
      </c>
      <c r="D181" s="2">
        <v>35060706</v>
      </c>
      <c r="E181" s="2">
        <v>102</v>
      </c>
      <c r="F181" s="2">
        <v>4</v>
      </c>
      <c r="G181" s="2"/>
      <c r="H181" s="2"/>
      <c r="I181" s="2"/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1</v>
      </c>
      <c r="Q181" s="2">
        <v>1</v>
      </c>
      <c r="R181" s="2">
        <v>0</v>
      </c>
      <c r="S181" s="2">
        <v>0</v>
      </c>
      <c r="T181" s="3" t="s">
        <v>26</v>
      </c>
    </row>
    <row r="182" spans="1:20" ht="27.75" customHeight="1" thickBot="1">
      <c r="A182" s="2" t="s">
        <v>271</v>
      </c>
      <c r="B182" s="3" t="s">
        <v>246</v>
      </c>
      <c r="C182" s="3" t="s">
        <v>247</v>
      </c>
      <c r="D182" s="2">
        <v>35060707</v>
      </c>
      <c r="E182" s="2">
        <v>102</v>
      </c>
      <c r="F182" s="2">
        <v>5</v>
      </c>
      <c r="G182" s="2"/>
      <c r="H182" s="2"/>
      <c r="I182" s="2"/>
      <c r="J182" s="2">
        <v>1</v>
      </c>
      <c r="K182" s="2">
        <v>1</v>
      </c>
      <c r="L182" s="2">
        <v>0</v>
      </c>
      <c r="M182" s="2">
        <v>0</v>
      </c>
      <c r="N182" s="2">
        <v>0</v>
      </c>
      <c r="O182" s="2">
        <v>0</v>
      </c>
      <c r="P182" s="2">
        <v>1</v>
      </c>
      <c r="Q182" s="2">
        <v>0</v>
      </c>
      <c r="R182" s="2">
        <v>0</v>
      </c>
      <c r="S182" s="2">
        <v>0</v>
      </c>
      <c r="T182" s="3" t="s">
        <v>20</v>
      </c>
    </row>
    <row r="183" spans="1:20" ht="27.75" customHeight="1" thickBot="1">
      <c r="A183" s="2" t="s">
        <v>272</v>
      </c>
      <c r="B183" s="3" t="s">
        <v>273</v>
      </c>
      <c r="C183" s="3" t="s">
        <v>274</v>
      </c>
      <c r="D183" s="2">
        <v>35060501</v>
      </c>
      <c r="E183" s="2">
        <v>86</v>
      </c>
      <c r="F183" s="2">
        <v>0</v>
      </c>
      <c r="G183" s="2"/>
      <c r="H183" s="2"/>
      <c r="I183" s="2"/>
      <c r="J183" s="2">
        <v>1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3"/>
    </row>
    <row r="184" spans="1:20" ht="27.75" customHeight="1" thickBot="1">
      <c r="A184" s="2" t="s">
        <v>275</v>
      </c>
      <c r="B184" s="3" t="s">
        <v>273</v>
      </c>
      <c r="C184" s="3" t="s">
        <v>274</v>
      </c>
      <c r="D184" s="2">
        <v>35060503</v>
      </c>
      <c r="E184" s="2">
        <v>35</v>
      </c>
      <c r="F184" s="2">
        <v>0</v>
      </c>
      <c r="G184" s="2"/>
      <c r="H184" s="2"/>
      <c r="I184" s="2"/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3"/>
    </row>
    <row r="185" spans="1:20" ht="27.75" customHeight="1" thickBot="1">
      <c r="A185" s="2" t="s">
        <v>276</v>
      </c>
      <c r="B185" s="3" t="s">
        <v>273</v>
      </c>
      <c r="C185" s="3" t="s">
        <v>274</v>
      </c>
      <c r="D185" s="2">
        <v>35060507</v>
      </c>
      <c r="E185" s="2">
        <v>36</v>
      </c>
      <c r="F185" s="2">
        <v>3</v>
      </c>
      <c r="G185" s="2"/>
      <c r="H185" s="2"/>
      <c r="I185" s="2"/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3" t="s">
        <v>28</v>
      </c>
    </row>
    <row r="186" spans="1:20" ht="27.75" customHeight="1" thickBot="1">
      <c r="A186" s="2" t="s">
        <v>277</v>
      </c>
      <c r="B186" s="3" t="s">
        <v>273</v>
      </c>
      <c r="C186" s="3" t="s">
        <v>274</v>
      </c>
      <c r="D186" s="2">
        <v>35060509</v>
      </c>
      <c r="E186" s="2">
        <v>70</v>
      </c>
      <c r="F186" s="2">
        <v>1</v>
      </c>
      <c r="G186" s="2"/>
      <c r="H186" s="2"/>
      <c r="I186" s="2"/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3" t="s">
        <v>26</v>
      </c>
    </row>
    <row r="187" spans="1:20" ht="27.75" customHeight="1" thickBot="1">
      <c r="A187" s="2" t="s">
        <v>278</v>
      </c>
      <c r="B187" s="3" t="s">
        <v>279</v>
      </c>
      <c r="C187" s="3" t="s">
        <v>280</v>
      </c>
      <c r="D187" s="2">
        <v>35010119</v>
      </c>
      <c r="E187" s="2">
        <v>84</v>
      </c>
      <c r="F187" s="2">
        <v>24</v>
      </c>
      <c r="G187" s="2"/>
      <c r="H187" s="2"/>
      <c r="I187" s="2"/>
      <c r="J187" s="3"/>
      <c r="K187" s="3"/>
      <c r="L187" s="3"/>
      <c r="M187" s="3"/>
      <c r="N187" s="3"/>
      <c r="O187" s="3"/>
      <c r="P187" s="2">
        <v>1</v>
      </c>
      <c r="Q187" s="2">
        <v>1</v>
      </c>
      <c r="R187" s="3"/>
      <c r="S187" s="3"/>
      <c r="T187" s="3" t="s">
        <v>59</v>
      </c>
    </row>
    <row r="188" spans="1:20" ht="27.75" customHeight="1" thickBot="1">
      <c r="A188" s="2" t="s">
        <v>281</v>
      </c>
      <c r="B188" s="3" t="s">
        <v>279</v>
      </c>
      <c r="C188" s="3" t="s">
        <v>280</v>
      </c>
      <c r="D188" s="2">
        <v>35010120</v>
      </c>
      <c r="E188" s="2">
        <v>93</v>
      </c>
      <c r="F188" s="2">
        <v>38</v>
      </c>
      <c r="G188" s="2"/>
      <c r="H188" s="2"/>
      <c r="I188" s="2"/>
      <c r="J188" s="3"/>
      <c r="K188" s="3"/>
      <c r="L188" s="3"/>
      <c r="M188" s="3"/>
      <c r="N188" s="3"/>
      <c r="O188" s="3"/>
      <c r="P188" s="2">
        <v>1</v>
      </c>
      <c r="Q188" s="2">
        <v>1</v>
      </c>
      <c r="R188" s="3"/>
      <c r="S188" s="3"/>
      <c r="T188" s="3" t="s">
        <v>282</v>
      </c>
    </row>
    <row r="189" spans="1:20" ht="27.75" customHeight="1" thickBot="1">
      <c r="A189" s="2" t="s">
        <v>283</v>
      </c>
      <c r="B189" s="3" t="s">
        <v>279</v>
      </c>
      <c r="C189" s="3" t="s">
        <v>280</v>
      </c>
      <c r="D189" s="2">
        <v>35010121</v>
      </c>
      <c r="E189" s="2">
        <v>112</v>
      </c>
      <c r="F189" s="2">
        <v>21</v>
      </c>
      <c r="G189" s="2"/>
      <c r="H189" s="2"/>
      <c r="I189" s="2"/>
      <c r="J189" s="3"/>
      <c r="K189" s="3"/>
      <c r="L189" s="3"/>
      <c r="M189" s="3"/>
      <c r="N189" s="3"/>
      <c r="O189" s="3"/>
      <c r="P189" s="2">
        <v>1</v>
      </c>
      <c r="Q189" s="2">
        <v>0</v>
      </c>
      <c r="R189" s="3"/>
      <c r="S189" s="3"/>
      <c r="T189" s="3"/>
    </row>
    <row r="190" spans="1:20" ht="27.75" customHeight="1" thickBot="1">
      <c r="A190" s="2" t="s">
        <v>284</v>
      </c>
      <c r="B190" s="3" t="s">
        <v>279</v>
      </c>
      <c r="C190" s="3" t="s">
        <v>280</v>
      </c>
      <c r="D190" s="2">
        <v>35010122</v>
      </c>
      <c r="E190" s="2">
        <v>21</v>
      </c>
      <c r="F190" s="2">
        <v>1</v>
      </c>
      <c r="G190" s="2"/>
      <c r="H190" s="2"/>
      <c r="I190" s="2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 t="s">
        <v>26</v>
      </c>
    </row>
    <row r="191" spans="1:20" ht="27.75" customHeight="1" thickBot="1">
      <c r="A191" s="2" t="s">
        <v>285</v>
      </c>
      <c r="B191" s="3" t="s">
        <v>286</v>
      </c>
      <c r="C191" s="3" t="s">
        <v>287</v>
      </c>
      <c r="D191" s="2">
        <v>35050101</v>
      </c>
      <c r="E191" s="2">
        <v>132</v>
      </c>
      <c r="F191" s="2">
        <v>22</v>
      </c>
      <c r="G191" s="2"/>
      <c r="H191" s="2"/>
      <c r="I191" s="2"/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3" t="s">
        <v>20</v>
      </c>
    </row>
    <row r="192" spans="1:20" ht="27.75" customHeight="1" thickBot="1">
      <c r="A192" s="2" t="s">
        <v>288</v>
      </c>
      <c r="B192" s="3" t="s">
        <v>286</v>
      </c>
      <c r="C192" s="3" t="s">
        <v>287</v>
      </c>
      <c r="D192" s="2">
        <v>35050102</v>
      </c>
      <c r="E192" s="2">
        <v>155</v>
      </c>
      <c r="F192" s="2">
        <v>59</v>
      </c>
      <c r="G192" s="2"/>
      <c r="H192" s="2"/>
      <c r="I192" s="2"/>
      <c r="J192" s="2">
        <v>1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1</v>
      </c>
      <c r="Q192" s="2">
        <v>0</v>
      </c>
      <c r="R192" s="2">
        <v>0</v>
      </c>
      <c r="S192" s="2">
        <v>0</v>
      </c>
      <c r="T192" s="3" t="s">
        <v>26</v>
      </c>
    </row>
    <row r="193" spans="1:20" ht="27.75" customHeight="1" thickBot="1">
      <c r="A193" s="2" t="s">
        <v>289</v>
      </c>
      <c r="B193" s="3" t="s">
        <v>286</v>
      </c>
      <c r="C193" s="3" t="s">
        <v>287</v>
      </c>
      <c r="D193" s="2">
        <v>35050103</v>
      </c>
      <c r="E193" s="2">
        <v>206</v>
      </c>
      <c r="F193" s="2">
        <v>28</v>
      </c>
      <c r="G193" s="2"/>
      <c r="H193" s="2"/>
      <c r="I193" s="2"/>
      <c r="J193" s="2">
        <v>1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1</v>
      </c>
      <c r="Q193" s="2">
        <v>0</v>
      </c>
      <c r="R193" s="2">
        <v>0</v>
      </c>
      <c r="S193" s="2">
        <v>0</v>
      </c>
      <c r="T193" s="3" t="s">
        <v>26</v>
      </c>
    </row>
    <row r="194" spans="1:20" ht="27.75" customHeight="1" thickBot="1">
      <c r="A194" s="2" t="s">
        <v>290</v>
      </c>
      <c r="B194" s="3" t="s">
        <v>286</v>
      </c>
      <c r="C194" s="3" t="s">
        <v>287</v>
      </c>
      <c r="D194" s="2">
        <v>35050104</v>
      </c>
      <c r="E194" s="2">
        <v>310</v>
      </c>
      <c r="F194" s="2">
        <v>39</v>
      </c>
      <c r="G194" s="2"/>
      <c r="H194" s="2"/>
      <c r="I194" s="2"/>
      <c r="J194" s="2">
        <v>2</v>
      </c>
      <c r="K194" s="2">
        <v>0</v>
      </c>
      <c r="L194" s="2">
        <v>1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3" t="s">
        <v>20</v>
      </c>
    </row>
    <row r="195" spans="1:20" ht="27.75" customHeight="1" thickBot="1">
      <c r="A195" s="2" t="s">
        <v>291</v>
      </c>
      <c r="B195" s="3" t="s">
        <v>286</v>
      </c>
      <c r="C195" s="3" t="s">
        <v>287</v>
      </c>
      <c r="D195" s="2">
        <v>35050105</v>
      </c>
      <c r="E195" s="2">
        <v>222</v>
      </c>
      <c r="F195" s="2">
        <v>30</v>
      </c>
      <c r="G195" s="2"/>
      <c r="H195" s="2"/>
      <c r="I195" s="2"/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3" t="s">
        <v>20</v>
      </c>
    </row>
    <row r="196" spans="1:20" ht="27.75" customHeight="1" thickBot="1">
      <c r="A196" s="2" t="s">
        <v>292</v>
      </c>
      <c r="B196" s="3" t="s">
        <v>286</v>
      </c>
      <c r="C196" s="3" t="s">
        <v>287</v>
      </c>
      <c r="D196" s="2">
        <v>35050106</v>
      </c>
      <c r="E196" s="2">
        <v>142</v>
      </c>
      <c r="F196" s="2">
        <v>30</v>
      </c>
      <c r="G196" s="2"/>
      <c r="H196" s="2"/>
      <c r="I196" s="2"/>
      <c r="J196" s="2">
        <v>1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3" t="s">
        <v>26</v>
      </c>
    </row>
    <row r="197" spans="1:20" ht="27.75" customHeight="1" thickBot="1">
      <c r="A197" s="2" t="s">
        <v>293</v>
      </c>
      <c r="B197" s="3" t="s">
        <v>286</v>
      </c>
      <c r="C197" s="3" t="s">
        <v>287</v>
      </c>
      <c r="D197" s="2">
        <v>35050107</v>
      </c>
      <c r="E197" s="2">
        <v>188</v>
      </c>
      <c r="F197" s="2">
        <v>53</v>
      </c>
      <c r="G197" s="2"/>
      <c r="H197" s="2"/>
      <c r="I197" s="2"/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1</v>
      </c>
      <c r="Q197" s="2">
        <v>0</v>
      </c>
      <c r="R197" s="2">
        <v>0</v>
      </c>
      <c r="S197" s="2">
        <v>0</v>
      </c>
      <c r="T197" s="3" t="s">
        <v>20</v>
      </c>
    </row>
    <row r="198" spans="1:20" ht="27.75" customHeight="1" thickBot="1">
      <c r="A198" s="2" t="s">
        <v>294</v>
      </c>
      <c r="B198" s="3" t="s">
        <v>286</v>
      </c>
      <c r="C198" s="3" t="s">
        <v>287</v>
      </c>
      <c r="D198" s="2">
        <v>35050108</v>
      </c>
      <c r="E198" s="2">
        <v>195</v>
      </c>
      <c r="F198" s="2">
        <v>24</v>
      </c>
      <c r="G198" s="2"/>
      <c r="H198" s="2"/>
      <c r="I198" s="2"/>
      <c r="J198" s="2">
        <v>1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1</v>
      </c>
      <c r="Q198" s="2">
        <v>0</v>
      </c>
      <c r="R198" s="2">
        <v>0</v>
      </c>
      <c r="S198" s="2">
        <v>0</v>
      </c>
      <c r="T198" s="3" t="s">
        <v>20</v>
      </c>
    </row>
    <row r="199" spans="1:20" ht="27.75" customHeight="1" thickBot="1">
      <c r="A199" s="2" t="s">
        <v>295</v>
      </c>
      <c r="B199" s="3" t="s">
        <v>286</v>
      </c>
      <c r="C199" s="3" t="s">
        <v>287</v>
      </c>
      <c r="D199" s="2">
        <v>35050109</v>
      </c>
      <c r="E199" s="2">
        <v>160</v>
      </c>
      <c r="F199" s="2">
        <v>30</v>
      </c>
      <c r="G199" s="2"/>
      <c r="H199" s="2"/>
      <c r="I199" s="2"/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1</v>
      </c>
      <c r="Q199" s="2">
        <v>0</v>
      </c>
      <c r="R199" s="2">
        <v>0</v>
      </c>
      <c r="S199" s="2">
        <v>0</v>
      </c>
      <c r="T199" s="3" t="s">
        <v>28</v>
      </c>
    </row>
    <row r="200" spans="1:20" ht="27.75" customHeight="1" thickBot="1">
      <c r="A200" s="2" t="s">
        <v>296</v>
      </c>
      <c r="B200" s="3" t="s">
        <v>286</v>
      </c>
      <c r="C200" s="3" t="s">
        <v>287</v>
      </c>
      <c r="D200" s="2">
        <v>35050109</v>
      </c>
      <c r="E200" s="2">
        <v>160</v>
      </c>
      <c r="F200" s="2">
        <v>30</v>
      </c>
      <c r="G200" s="2"/>
      <c r="H200" s="2"/>
      <c r="I200" s="2"/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1</v>
      </c>
      <c r="Q200" s="2">
        <v>0</v>
      </c>
      <c r="R200" s="2">
        <v>0</v>
      </c>
      <c r="S200" s="2">
        <v>0</v>
      </c>
      <c r="T200" s="3" t="s">
        <v>28</v>
      </c>
    </row>
    <row r="201" spans="1:20" ht="27.75" customHeight="1" thickBot="1">
      <c r="A201" s="2" t="s">
        <v>297</v>
      </c>
      <c r="B201" s="3" t="s">
        <v>286</v>
      </c>
      <c r="C201" s="3" t="s">
        <v>287</v>
      </c>
      <c r="D201" s="2">
        <v>35050110</v>
      </c>
      <c r="E201" s="2">
        <v>152</v>
      </c>
      <c r="F201" s="2">
        <v>29</v>
      </c>
      <c r="G201" s="2"/>
      <c r="H201" s="2"/>
      <c r="I201" s="2"/>
      <c r="J201" s="2">
        <v>1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3" t="s">
        <v>26</v>
      </c>
    </row>
    <row r="202" spans="1:20" ht="27.75" customHeight="1" thickBot="1">
      <c r="A202" s="2" t="s">
        <v>298</v>
      </c>
      <c r="B202" s="3" t="s">
        <v>286</v>
      </c>
      <c r="C202" s="3" t="s">
        <v>287</v>
      </c>
      <c r="D202" s="2">
        <v>35050111</v>
      </c>
      <c r="E202" s="2">
        <v>65</v>
      </c>
      <c r="F202" s="2">
        <v>2</v>
      </c>
      <c r="G202" s="2"/>
      <c r="H202" s="2"/>
      <c r="I202" s="2"/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3" t="s">
        <v>26</v>
      </c>
    </row>
    <row r="203" spans="1:20" ht="27.75" customHeight="1" thickBot="1">
      <c r="A203" s="2" t="s">
        <v>299</v>
      </c>
      <c r="B203" s="3" t="s">
        <v>286</v>
      </c>
      <c r="C203" s="3" t="s">
        <v>287</v>
      </c>
      <c r="D203" s="2">
        <v>35050112</v>
      </c>
      <c r="E203" s="2">
        <v>329</v>
      </c>
      <c r="F203" s="2">
        <v>59</v>
      </c>
      <c r="G203" s="2"/>
      <c r="H203" s="2"/>
      <c r="I203" s="2"/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3" t="s">
        <v>20</v>
      </c>
    </row>
    <row r="204" spans="1:20" ht="27.75" customHeight="1" thickBot="1">
      <c r="A204" s="2" t="s">
        <v>300</v>
      </c>
      <c r="B204" s="3" t="s">
        <v>286</v>
      </c>
      <c r="C204" s="3" t="s">
        <v>287</v>
      </c>
      <c r="D204" s="2">
        <v>35050112</v>
      </c>
      <c r="E204" s="2">
        <v>329</v>
      </c>
      <c r="F204" s="2">
        <v>59</v>
      </c>
      <c r="G204" s="2"/>
      <c r="H204" s="2"/>
      <c r="I204" s="2"/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3" t="s">
        <v>20</v>
      </c>
    </row>
    <row r="205" spans="1:20" ht="27.75" customHeight="1" thickBot="1">
      <c r="A205" s="2" t="s">
        <v>301</v>
      </c>
      <c r="B205" s="3" t="s">
        <v>302</v>
      </c>
      <c r="C205" s="3" t="s">
        <v>303</v>
      </c>
      <c r="D205" s="2">
        <v>35020301</v>
      </c>
      <c r="E205" s="2">
        <v>580</v>
      </c>
      <c r="F205" s="2">
        <v>20</v>
      </c>
      <c r="G205" s="2"/>
      <c r="H205" s="2"/>
      <c r="I205" s="2"/>
      <c r="J205" s="2">
        <v>30</v>
      </c>
      <c r="K205" s="2">
        <v>0</v>
      </c>
      <c r="L205" s="2">
        <v>15</v>
      </c>
      <c r="M205" s="2">
        <v>0</v>
      </c>
      <c r="N205" s="2">
        <v>0</v>
      </c>
      <c r="O205" s="2">
        <v>0</v>
      </c>
      <c r="P205" s="2">
        <v>5</v>
      </c>
      <c r="Q205" s="2">
        <v>0</v>
      </c>
      <c r="R205" s="2">
        <v>0</v>
      </c>
      <c r="S205" s="2">
        <v>0</v>
      </c>
      <c r="T205" s="3" t="s">
        <v>26</v>
      </c>
    </row>
    <row r="206" spans="1:20" ht="27.75" customHeight="1" thickBot="1">
      <c r="A206" s="2" t="s">
        <v>304</v>
      </c>
      <c r="B206" s="3" t="s">
        <v>305</v>
      </c>
      <c r="C206" s="3" t="s">
        <v>306</v>
      </c>
      <c r="D206" s="2">
        <v>35090202</v>
      </c>
      <c r="E206" s="2">
        <v>34</v>
      </c>
      <c r="F206" s="2">
        <v>2</v>
      </c>
      <c r="G206" s="2"/>
      <c r="H206" s="2"/>
      <c r="I206" s="2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 t="s">
        <v>26</v>
      </c>
    </row>
    <row r="207" spans="1:20" ht="27.75" customHeight="1" thickBot="1">
      <c r="A207" s="2" t="s">
        <v>307</v>
      </c>
      <c r="B207" s="3" t="s">
        <v>305</v>
      </c>
      <c r="C207" s="3" t="s">
        <v>306</v>
      </c>
      <c r="D207" s="2">
        <v>35090203</v>
      </c>
      <c r="E207" s="2">
        <v>140</v>
      </c>
      <c r="F207" s="2">
        <v>7</v>
      </c>
      <c r="G207" s="2"/>
      <c r="H207" s="2"/>
      <c r="I207" s="2"/>
      <c r="J207" s="2">
        <v>1</v>
      </c>
      <c r="K207" s="2">
        <v>1</v>
      </c>
      <c r="L207" s="3"/>
      <c r="M207" s="3"/>
      <c r="N207" s="3"/>
      <c r="O207" s="3"/>
      <c r="P207" s="2">
        <v>1</v>
      </c>
      <c r="Q207" s="2">
        <v>1</v>
      </c>
      <c r="R207" s="3"/>
      <c r="S207" s="3"/>
      <c r="T207" s="3" t="s">
        <v>20</v>
      </c>
    </row>
    <row r="208" spans="1:20" ht="27.75" customHeight="1" thickBot="1">
      <c r="A208" s="2" t="s">
        <v>308</v>
      </c>
      <c r="B208" s="3" t="s">
        <v>305</v>
      </c>
      <c r="C208" s="3" t="s">
        <v>306</v>
      </c>
      <c r="D208" s="2">
        <v>35090205</v>
      </c>
      <c r="E208" s="2">
        <v>150</v>
      </c>
      <c r="F208" s="2">
        <v>8</v>
      </c>
      <c r="G208" s="2"/>
      <c r="H208" s="2"/>
      <c r="I208" s="2"/>
      <c r="J208" s="2">
        <v>1</v>
      </c>
      <c r="K208" s="2">
        <v>0</v>
      </c>
      <c r="L208" s="3"/>
      <c r="M208" s="3"/>
      <c r="N208" s="3"/>
      <c r="O208" s="3"/>
      <c r="P208" s="2">
        <v>1</v>
      </c>
      <c r="Q208" s="2">
        <v>0</v>
      </c>
      <c r="R208" s="3"/>
      <c r="S208" s="3"/>
      <c r="T208" s="3" t="s">
        <v>20</v>
      </c>
    </row>
    <row r="209" spans="1:20" ht="27.75" customHeight="1" thickBot="1">
      <c r="A209" s="2" t="s">
        <v>309</v>
      </c>
      <c r="B209" s="3" t="s">
        <v>305</v>
      </c>
      <c r="C209" s="3" t="s">
        <v>306</v>
      </c>
      <c r="D209" s="2">
        <v>35090208</v>
      </c>
      <c r="E209" s="2">
        <v>120</v>
      </c>
      <c r="F209" s="2">
        <v>8</v>
      </c>
      <c r="G209" s="2"/>
      <c r="H209" s="2"/>
      <c r="I209" s="2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 t="s">
        <v>20</v>
      </c>
    </row>
    <row r="210" spans="1:20" ht="27.75" customHeight="1" thickBot="1">
      <c r="A210" s="2" t="s">
        <v>310</v>
      </c>
      <c r="B210" s="3" t="s">
        <v>305</v>
      </c>
      <c r="C210" s="3" t="s">
        <v>306</v>
      </c>
      <c r="D210" s="2">
        <v>35090210</v>
      </c>
      <c r="E210" s="2">
        <v>100</v>
      </c>
      <c r="F210" s="2">
        <v>7</v>
      </c>
      <c r="G210" s="2"/>
      <c r="H210" s="2"/>
      <c r="I210" s="2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 t="s">
        <v>20</v>
      </c>
    </row>
    <row r="211" spans="1:20" ht="27.75" customHeight="1" thickBot="1">
      <c r="A211" s="2" t="s">
        <v>311</v>
      </c>
      <c r="B211" s="3" t="s">
        <v>312</v>
      </c>
      <c r="C211" s="3" t="s">
        <v>313</v>
      </c>
      <c r="D211" s="2">
        <v>35060401</v>
      </c>
      <c r="E211" s="2">
        <v>150</v>
      </c>
      <c r="F211" s="2">
        <v>5</v>
      </c>
      <c r="G211" s="2"/>
      <c r="H211" s="2"/>
      <c r="I211" s="2"/>
      <c r="J211" s="2">
        <v>1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3" t="s">
        <v>59</v>
      </c>
    </row>
    <row r="212" spans="1:20" ht="27.75" customHeight="1" thickBot="1">
      <c r="A212" s="2" t="s">
        <v>314</v>
      </c>
      <c r="B212" s="3" t="s">
        <v>312</v>
      </c>
      <c r="C212" s="3" t="s">
        <v>313</v>
      </c>
      <c r="D212" s="2">
        <v>35060402</v>
      </c>
      <c r="E212" s="2">
        <v>174</v>
      </c>
      <c r="F212" s="2">
        <v>7</v>
      </c>
      <c r="G212" s="2"/>
      <c r="H212" s="2"/>
      <c r="I212" s="2"/>
      <c r="J212" s="2">
        <v>1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1</v>
      </c>
      <c r="Q212" s="2">
        <v>1</v>
      </c>
      <c r="R212" s="2">
        <v>0</v>
      </c>
      <c r="S212" s="2">
        <v>0</v>
      </c>
      <c r="T212" s="3" t="s">
        <v>26</v>
      </c>
    </row>
    <row r="213" spans="1:20" ht="27.75" customHeight="1" thickBot="1">
      <c r="A213" s="2" t="s">
        <v>315</v>
      </c>
      <c r="B213" s="3" t="s">
        <v>312</v>
      </c>
      <c r="C213" s="3" t="s">
        <v>313</v>
      </c>
      <c r="D213" s="2">
        <v>35060403</v>
      </c>
      <c r="E213" s="2">
        <v>44</v>
      </c>
      <c r="F213" s="2">
        <v>2</v>
      </c>
      <c r="G213" s="2"/>
      <c r="H213" s="2"/>
      <c r="I213" s="2"/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1</v>
      </c>
      <c r="Q213" s="2">
        <v>0</v>
      </c>
      <c r="R213" s="2">
        <v>0</v>
      </c>
      <c r="S213" s="2">
        <v>0</v>
      </c>
      <c r="T213" s="3" t="s">
        <v>26</v>
      </c>
    </row>
    <row r="214" spans="1:20" ht="27.75" customHeight="1" thickBot="1">
      <c r="A214" s="2" t="s">
        <v>316</v>
      </c>
      <c r="B214" s="3" t="s">
        <v>312</v>
      </c>
      <c r="C214" s="3" t="s">
        <v>313</v>
      </c>
      <c r="D214" s="2">
        <v>35060404</v>
      </c>
      <c r="E214" s="2">
        <v>118</v>
      </c>
      <c r="F214" s="2">
        <v>3</v>
      </c>
      <c r="G214" s="2"/>
      <c r="H214" s="2"/>
      <c r="I214" s="2"/>
      <c r="J214" s="2">
        <v>1</v>
      </c>
      <c r="K214" s="2">
        <v>1</v>
      </c>
      <c r="L214" s="2">
        <v>1</v>
      </c>
      <c r="M214" s="2">
        <v>0</v>
      </c>
      <c r="N214" s="2">
        <v>0</v>
      </c>
      <c r="O214" s="2">
        <v>0</v>
      </c>
      <c r="P214" s="2">
        <v>1</v>
      </c>
      <c r="Q214" s="2">
        <v>0</v>
      </c>
      <c r="R214" s="2">
        <v>0</v>
      </c>
      <c r="S214" s="2">
        <v>0</v>
      </c>
      <c r="T214" s="3" t="s">
        <v>26</v>
      </c>
    </row>
    <row r="215" spans="1:20" ht="27.75" customHeight="1" thickBot="1">
      <c r="A215" s="2" t="s">
        <v>317</v>
      </c>
      <c r="B215" s="3" t="s">
        <v>312</v>
      </c>
      <c r="C215" s="3" t="s">
        <v>313</v>
      </c>
      <c r="D215" s="2">
        <v>35060405</v>
      </c>
      <c r="E215" s="2">
        <v>131</v>
      </c>
      <c r="F215" s="2">
        <v>3</v>
      </c>
      <c r="G215" s="2"/>
      <c r="H215" s="2"/>
      <c r="I215" s="2"/>
      <c r="J215" s="2">
        <v>1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1</v>
      </c>
      <c r="Q215" s="2">
        <v>0</v>
      </c>
      <c r="R215" s="2">
        <v>0</v>
      </c>
      <c r="S215" s="2">
        <v>0</v>
      </c>
      <c r="T215" s="3" t="s">
        <v>20</v>
      </c>
    </row>
    <row r="216" spans="1:20" ht="27.75" customHeight="1" thickBot="1">
      <c r="A216" s="2" t="s">
        <v>318</v>
      </c>
      <c r="B216" s="3" t="s">
        <v>312</v>
      </c>
      <c r="C216" s="3" t="s">
        <v>313</v>
      </c>
      <c r="D216" s="2">
        <v>35060406</v>
      </c>
      <c r="E216" s="2">
        <v>102</v>
      </c>
      <c r="F216" s="2">
        <v>4</v>
      </c>
      <c r="G216" s="2"/>
      <c r="H216" s="2"/>
      <c r="I216" s="2"/>
      <c r="J216" s="2">
        <v>1</v>
      </c>
      <c r="K216" s="2">
        <v>1</v>
      </c>
      <c r="L216" s="2">
        <v>0</v>
      </c>
      <c r="M216" s="2">
        <v>0</v>
      </c>
      <c r="N216" s="2">
        <v>0</v>
      </c>
      <c r="O216" s="2">
        <v>0</v>
      </c>
      <c r="P216" s="2">
        <v>1</v>
      </c>
      <c r="Q216" s="2">
        <v>0</v>
      </c>
      <c r="R216" s="2">
        <v>0</v>
      </c>
      <c r="S216" s="2">
        <v>0</v>
      </c>
      <c r="T216" s="3" t="s">
        <v>20</v>
      </c>
    </row>
    <row r="217" spans="1:20" ht="27.75" customHeight="1" thickBot="1">
      <c r="A217" s="2" t="s">
        <v>319</v>
      </c>
      <c r="B217" s="3" t="s">
        <v>312</v>
      </c>
      <c r="C217" s="3" t="s">
        <v>313</v>
      </c>
      <c r="D217" s="2">
        <v>35060407</v>
      </c>
      <c r="E217" s="2">
        <v>40</v>
      </c>
      <c r="F217" s="2">
        <v>2</v>
      </c>
      <c r="G217" s="2"/>
      <c r="H217" s="2"/>
      <c r="I217" s="2"/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1</v>
      </c>
      <c r="Q217" s="2">
        <v>1</v>
      </c>
      <c r="R217" s="2">
        <v>0</v>
      </c>
      <c r="S217" s="2">
        <v>0</v>
      </c>
      <c r="T217" s="3" t="s">
        <v>141</v>
      </c>
    </row>
    <row r="218" spans="1:20" ht="27.75" customHeight="1" thickBot="1">
      <c r="A218" s="2" t="s">
        <v>320</v>
      </c>
      <c r="B218" s="3" t="s">
        <v>312</v>
      </c>
      <c r="C218" s="3" t="s">
        <v>313</v>
      </c>
      <c r="D218" s="2">
        <v>35060408</v>
      </c>
      <c r="E218" s="2">
        <v>140</v>
      </c>
      <c r="F218" s="2">
        <v>4</v>
      </c>
      <c r="G218" s="2"/>
      <c r="H218" s="2"/>
      <c r="I218" s="2"/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1</v>
      </c>
      <c r="Q218" s="2">
        <v>1</v>
      </c>
      <c r="R218" s="2">
        <v>0</v>
      </c>
      <c r="S218" s="2">
        <v>0</v>
      </c>
      <c r="T218" s="3" t="s">
        <v>20</v>
      </c>
    </row>
    <row r="219" spans="1:20" ht="27.75" customHeight="1" thickBot="1">
      <c r="A219" s="2" t="s">
        <v>321</v>
      </c>
      <c r="B219" s="3" t="s">
        <v>322</v>
      </c>
      <c r="C219" s="3" t="s">
        <v>323</v>
      </c>
      <c r="D219" s="2">
        <v>35010119</v>
      </c>
      <c r="E219" s="2">
        <v>299</v>
      </c>
      <c r="F219" s="2">
        <v>23</v>
      </c>
      <c r="G219" s="2"/>
      <c r="H219" s="2"/>
      <c r="I219" s="2"/>
      <c r="J219" s="2">
        <v>1</v>
      </c>
      <c r="K219" s="2">
        <v>1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3" t="s">
        <v>228</v>
      </c>
    </row>
    <row r="220" spans="1:20" ht="27.75" customHeight="1" thickBot="1">
      <c r="A220" s="2" t="s">
        <v>324</v>
      </c>
      <c r="B220" s="3" t="s">
        <v>322</v>
      </c>
      <c r="C220" s="3" t="s">
        <v>323</v>
      </c>
      <c r="D220" s="2">
        <v>35010105</v>
      </c>
      <c r="E220" s="2">
        <v>170</v>
      </c>
      <c r="F220" s="2">
        <v>63</v>
      </c>
      <c r="G220" s="2"/>
      <c r="H220" s="2"/>
      <c r="I220" s="2"/>
      <c r="J220" s="2">
        <v>1</v>
      </c>
      <c r="K220" s="2">
        <v>1</v>
      </c>
      <c r="L220" s="2">
        <v>0</v>
      </c>
      <c r="M220" s="2">
        <v>0</v>
      </c>
      <c r="N220" s="2">
        <v>0</v>
      </c>
      <c r="O220" s="2">
        <v>0</v>
      </c>
      <c r="P220" s="2">
        <v>1</v>
      </c>
      <c r="Q220" s="2">
        <v>1</v>
      </c>
      <c r="R220" s="2">
        <v>1</v>
      </c>
      <c r="S220" s="2">
        <v>0</v>
      </c>
      <c r="T220" s="3" t="s">
        <v>228</v>
      </c>
    </row>
    <row r="221" spans="1:20" ht="27.75" customHeight="1" thickBot="1">
      <c r="A221" s="2" t="s">
        <v>325</v>
      </c>
      <c r="B221" s="3" t="s">
        <v>322</v>
      </c>
      <c r="C221" s="3" t="s">
        <v>323</v>
      </c>
      <c r="D221" s="2">
        <v>35010108</v>
      </c>
      <c r="E221" s="2">
        <v>247</v>
      </c>
      <c r="F221" s="2">
        <v>82</v>
      </c>
      <c r="G221" s="2"/>
      <c r="H221" s="2"/>
      <c r="I221" s="2"/>
      <c r="J221" s="2">
        <v>1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1</v>
      </c>
      <c r="S221" s="2">
        <v>0</v>
      </c>
      <c r="T221" s="3" t="s">
        <v>228</v>
      </c>
    </row>
    <row r="222" spans="1:20" ht="27.75" customHeight="1" thickBot="1">
      <c r="A222" s="2" t="s">
        <v>326</v>
      </c>
      <c r="B222" s="3" t="s">
        <v>322</v>
      </c>
      <c r="C222" s="3" t="s">
        <v>323</v>
      </c>
      <c r="D222" s="2">
        <v>35010101</v>
      </c>
      <c r="E222" s="2">
        <v>168</v>
      </c>
      <c r="F222" s="2">
        <v>14</v>
      </c>
      <c r="G222" s="2"/>
      <c r="H222" s="2"/>
      <c r="I222" s="2"/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1</v>
      </c>
      <c r="Q222" s="2">
        <v>0</v>
      </c>
      <c r="R222" s="2">
        <v>0</v>
      </c>
      <c r="S222" s="2">
        <v>0</v>
      </c>
      <c r="T222" s="3" t="s">
        <v>228</v>
      </c>
    </row>
    <row r="223" spans="1:20" ht="27.75" customHeight="1" thickBot="1">
      <c r="A223" s="2" t="s">
        <v>327</v>
      </c>
      <c r="B223" s="3" t="s">
        <v>322</v>
      </c>
      <c r="C223" s="3" t="s">
        <v>323</v>
      </c>
      <c r="D223" s="2">
        <v>35010107</v>
      </c>
      <c r="E223" s="2">
        <v>198</v>
      </c>
      <c r="F223" s="2">
        <v>56</v>
      </c>
      <c r="G223" s="2"/>
      <c r="H223" s="2"/>
      <c r="I223" s="2"/>
      <c r="J223" s="2">
        <v>1</v>
      </c>
      <c r="K223" s="2">
        <v>0</v>
      </c>
      <c r="L223" s="2">
        <v>0</v>
      </c>
      <c r="M223" s="2">
        <v>0</v>
      </c>
      <c r="N223" s="2">
        <v>2</v>
      </c>
      <c r="O223" s="2">
        <v>0</v>
      </c>
      <c r="P223" s="2">
        <v>1</v>
      </c>
      <c r="Q223" s="2">
        <v>0</v>
      </c>
      <c r="R223" s="2">
        <v>0</v>
      </c>
      <c r="S223" s="2">
        <v>0</v>
      </c>
      <c r="T223" s="3" t="s">
        <v>228</v>
      </c>
    </row>
    <row r="224" spans="1:20" ht="27.75" customHeight="1" thickBot="1">
      <c r="A224" s="2" t="s">
        <v>328</v>
      </c>
      <c r="B224" s="3" t="s">
        <v>322</v>
      </c>
      <c r="C224" s="3" t="s">
        <v>323</v>
      </c>
      <c r="D224" s="2">
        <v>35010123</v>
      </c>
      <c r="E224" s="2">
        <v>66</v>
      </c>
      <c r="F224" s="2">
        <v>13</v>
      </c>
      <c r="G224" s="2"/>
      <c r="H224" s="2"/>
      <c r="I224" s="2"/>
      <c r="J224" s="2">
        <v>0</v>
      </c>
      <c r="K224" s="2">
        <v>0</v>
      </c>
      <c r="L224" s="2">
        <v>0</v>
      </c>
      <c r="M224" s="2">
        <v>0</v>
      </c>
      <c r="N224" s="2">
        <v>1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3" t="s">
        <v>228</v>
      </c>
    </row>
    <row r="225" spans="1:20" ht="27.75" customHeight="1" thickBot="1">
      <c r="A225" s="2" t="s">
        <v>329</v>
      </c>
      <c r="B225" s="3" t="s">
        <v>330</v>
      </c>
      <c r="C225" s="2">
        <v>3896</v>
      </c>
      <c r="D225" s="2">
        <v>35060809</v>
      </c>
      <c r="E225" s="2">
        <v>76</v>
      </c>
      <c r="F225" s="2">
        <v>2</v>
      </c>
      <c r="G225" s="2"/>
      <c r="H225" s="2"/>
      <c r="I225" s="2"/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1</v>
      </c>
      <c r="Q225" s="2">
        <v>0</v>
      </c>
      <c r="R225" s="2">
        <v>0</v>
      </c>
      <c r="S225" s="2">
        <v>0</v>
      </c>
      <c r="T225" s="3" t="s">
        <v>20</v>
      </c>
    </row>
    <row r="226" spans="1:20" ht="27.75" customHeight="1" thickBot="1">
      <c r="A226" s="2" t="s">
        <v>331</v>
      </c>
      <c r="B226" s="3" t="s">
        <v>330</v>
      </c>
      <c r="C226" s="2">
        <v>3896</v>
      </c>
      <c r="D226" s="2">
        <v>35060807</v>
      </c>
      <c r="E226" s="2">
        <v>67</v>
      </c>
      <c r="F226" s="2">
        <v>6</v>
      </c>
      <c r="G226" s="2"/>
      <c r="H226" s="2"/>
      <c r="I226" s="2"/>
      <c r="J226" s="2">
        <v>1</v>
      </c>
      <c r="K226" s="2">
        <v>0</v>
      </c>
      <c r="L226" s="2">
        <v>1</v>
      </c>
      <c r="M226" s="2">
        <v>0</v>
      </c>
      <c r="N226" s="2">
        <v>0</v>
      </c>
      <c r="O226" s="2">
        <v>0</v>
      </c>
      <c r="P226" s="2">
        <v>1</v>
      </c>
      <c r="Q226" s="2">
        <v>0</v>
      </c>
      <c r="R226" s="2">
        <v>0</v>
      </c>
      <c r="S226" s="2">
        <v>0</v>
      </c>
      <c r="T226" s="3" t="s">
        <v>20</v>
      </c>
    </row>
    <row r="227" spans="1:20" ht="27.75" customHeight="1" thickBot="1">
      <c r="A227" s="2" t="s">
        <v>332</v>
      </c>
      <c r="B227" s="3" t="s">
        <v>330</v>
      </c>
      <c r="C227" s="2">
        <v>3896</v>
      </c>
      <c r="D227" s="2">
        <v>35060801</v>
      </c>
      <c r="E227" s="2">
        <v>90</v>
      </c>
      <c r="F227" s="2">
        <v>2</v>
      </c>
      <c r="G227" s="2"/>
      <c r="H227" s="2"/>
      <c r="I227" s="2"/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3" t="s">
        <v>20</v>
      </c>
    </row>
    <row r="228" spans="1:20" ht="27.75" customHeight="1" thickBot="1">
      <c r="A228" s="2" t="s">
        <v>333</v>
      </c>
      <c r="B228" s="3" t="s">
        <v>330</v>
      </c>
      <c r="C228" s="2">
        <v>3896</v>
      </c>
      <c r="D228" s="2">
        <v>35060806</v>
      </c>
      <c r="E228" s="2">
        <v>93</v>
      </c>
      <c r="F228" s="2">
        <v>0</v>
      </c>
      <c r="G228" s="2"/>
      <c r="H228" s="2"/>
      <c r="I228" s="2"/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1</v>
      </c>
      <c r="Q228" s="2">
        <v>0</v>
      </c>
      <c r="R228" s="2">
        <v>0</v>
      </c>
      <c r="S228" s="2">
        <v>0</v>
      </c>
      <c r="T228" s="3"/>
    </row>
    <row r="229" spans="1:20" ht="27.75" customHeight="1" thickBot="1">
      <c r="A229" s="2" t="s">
        <v>334</v>
      </c>
      <c r="B229" s="3" t="s">
        <v>330</v>
      </c>
      <c r="C229" s="2">
        <v>3896</v>
      </c>
      <c r="D229" s="2">
        <v>35060802</v>
      </c>
      <c r="E229" s="2">
        <v>84</v>
      </c>
      <c r="F229" s="2">
        <v>7</v>
      </c>
      <c r="G229" s="2"/>
      <c r="H229" s="2"/>
      <c r="I229" s="2"/>
      <c r="J229" s="2">
        <v>1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1</v>
      </c>
      <c r="Q229" s="2">
        <v>0</v>
      </c>
      <c r="R229" s="2">
        <v>0</v>
      </c>
      <c r="S229" s="2">
        <v>0</v>
      </c>
      <c r="T229" s="3" t="s">
        <v>20</v>
      </c>
    </row>
    <row r="230" spans="1:20" ht="27.75" customHeight="1" thickBot="1">
      <c r="A230" s="2" t="s">
        <v>335</v>
      </c>
      <c r="B230" s="3" t="s">
        <v>330</v>
      </c>
      <c r="C230" s="2">
        <v>3896</v>
      </c>
      <c r="D230" s="2">
        <v>35060803</v>
      </c>
      <c r="E230" s="2">
        <v>125</v>
      </c>
      <c r="F230" s="2">
        <v>5</v>
      </c>
      <c r="G230" s="2"/>
      <c r="H230" s="2"/>
      <c r="I230" s="2"/>
      <c r="J230" s="2">
        <v>1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1</v>
      </c>
      <c r="Q230" s="2">
        <v>0</v>
      </c>
      <c r="R230" s="2">
        <v>0</v>
      </c>
      <c r="S230" s="2">
        <v>0</v>
      </c>
      <c r="T230" s="3" t="s">
        <v>20</v>
      </c>
    </row>
    <row r="231" spans="1:20" ht="27.75" customHeight="1" thickBot="1">
      <c r="A231" s="2" t="s">
        <v>336</v>
      </c>
      <c r="B231" s="3" t="s">
        <v>330</v>
      </c>
      <c r="C231" s="2">
        <v>3896</v>
      </c>
      <c r="D231" s="2">
        <v>35060804</v>
      </c>
      <c r="E231" s="2">
        <v>223</v>
      </c>
      <c r="F231" s="2">
        <v>10</v>
      </c>
      <c r="G231" s="2"/>
      <c r="H231" s="2"/>
      <c r="I231" s="2"/>
      <c r="J231" s="2">
        <v>1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1</v>
      </c>
      <c r="Q231" s="2">
        <v>0</v>
      </c>
      <c r="R231" s="2">
        <v>0</v>
      </c>
      <c r="S231" s="2">
        <v>0</v>
      </c>
      <c r="T231" s="3" t="s">
        <v>20</v>
      </c>
    </row>
    <row r="232" spans="1:20" ht="27.75" customHeight="1" thickBot="1">
      <c r="A232" s="2" t="s">
        <v>337</v>
      </c>
      <c r="B232" s="3" t="s">
        <v>338</v>
      </c>
      <c r="C232" s="3" t="s">
        <v>339</v>
      </c>
      <c r="D232" s="2">
        <v>35090301</v>
      </c>
      <c r="E232" s="2">
        <v>133</v>
      </c>
      <c r="F232" s="2">
        <v>11</v>
      </c>
      <c r="G232" s="2"/>
      <c r="H232" s="2"/>
      <c r="I232" s="2"/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3" t="s">
        <v>20</v>
      </c>
    </row>
    <row r="233" spans="1:20" ht="27.75" customHeight="1" thickBot="1">
      <c r="A233" s="2" t="s">
        <v>340</v>
      </c>
      <c r="B233" s="3" t="s">
        <v>341</v>
      </c>
      <c r="C233" s="3" t="s">
        <v>342</v>
      </c>
      <c r="D233" s="2">
        <v>35060603</v>
      </c>
      <c r="E233" s="2">
        <v>112</v>
      </c>
      <c r="F233" s="2">
        <v>13</v>
      </c>
      <c r="G233" s="2"/>
      <c r="H233" s="2"/>
      <c r="I233" s="2"/>
      <c r="J233" s="2">
        <v>1</v>
      </c>
      <c r="K233" s="2">
        <v>0</v>
      </c>
      <c r="L233" s="2">
        <v>1</v>
      </c>
      <c r="M233" s="2">
        <v>0</v>
      </c>
      <c r="N233" s="2">
        <v>0</v>
      </c>
      <c r="O233" s="2">
        <v>0</v>
      </c>
      <c r="P233" s="2">
        <v>1</v>
      </c>
      <c r="Q233" s="2">
        <v>1</v>
      </c>
      <c r="R233" s="2">
        <v>0</v>
      </c>
      <c r="S233" s="2">
        <v>0</v>
      </c>
      <c r="T233" s="3" t="s">
        <v>28</v>
      </c>
    </row>
    <row r="234" spans="1:20" ht="27.75" customHeight="1" thickBot="1">
      <c r="A234" s="2" t="s">
        <v>343</v>
      </c>
      <c r="B234" s="3" t="s">
        <v>344</v>
      </c>
      <c r="C234" s="3" t="s">
        <v>345</v>
      </c>
      <c r="D234" s="2">
        <v>35050201</v>
      </c>
      <c r="E234" s="2">
        <v>119</v>
      </c>
      <c r="F234" s="2">
        <v>10</v>
      </c>
      <c r="G234" s="2"/>
      <c r="H234" s="2"/>
      <c r="I234" s="2"/>
      <c r="J234" s="2">
        <v>0</v>
      </c>
      <c r="K234" s="2">
        <v>0</v>
      </c>
      <c r="L234" s="2">
        <v>1</v>
      </c>
      <c r="M234" s="2">
        <v>0</v>
      </c>
      <c r="N234" s="3"/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3" t="s">
        <v>346</v>
      </c>
    </row>
    <row r="235" spans="1:20" ht="27.75" customHeight="1" thickBot="1">
      <c r="A235" s="2" t="s">
        <v>347</v>
      </c>
      <c r="B235" s="3" t="s">
        <v>341</v>
      </c>
      <c r="C235" s="3" t="s">
        <v>342</v>
      </c>
      <c r="D235" s="2">
        <v>35060605</v>
      </c>
      <c r="E235" s="2">
        <v>134</v>
      </c>
      <c r="F235" s="2">
        <v>16</v>
      </c>
      <c r="G235" s="2"/>
      <c r="H235" s="2"/>
      <c r="I235" s="2"/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3" t="s">
        <v>62</v>
      </c>
    </row>
    <row r="236" spans="1:20" ht="27.75" customHeight="1" thickBot="1">
      <c r="A236" s="2" t="s">
        <v>348</v>
      </c>
      <c r="B236" s="3" t="s">
        <v>341</v>
      </c>
      <c r="C236" s="3" t="s">
        <v>342</v>
      </c>
      <c r="D236" s="2">
        <v>35060606</v>
      </c>
      <c r="E236" s="2">
        <v>96</v>
      </c>
      <c r="F236" s="2">
        <v>15</v>
      </c>
      <c r="G236" s="2"/>
      <c r="H236" s="2"/>
      <c r="I236" s="2"/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1</v>
      </c>
      <c r="Q236" s="2">
        <v>1</v>
      </c>
      <c r="R236" s="2">
        <v>0</v>
      </c>
      <c r="S236" s="2">
        <v>0</v>
      </c>
      <c r="T236" s="3" t="s">
        <v>20</v>
      </c>
    </row>
    <row r="237" spans="1:20" ht="27.75" customHeight="1" thickBot="1">
      <c r="A237" s="2" t="s">
        <v>349</v>
      </c>
      <c r="B237" s="3" t="s">
        <v>344</v>
      </c>
      <c r="C237" s="3" t="s">
        <v>345</v>
      </c>
      <c r="D237" s="2">
        <v>35050203</v>
      </c>
      <c r="E237" s="2">
        <v>134</v>
      </c>
      <c r="F237" s="2">
        <v>12</v>
      </c>
      <c r="G237" s="2"/>
      <c r="H237" s="2"/>
      <c r="I237" s="2"/>
      <c r="J237" s="2">
        <v>1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2</v>
      </c>
      <c r="Q237" s="2">
        <v>0</v>
      </c>
      <c r="R237" s="2">
        <v>0</v>
      </c>
      <c r="S237" s="2">
        <v>0</v>
      </c>
      <c r="T237" s="3" t="s">
        <v>346</v>
      </c>
    </row>
    <row r="238" spans="1:20" ht="27.75" customHeight="1" thickBot="1">
      <c r="A238" s="2" t="s">
        <v>350</v>
      </c>
      <c r="B238" s="3" t="s">
        <v>341</v>
      </c>
      <c r="C238" s="3" t="s">
        <v>342</v>
      </c>
      <c r="D238" s="2">
        <v>35060611</v>
      </c>
      <c r="E238" s="2">
        <v>45</v>
      </c>
      <c r="F238" s="2">
        <v>7</v>
      </c>
      <c r="G238" s="2"/>
      <c r="H238" s="2"/>
      <c r="I238" s="2"/>
      <c r="J238" s="2">
        <v>1</v>
      </c>
      <c r="K238" s="2">
        <v>1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3" t="s">
        <v>28</v>
      </c>
    </row>
    <row r="239" spans="1:20" ht="27.75" customHeight="1" thickBot="1">
      <c r="A239" s="2" t="s">
        <v>351</v>
      </c>
      <c r="B239" s="3" t="s">
        <v>344</v>
      </c>
      <c r="C239" s="3" t="s">
        <v>345</v>
      </c>
      <c r="D239" s="2">
        <v>35050204</v>
      </c>
      <c r="E239" s="2">
        <v>102</v>
      </c>
      <c r="F239" s="2">
        <v>8</v>
      </c>
      <c r="G239" s="2"/>
      <c r="H239" s="2"/>
      <c r="I239" s="2"/>
      <c r="J239" s="2">
        <v>1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1</v>
      </c>
      <c r="Q239" s="2">
        <v>0</v>
      </c>
      <c r="R239" s="2">
        <v>0</v>
      </c>
      <c r="S239" s="2">
        <v>0</v>
      </c>
      <c r="T239" s="3" t="s">
        <v>346</v>
      </c>
    </row>
    <row r="240" spans="1:20" ht="27.75" customHeight="1" thickBot="1">
      <c r="A240" s="2" t="s">
        <v>352</v>
      </c>
      <c r="B240" s="3" t="s">
        <v>344</v>
      </c>
      <c r="C240" s="3" t="s">
        <v>345</v>
      </c>
      <c r="D240" s="2">
        <v>35050207</v>
      </c>
      <c r="E240" s="2">
        <v>94</v>
      </c>
      <c r="F240" s="2">
        <v>7</v>
      </c>
      <c r="G240" s="2"/>
      <c r="H240" s="2"/>
      <c r="I240" s="2"/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1</v>
      </c>
      <c r="Q240" s="2">
        <v>0</v>
      </c>
      <c r="R240" s="2">
        <v>2</v>
      </c>
      <c r="S240" s="2">
        <v>0</v>
      </c>
      <c r="T240" s="3" t="s">
        <v>346</v>
      </c>
    </row>
    <row r="241" spans="1:20" ht="27.75" customHeight="1" thickBot="1">
      <c r="A241" s="2" t="s">
        <v>353</v>
      </c>
      <c r="B241" s="3" t="s">
        <v>344</v>
      </c>
      <c r="C241" s="3" t="s">
        <v>345</v>
      </c>
      <c r="D241" s="2">
        <v>35050213</v>
      </c>
      <c r="E241" s="2">
        <v>113</v>
      </c>
      <c r="F241" s="2">
        <v>10</v>
      </c>
      <c r="G241" s="2"/>
      <c r="H241" s="2"/>
      <c r="I241" s="2"/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2</v>
      </c>
      <c r="Q241" s="2">
        <v>0</v>
      </c>
      <c r="R241" s="2">
        <v>1</v>
      </c>
      <c r="S241" s="2">
        <v>0</v>
      </c>
      <c r="T241" s="3" t="s">
        <v>346</v>
      </c>
    </row>
    <row r="242" spans="1:20" ht="27.75" customHeight="1" thickBot="1">
      <c r="A242" s="2" t="s">
        <v>354</v>
      </c>
      <c r="B242" s="3" t="s">
        <v>355</v>
      </c>
      <c r="C242" s="3" t="s">
        <v>356</v>
      </c>
      <c r="D242" s="2">
        <v>35060805</v>
      </c>
      <c r="E242" s="2">
        <v>126</v>
      </c>
      <c r="F242" s="2">
        <v>42</v>
      </c>
      <c r="G242" s="2"/>
      <c r="H242" s="2"/>
      <c r="I242" s="2"/>
      <c r="J242" s="2">
        <v>1</v>
      </c>
      <c r="K242" s="2">
        <v>1</v>
      </c>
      <c r="L242" s="3"/>
      <c r="M242" s="3"/>
      <c r="N242" s="3"/>
      <c r="O242" s="3"/>
      <c r="P242" s="2">
        <v>2</v>
      </c>
      <c r="Q242" s="2">
        <v>1</v>
      </c>
      <c r="R242" s="3"/>
      <c r="S242" s="3"/>
      <c r="T242" s="3" t="s">
        <v>357</v>
      </c>
    </row>
    <row r="243" spans="1:20" ht="27.75" customHeight="1" thickBot="1">
      <c r="A243" s="2" t="s">
        <v>358</v>
      </c>
      <c r="B243" s="3" t="s">
        <v>355</v>
      </c>
      <c r="C243" s="3" t="s">
        <v>356</v>
      </c>
      <c r="D243" s="2">
        <v>35060808</v>
      </c>
      <c r="E243" s="2">
        <v>42</v>
      </c>
      <c r="F243" s="2">
        <v>12</v>
      </c>
      <c r="G243" s="2"/>
      <c r="H243" s="2"/>
      <c r="I243" s="2"/>
      <c r="J243" s="3"/>
      <c r="K243" s="3"/>
      <c r="L243" s="3"/>
      <c r="M243" s="3"/>
      <c r="N243" s="3"/>
      <c r="O243" s="3"/>
      <c r="P243" s="2">
        <v>1</v>
      </c>
      <c r="Q243" s="2">
        <v>1</v>
      </c>
      <c r="R243" s="3"/>
      <c r="S243" s="3"/>
      <c r="T243" s="3" t="s">
        <v>209</v>
      </c>
    </row>
    <row r="244" spans="1:20" ht="27.75" customHeight="1" thickBot="1">
      <c r="A244" s="2" t="s">
        <v>359</v>
      </c>
      <c r="B244" s="3" t="s">
        <v>355</v>
      </c>
      <c r="C244" s="3" t="s">
        <v>356</v>
      </c>
      <c r="D244" s="2">
        <v>35060810</v>
      </c>
      <c r="E244" s="2">
        <v>134</v>
      </c>
      <c r="F244" s="2">
        <v>10</v>
      </c>
      <c r="G244" s="2"/>
      <c r="H244" s="2"/>
      <c r="I244" s="2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 t="s">
        <v>141</v>
      </c>
    </row>
    <row r="245" spans="1:20" ht="27.75" customHeight="1" thickBot="1">
      <c r="A245" s="2" t="s">
        <v>360</v>
      </c>
      <c r="B245" s="3" t="s">
        <v>355</v>
      </c>
      <c r="C245" s="3" t="s">
        <v>356</v>
      </c>
      <c r="D245" s="2">
        <v>35060811</v>
      </c>
      <c r="E245" s="2">
        <v>76</v>
      </c>
      <c r="F245" s="2">
        <v>20</v>
      </c>
      <c r="G245" s="2"/>
      <c r="H245" s="2"/>
      <c r="I245" s="2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 t="s">
        <v>361</v>
      </c>
    </row>
    <row r="246" spans="1:20" ht="27.75" customHeight="1" thickBot="1">
      <c r="A246" s="2" t="s">
        <v>362</v>
      </c>
      <c r="B246" s="3" t="s">
        <v>363</v>
      </c>
      <c r="C246" s="3" t="s">
        <v>364</v>
      </c>
      <c r="D246" s="2">
        <v>35070303</v>
      </c>
      <c r="E246" s="2">
        <v>167</v>
      </c>
      <c r="F246" s="2">
        <v>12</v>
      </c>
      <c r="G246" s="2"/>
      <c r="H246" s="2"/>
      <c r="I246" s="2"/>
      <c r="J246" s="2">
        <v>12</v>
      </c>
      <c r="K246" s="2">
        <v>12</v>
      </c>
      <c r="L246" s="2">
        <v>0</v>
      </c>
      <c r="M246" s="3" t="s">
        <v>85</v>
      </c>
      <c r="N246" s="3" t="s">
        <v>85</v>
      </c>
      <c r="O246" s="3" t="s">
        <v>85</v>
      </c>
      <c r="P246" s="3" t="s">
        <v>85</v>
      </c>
      <c r="Q246" s="3" t="s">
        <v>85</v>
      </c>
      <c r="R246" s="3" t="s">
        <v>85</v>
      </c>
      <c r="S246" s="3" t="s">
        <v>85</v>
      </c>
      <c r="T246" s="3" t="s">
        <v>62</v>
      </c>
    </row>
    <row r="247" spans="1:20" ht="27.75" customHeight="1" thickBot="1">
      <c r="A247" s="2" t="s">
        <v>365</v>
      </c>
      <c r="B247" s="3" t="s">
        <v>363</v>
      </c>
      <c r="C247" s="3" t="s">
        <v>364</v>
      </c>
      <c r="D247" s="2">
        <v>35070305</v>
      </c>
      <c r="E247" s="2">
        <v>38</v>
      </c>
      <c r="F247" s="2">
        <v>5</v>
      </c>
      <c r="G247" s="2"/>
      <c r="H247" s="2"/>
      <c r="I247" s="2"/>
      <c r="J247" s="3" t="s">
        <v>85</v>
      </c>
      <c r="K247" s="3" t="s">
        <v>85</v>
      </c>
      <c r="L247" s="3" t="s">
        <v>85</v>
      </c>
      <c r="M247" s="3"/>
      <c r="N247" s="3" t="s">
        <v>85</v>
      </c>
      <c r="O247" s="3" t="s">
        <v>85</v>
      </c>
      <c r="P247" s="3" t="s">
        <v>85</v>
      </c>
      <c r="Q247" s="3" t="s">
        <v>85</v>
      </c>
      <c r="R247" s="3" t="s">
        <v>85</v>
      </c>
      <c r="S247" s="3" t="s">
        <v>85</v>
      </c>
      <c r="T247" s="3" t="s">
        <v>62</v>
      </c>
    </row>
    <row r="248" spans="1:20" ht="27.75" customHeight="1" thickBot="1">
      <c r="A248" s="2" t="s">
        <v>366</v>
      </c>
      <c r="B248" s="3" t="s">
        <v>363</v>
      </c>
      <c r="C248" s="3" t="s">
        <v>364</v>
      </c>
      <c r="D248" s="2">
        <v>35070306</v>
      </c>
      <c r="E248" s="2">
        <v>156</v>
      </c>
      <c r="F248" s="2">
        <v>10</v>
      </c>
      <c r="G248" s="2"/>
      <c r="H248" s="2"/>
      <c r="I248" s="2"/>
      <c r="J248" s="2">
        <v>8</v>
      </c>
      <c r="K248" s="3" t="s">
        <v>85</v>
      </c>
      <c r="L248" s="3" t="s">
        <v>85</v>
      </c>
      <c r="M248" s="3" t="s">
        <v>85</v>
      </c>
      <c r="N248" s="3" t="s">
        <v>85</v>
      </c>
      <c r="O248" s="3" t="s">
        <v>85</v>
      </c>
      <c r="P248" s="3" t="s">
        <v>85</v>
      </c>
      <c r="Q248" s="3" t="s">
        <v>85</v>
      </c>
      <c r="R248" s="3" t="s">
        <v>85</v>
      </c>
      <c r="S248" s="3" t="s">
        <v>85</v>
      </c>
      <c r="T248" s="3" t="s">
        <v>44</v>
      </c>
    </row>
    <row r="249" spans="1:20" ht="27.75" customHeight="1" thickBot="1">
      <c r="A249" s="2" t="s">
        <v>367</v>
      </c>
      <c r="B249" s="3" t="s">
        <v>363</v>
      </c>
      <c r="C249" s="3" t="s">
        <v>364</v>
      </c>
      <c r="D249" s="2">
        <v>35070307</v>
      </c>
      <c r="E249" s="2">
        <v>59</v>
      </c>
      <c r="F249" s="2">
        <v>4</v>
      </c>
      <c r="G249" s="2"/>
      <c r="H249" s="2"/>
      <c r="I249" s="2"/>
      <c r="J249" s="2">
        <v>16</v>
      </c>
      <c r="K249" s="3" t="s">
        <v>85</v>
      </c>
      <c r="L249" s="3" t="s">
        <v>85</v>
      </c>
      <c r="M249" s="3" t="s">
        <v>85</v>
      </c>
      <c r="N249" s="3" t="s">
        <v>85</v>
      </c>
      <c r="O249" s="3" t="s">
        <v>85</v>
      </c>
      <c r="P249" s="3" t="s">
        <v>85</v>
      </c>
      <c r="Q249" s="3" t="s">
        <v>85</v>
      </c>
      <c r="R249" s="3" t="s">
        <v>85</v>
      </c>
      <c r="S249" s="3" t="s">
        <v>85</v>
      </c>
      <c r="T249" s="3" t="s">
        <v>44</v>
      </c>
    </row>
    <row r="250" spans="1:20" ht="27.75" customHeight="1" thickBot="1">
      <c r="A250" s="2" t="s">
        <v>368</v>
      </c>
      <c r="B250" s="3" t="s">
        <v>363</v>
      </c>
      <c r="C250" s="3" t="s">
        <v>364</v>
      </c>
      <c r="D250" s="2">
        <v>35070308</v>
      </c>
      <c r="E250" s="2">
        <v>37</v>
      </c>
      <c r="F250" s="2">
        <v>7</v>
      </c>
      <c r="G250" s="2"/>
      <c r="H250" s="2"/>
      <c r="I250" s="2"/>
      <c r="J250" s="3" t="s">
        <v>85</v>
      </c>
      <c r="K250" s="3" t="s">
        <v>85</v>
      </c>
      <c r="L250" s="3" t="s">
        <v>85</v>
      </c>
      <c r="M250" s="3" t="s">
        <v>85</v>
      </c>
      <c r="N250" s="3" t="s">
        <v>85</v>
      </c>
      <c r="O250" s="3" t="s">
        <v>85</v>
      </c>
      <c r="P250" s="3" t="s">
        <v>85</v>
      </c>
      <c r="Q250" s="3" t="s">
        <v>85</v>
      </c>
      <c r="R250" s="3" t="s">
        <v>85</v>
      </c>
      <c r="S250" s="3" t="s">
        <v>85</v>
      </c>
      <c r="T250" s="3" t="s">
        <v>62</v>
      </c>
    </row>
    <row r="251" spans="1:20" ht="27.75" customHeight="1" thickBot="1">
      <c r="A251" s="2" t="s">
        <v>369</v>
      </c>
      <c r="B251" s="3" t="s">
        <v>363</v>
      </c>
      <c r="C251" s="3" t="s">
        <v>364</v>
      </c>
      <c r="D251" s="2">
        <v>35070309</v>
      </c>
      <c r="E251" s="2">
        <v>165</v>
      </c>
      <c r="F251" s="2">
        <v>18</v>
      </c>
      <c r="G251" s="2"/>
      <c r="H251" s="2"/>
      <c r="I251" s="2"/>
      <c r="J251" s="2">
        <v>10</v>
      </c>
      <c r="K251" s="2">
        <v>0</v>
      </c>
      <c r="L251" s="2">
        <v>4</v>
      </c>
      <c r="M251" s="2">
        <v>0</v>
      </c>
      <c r="N251" s="3" t="s">
        <v>85</v>
      </c>
      <c r="O251" s="3" t="s">
        <v>85</v>
      </c>
      <c r="P251" s="3" t="s">
        <v>85</v>
      </c>
      <c r="Q251" s="3" t="s">
        <v>85</v>
      </c>
      <c r="R251" s="3" t="s">
        <v>85</v>
      </c>
      <c r="S251" s="3" t="s">
        <v>85</v>
      </c>
      <c r="T251" s="3" t="s">
        <v>62</v>
      </c>
    </row>
    <row r="252" spans="1:20" ht="27.75" customHeight="1" thickBot="1">
      <c r="A252" s="2" t="s">
        <v>370</v>
      </c>
      <c r="B252" s="3" t="s">
        <v>338</v>
      </c>
      <c r="C252" s="3" t="s">
        <v>339</v>
      </c>
      <c r="D252" s="2">
        <v>35090302</v>
      </c>
      <c r="E252" s="2">
        <v>215</v>
      </c>
      <c r="F252" s="2">
        <v>24</v>
      </c>
      <c r="G252" s="2"/>
      <c r="H252" s="2"/>
      <c r="I252" s="2"/>
      <c r="J252" s="2">
        <v>1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3" t="s">
        <v>28</v>
      </c>
    </row>
    <row r="253" spans="1:20" ht="27.75" customHeight="1" thickBot="1">
      <c r="A253" s="2" t="s">
        <v>371</v>
      </c>
      <c r="B253" s="3" t="s">
        <v>338</v>
      </c>
      <c r="C253" s="3" t="s">
        <v>339</v>
      </c>
      <c r="D253" s="2">
        <v>35090303</v>
      </c>
      <c r="E253" s="2">
        <v>186</v>
      </c>
      <c r="F253" s="2">
        <v>16</v>
      </c>
      <c r="G253" s="2"/>
      <c r="H253" s="2"/>
      <c r="I253" s="2"/>
      <c r="J253" s="2">
        <v>1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1</v>
      </c>
      <c r="Q253" s="2">
        <v>0</v>
      </c>
      <c r="R253" s="2">
        <v>0</v>
      </c>
      <c r="S253" s="2">
        <v>0</v>
      </c>
      <c r="T253" s="3" t="s">
        <v>28</v>
      </c>
    </row>
    <row r="254" spans="1:20" ht="27.75" customHeight="1" thickBot="1">
      <c r="A254" s="2" t="s">
        <v>372</v>
      </c>
      <c r="B254" s="3" t="s">
        <v>338</v>
      </c>
      <c r="C254" s="3" t="s">
        <v>339</v>
      </c>
      <c r="D254" s="2">
        <v>35090303</v>
      </c>
      <c r="E254" s="2">
        <v>186</v>
      </c>
      <c r="F254" s="2">
        <v>16</v>
      </c>
      <c r="G254" s="2"/>
      <c r="H254" s="2"/>
      <c r="I254" s="2"/>
      <c r="J254" s="2">
        <v>1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1</v>
      </c>
      <c r="Q254" s="2">
        <v>0</v>
      </c>
      <c r="R254" s="2">
        <v>0</v>
      </c>
      <c r="S254" s="2">
        <v>0</v>
      </c>
      <c r="T254" s="3" t="s">
        <v>28</v>
      </c>
    </row>
    <row r="255" spans="1:20" ht="27.75" customHeight="1" thickBot="1">
      <c r="A255" s="2" t="s">
        <v>373</v>
      </c>
      <c r="B255" s="3" t="s">
        <v>374</v>
      </c>
      <c r="C255" s="3" t="s">
        <v>339</v>
      </c>
      <c r="D255" s="2">
        <v>3509304</v>
      </c>
      <c r="E255" s="2">
        <v>190</v>
      </c>
      <c r="F255" s="2">
        <v>25</v>
      </c>
      <c r="G255" s="2"/>
      <c r="H255" s="2"/>
      <c r="I255" s="2"/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3" t="s">
        <v>20</v>
      </c>
    </row>
    <row r="256" spans="1:20" ht="27.75" customHeight="1" thickBot="1">
      <c r="A256" s="2" t="s">
        <v>375</v>
      </c>
      <c r="B256" s="3" t="s">
        <v>338</v>
      </c>
      <c r="C256" s="3" t="s">
        <v>339</v>
      </c>
      <c r="D256" s="2">
        <v>35090305</v>
      </c>
      <c r="E256" s="2">
        <v>205</v>
      </c>
      <c r="F256" s="2">
        <v>17</v>
      </c>
      <c r="G256" s="2"/>
      <c r="H256" s="2"/>
      <c r="I256" s="2"/>
      <c r="J256" s="2">
        <v>1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1</v>
      </c>
      <c r="Q256" s="2">
        <v>1</v>
      </c>
      <c r="R256" s="2">
        <v>0</v>
      </c>
      <c r="S256" s="2">
        <v>0</v>
      </c>
      <c r="T256" s="3" t="s">
        <v>20</v>
      </c>
    </row>
    <row r="257" spans="1:20" ht="27.75" customHeight="1" thickBot="1">
      <c r="A257" s="2" t="s">
        <v>376</v>
      </c>
      <c r="B257" s="3" t="s">
        <v>338</v>
      </c>
      <c r="C257" s="3" t="s">
        <v>339</v>
      </c>
      <c r="D257" s="2">
        <v>35090306</v>
      </c>
      <c r="E257" s="2">
        <v>250</v>
      </c>
      <c r="F257" s="2">
        <v>21</v>
      </c>
      <c r="G257" s="2"/>
      <c r="H257" s="2"/>
      <c r="I257" s="2"/>
      <c r="J257" s="2">
        <v>1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1</v>
      </c>
      <c r="Q257" s="2">
        <v>1</v>
      </c>
      <c r="R257" s="2">
        <v>0</v>
      </c>
      <c r="S257" s="2">
        <v>0</v>
      </c>
      <c r="T257" s="3" t="s">
        <v>20</v>
      </c>
    </row>
    <row r="258" spans="1:20" ht="27.75" customHeight="1" thickBot="1">
      <c r="A258" s="2" t="s">
        <v>377</v>
      </c>
      <c r="B258" s="3" t="s">
        <v>374</v>
      </c>
      <c r="C258" s="3" t="s">
        <v>339</v>
      </c>
      <c r="D258" s="2">
        <v>35090307</v>
      </c>
      <c r="E258" s="2">
        <v>118</v>
      </c>
      <c r="F258" s="2">
        <v>13</v>
      </c>
      <c r="G258" s="2"/>
      <c r="H258" s="2"/>
      <c r="I258" s="2"/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1</v>
      </c>
      <c r="Q258" s="2">
        <v>0</v>
      </c>
      <c r="R258" s="2">
        <v>0</v>
      </c>
      <c r="S258" s="2">
        <v>0</v>
      </c>
      <c r="T258" s="3" t="s">
        <v>20</v>
      </c>
    </row>
    <row r="259" spans="1:20" ht="27.75" customHeight="1" thickBot="1">
      <c r="A259" s="2" t="s">
        <v>378</v>
      </c>
      <c r="B259" s="3" t="s">
        <v>338</v>
      </c>
      <c r="C259" s="3" t="s">
        <v>339</v>
      </c>
      <c r="D259" s="2">
        <v>35090308</v>
      </c>
      <c r="E259" s="2">
        <v>190</v>
      </c>
      <c r="F259" s="2">
        <v>17</v>
      </c>
      <c r="G259" s="2"/>
      <c r="H259" s="2"/>
      <c r="I259" s="2"/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2</v>
      </c>
      <c r="Q259" s="2">
        <v>1</v>
      </c>
      <c r="R259" s="2">
        <v>0</v>
      </c>
      <c r="S259" s="2">
        <v>0</v>
      </c>
      <c r="T259" s="3" t="s">
        <v>20</v>
      </c>
    </row>
    <row r="260" spans="1:20" ht="27.75" customHeight="1" thickBot="1">
      <c r="A260" s="2" t="s">
        <v>379</v>
      </c>
      <c r="B260" s="3" t="s">
        <v>380</v>
      </c>
      <c r="C260" s="3" t="s">
        <v>381</v>
      </c>
      <c r="D260" s="2">
        <v>35011110</v>
      </c>
      <c r="E260" s="2">
        <v>30</v>
      </c>
      <c r="F260" s="2">
        <v>8</v>
      </c>
      <c r="G260" s="2"/>
      <c r="H260" s="2"/>
      <c r="I260" s="2"/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1</v>
      </c>
      <c r="Q260" s="2">
        <v>0</v>
      </c>
      <c r="R260" s="2">
        <v>0</v>
      </c>
      <c r="S260" s="2">
        <v>0</v>
      </c>
      <c r="T260" s="3" t="s">
        <v>26</v>
      </c>
    </row>
    <row r="261" spans="1:20" ht="27.75" customHeight="1" thickBot="1">
      <c r="A261" s="2" t="s">
        <v>382</v>
      </c>
      <c r="B261" s="3" t="s">
        <v>383</v>
      </c>
      <c r="C261" s="3" t="s">
        <v>384</v>
      </c>
      <c r="D261" s="2">
        <v>35040101</v>
      </c>
      <c r="E261" s="2">
        <v>541</v>
      </c>
      <c r="F261" s="2">
        <v>81</v>
      </c>
      <c r="G261" s="2"/>
      <c r="H261" s="2"/>
      <c r="I261" s="2"/>
      <c r="J261" s="2">
        <v>0</v>
      </c>
      <c r="K261" s="2">
        <v>0</v>
      </c>
      <c r="L261" s="2">
        <v>0</v>
      </c>
      <c r="M261" s="3"/>
      <c r="N261" s="2">
        <v>0</v>
      </c>
      <c r="O261" s="2">
        <v>0</v>
      </c>
      <c r="P261" s="2">
        <v>3</v>
      </c>
      <c r="Q261" s="2">
        <v>0</v>
      </c>
      <c r="R261" s="2">
        <v>1</v>
      </c>
      <c r="S261" s="2">
        <v>0</v>
      </c>
      <c r="T261" s="3" t="s">
        <v>28</v>
      </c>
    </row>
    <row r="262" spans="1:20" ht="27.75" customHeight="1" thickBot="1">
      <c r="A262" s="2" t="s">
        <v>385</v>
      </c>
      <c r="B262" s="3" t="s">
        <v>383</v>
      </c>
      <c r="C262" s="3" t="s">
        <v>384</v>
      </c>
      <c r="D262" s="2">
        <v>35040102</v>
      </c>
      <c r="E262" s="2">
        <v>617</v>
      </c>
      <c r="F262" s="2">
        <v>96</v>
      </c>
      <c r="G262" s="2"/>
      <c r="H262" s="2"/>
      <c r="I262" s="2"/>
      <c r="J262" s="2">
        <v>4</v>
      </c>
      <c r="K262" s="2">
        <v>0</v>
      </c>
      <c r="L262" s="2">
        <v>1</v>
      </c>
      <c r="M262" s="2">
        <v>0</v>
      </c>
      <c r="N262" s="2">
        <v>0</v>
      </c>
      <c r="O262" s="2">
        <v>0</v>
      </c>
      <c r="P262" s="2">
        <v>2</v>
      </c>
      <c r="Q262" s="2">
        <v>0</v>
      </c>
      <c r="R262" s="2">
        <v>1</v>
      </c>
      <c r="S262" s="2">
        <v>0</v>
      </c>
      <c r="T262" s="3" t="s">
        <v>28</v>
      </c>
    </row>
    <row r="263" spans="1:20" ht="27.75" customHeight="1" thickBot="1">
      <c r="A263" s="2" t="s">
        <v>386</v>
      </c>
      <c r="B263" s="3" t="s">
        <v>383</v>
      </c>
      <c r="C263" s="3" t="s">
        <v>384</v>
      </c>
      <c r="D263" s="2">
        <v>35040103</v>
      </c>
      <c r="E263" s="2">
        <v>109</v>
      </c>
      <c r="F263" s="2">
        <v>5</v>
      </c>
      <c r="G263" s="2"/>
      <c r="H263" s="2"/>
      <c r="I263" s="2"/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1</v>
      </c>
      <c r="Q263" s="2">
        <v>0</v>
      </c>
      <c r="R263" s="2">
        <v>0</v>
      </c>
      <c r="S263" s="2">
        <v>0</v>
      </c>
      <c r="T263" s="3" t="s">
        <v>20</v>
      </c>
    </row>
    <row r="264" spans="1:20" ht="27.75" customHeight="1" thickBot="1">
      <c r="A264" s="2" t="s">
        <v>387</v>
      </c>
      <c r="B264" s="3" t="s">
        <v>383</v>
      </c>
      <c r="C264" s="3" t="s">
        <v>384</v>
      </c>
      <c r="D264" s="2">
        <v>35040104</v>
      </c>
      <c r="E264" s="2">
        <v>144</v>
      </c>
      <c r="F264" s="2">
        <v>11</v>
      </c>
      <c r="G264" s="2"/>
      <c r="H264" s="2"/>
      <c r="I264" s="2"/>
      <c r="J264" s="2">
        <v>1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2</v>
      </c>
      <c r="Q264" s="2">
        <v>0</v>
      </c>
      <c r="R264" s="2">
        <v>0</v>
      </c>
      <c r="S264" s="2">
        <v>0</v>
      </c>
      <c r="T264" s="3" t="s">
        <v>20</v>
      </c>
    </row>
    <row r="265" spans="1:20" ht="27.75" customHeight="1" thickBot="1">
      <c r="A265" s="2" t="s">
        <v>388</v>
      </c>
      <c r="B265" s="3" t="s">
        <v>383</v>
      </c>
      <c r="C265" s="3" t="s">
        <v>384</v>
      </c>
      <c r="D265" s="2">
        <v>35040105</v>
      </c>
      <c r="E265" s="2">
        <v>169</v>
      </c>
      <c r="F265" s="2">
        <v>44</v>
      </c>
      <c r="G265" s="2"/>
      <c r="H265" s="2"/>
      <c r="I265" s="2"/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1</v>
      </c>
      <c r="Q265" s="2">
        <v>0</v>
      </c>
      <c r="R265" s="2">
        <v>0</v>
      </c>
      <c r="S265" s="2">
        <v>0</v>
      </c>
      <c r="T265" s="3" t="s">
        <v>20</v>
      </c>
    </row>
    <row r="266" spans="1:20" ht="27.75" customHeight="1" thickBot="1">
      <c r="A266" s="2" t="s">
        <v>389</v>
      </c>
      <c r="B266" s="3" t="s">
        <v>383</v>
      </c>
      <c r="C266" s="3" t="s">
        <v>384</v>
      </c>
      <c r="D266" s="2">
        <v>35040105</v>
      </c>
      <c r="E266" s="2">
        <v>169</v>
      </c>
      <c r="F266" s="2">
        <v>44</v>
      </c>
      <c r="G266" s="2"/>
      <c r="H266" s="2"/>
      <c r="I266" s="2"/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1</v>
      </c>
      <c r="Q266" s="2">
        <v>0</v>
      </c>
      <c r="R266" s="2">
        <v>0</v>
      </c>
      <c r="S266" s="2">
        <v>0</v>
      </c>
      <c r="T266" s="3" t="s">
        <v>20</v>
      </c>
    </row>
    <row r="267" spans="1:20" ht="27.75" customHeight="1" thickBot="1">
      <c r="A267" s="2" t="s">
        <v>390</v>
      </c>
      <c r="B267" s="3" t="s">
        <v>383</v>
      </c>
      <c r="C267" s="3" t="s">
        <v>384</v>
      </c>
      <c r="D267" s="2">
        <v>35040106</v>
      </c>
      <c r="E267" s="2">
        <v>72</v>
      </c>
      <c r="F267" s="2">
        <v>17</v>
      </c>
      <c r="G267" s="2"/>
      <c r="H267" s="2"/>
      <c r="I267" s="2"/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1</v>
      </c>
      <c r="Q267" s="2">
        <v>0</v>
      </c>
      <c r="R267" s="2">
        <v>0</v>
      </c>
      <c r="S267" s="2">
        <v>0</v>
      </c>
      <c r="T267" s="3" t="s">
        <v>20</v>
      </c>
    </row>
    <row r="268" spans="1:20" ht="27.75" customHeight="1" thickBot="1">
      <c r="A268" s="2" t="s">
        <v>391</v>
      </c>
      <c r="B268" s="3" t="s">
        <v>383</v>
      </c>
      <c r="C268" s="3" t="s">
        <v>384</v>
      </c>
      <c r="D268" s="2">
        <v>35040107</v>
      </c>
      <c r="E268" s="2">
        <v>157</v>
      </c>
      <c r="F268" s="2">
        <v>15</v>
      </c>
      <c r="G268" s="2"/>
      <c r="H268" s="2"/>
      <c r="I268" s="2"/>
      <c r="J268" s="2">
        <v>1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1</v>
      </c>
      <c r="Q268" s="2">
        <v>0</v>
      </c>
      <c r="R268" s="2">
        <v>0</v>
      </c>
      <c r="S268" s="2">
        <v>0</v>
      </c>
      <c r="T268" s="3" t="s">
        <v>28</v>
      </c>
    </row>
    <row r="269" spans="1:20" ht="27.75" customHeight="1" thickBot="1">
      <c r="A269" s="2" t="s">
        <v>392</v>
      </c>
      <c r="B269" s="3" t="s">
        <v>383</v>
      </c>
      <c r="C269" s="3" t="s">
        <v>384</v>
      </c>
      <c r="D269" s="2">
        <v>35040108</v>
      </c>
      <c r="E269" s="2">
        <v>199</v>
      </c>
      <c r="F269" s="2">
        <v>20</v>
      </c>
      <c r="G269" s="2"/>
      <c r="H269" s="2"/>
      <c r="I269" s="2"/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1</v>
      </c>
      <c r="Q269" s="2">
        <v>0</v>
      </c>
      <c r="R269" s="2">
        <v>0</v>
      </c>
      <c r="S269" s="2">
        <v>0</v>
      </c>
      <c r="T269" s="3" t="s">
        <v>20</v>
      </c>
    </row>
    <row r="270" spans="1:20" ht="27.75" customHeight="1" thickBot="1">
      <c r="A270" s="2" t="s">
        <v>393</v>
      </c>
      <c r="B270" s="3" t="s">
        <v>383</v>
      </c>
      <c r="C270" s="3" t="s">
        <v>384</v>
      </c>
      <c r="D270" s="2">
        <v>35040109</v>
      </c>
      <c r="E270" s="2">
        <v>167</v>
      </c>
      <c r="F270" s="2">
        <v>22</v>
      </c>
      <c r="G270" s="2"/>
      <c r="H270" s="2"/>
      <c r="I270" s="2"/>
      <c r="J270" s="2">
        <v>1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3" t="s">
        <v>28</v>
      </c>
    </row>
    <row r="271" spans="1:20" ht="27.75" customHeight="1" thickBot="1">
      <c r="A271" s="2" t="s">
        <v>394</v>
      </c>
      <c r="B271" s="3" t="s">
        <v>383</v>
      </c>
      <c r="C271" s="3" t="s">
        <v>384</v>
      </c>
      <c r="D271" s="2">
        <v>35040110</v>
      </c>
      <c r="E271" s="2">
        <v>120</v>
      </c>
      <c r="F271" s="2">
        <v>10</v>
      </c>
      <c r="G271" s="2"/>
      <c r="H271" s="2"/>
      <c r="I271" s="2"/>
      <c r="J271" s="2">
        <v>1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1</v>
      </c>
      <c r="Q271" s="2">
        <v>0</v>
      </c>
      <c r="R271" s="2">
        <v>0</v>
      </c>
      <c r="S271" s="2">
        <v>0</v>
      </c>
      <c r="T271" s="3" t="s">
        <v>20</v>
      </c>
    </row>
    <row r="272" spans="1:20" ht="27.75" customHeight="1" thickBot="1">
      <c r="A272" s="2" t="s">
        <v>395</v>
      </c>
      <c r="B272" s="3" t="s">
        <v>383</v>
      </c>
      <c r="C272" s="3" t="s">
        <v>384</v>
      </c>
      <c r="D272" s="2">
        <v>35040111</v>
      </c>
      <c r="E272" s="2">
        <v>75</v>
      </c>
      <c r="F272" s="2">
        <v>7</v>
      </c>
      <c r="G272" s="2"/>
      <c r="H272" s="2"/>
      <c r="I272" s="2"/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1</v>
      </c>
      <c r="Q272" s="2">
        <v>0</v>
      </c>
      <c r="R272" s="2">
        <v>0</v>
      </c>
      <c r="S272" s="2">
        <v>0</v>
      </c>
      <c r="T272" s="3" t="s">
        <v>20</v>
      </c>
    </row>
    <row r="273" spans="1:20" ht="27.75" customHeight="1" thickBot="1">
      <c r="A273" s="2" t="s">
        <v>396</v>
      </c>
      <c r="B273" s="3" t="s">
        <v>383</v>
      </c>
      <c r="C273" s="3" t="s">
        <v>384</v>
      </c>
      <c r="D273" s="2">
        <v>35040112</v>
      </c>
      <c r="E273" s="2">
        <v>52</v>
      </c>
      <c r="F273" s="2">
        <v>7</v>
      </c>
      <c r="G273" s="2"/>
      <c r="H273" s="2"/>
      <c r="I273" s="2"/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1</v>
      </c>
      <c r="Q273" s="2">
        <v>0</v>
      </c>
      <c r="R273" s="2">
        <v>0</v>
      </c>
      <c r="S273" s="2">
        <v>0</v>
      </c>
      <c r="T273" s="3" t="s">
        <v>20</v>
      </c>
    </row>
    <row r="274" spans="1:20" ht="27.75" customHeight="1" thickBot="1">
      <c r="A274" s="2" t="s">
        <v>397</v>
      </c>
      <c r="B274" s="3" t="s">
        <v>383</v>
      </c>
      <c r="C274" s="3" t="s">
        <v>384</v>
      </c>
      <c r="D274" s="2">
        <v>35040113</v>
      </c>
      <c r="E274" s="2">
        <v>80</v>
      </c>
      <c r="F274" s="2">
        <v>2</v>
      </c>
      <c r="G274" s="2"/>
      <c r="H274" s="2"/>
      <c r="I274" s="2"/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3" t="s">
        <v>20</v>
      </c>
    </row>
    <row r="275" spans="1:20" ht="27.75" customHeight="1" thickBot="1">
      <c r="A275" s="2" t="s">
        <v>398</v>
      </c>
      <c r="B275" s="3" t="s">
        <v>383</v>
      </c>
      <c r="C275" s="3" t="s">
        <v>384</v>
      </c>
      <c r="D275" s="2">
        <v>35040114</v>
      </c>
      <c r="E275" s="2">
        <v>48</v>
      </c>
      <c r="F275" s="2">
        <v>15</v>
      </c>
      <c r="G275" s="2"/>
      <c r="H275" s="2"/>
      <c r="I275" s="2"/>
      <c r="J275" s="2">
        <v>1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3" t="s">
        <v>28</v>
      </c>
    </row>
    <row r="276" spans="1:20" ht="27.75" customHeight="1" thickBot="1">
      <c r="A276" s="2" t="s">
        <v>399</v>
      </c>
      <c r="B276" s="3" t="s">
        <v>383</v>
      </c>
      <c r="C276" s="3" t="s">
        <v>384</v>
      </c>
      <c r="D276" s="2">
        <v>35040115</v>
      </c>
      <c r="E276" s="2">
        <v>129</v>
      </c>
      <c r="F276" s="2">
        <v>23</v>
      </c>
      <c r="G276" s="2"/>
      <c r="H276" s="2"/>
      <c r="I276" s="2"/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1</v>
      </c>
      <c r="Q276" s="2">
        <v>0</v>
      </c>
      <c r="R276" s="2">
        <v>0</v>
      </c>
      <c r="S276" s="2">
        <v>0</v>
      </c>
      <c r="T276" s="3" t="s">
        <v>28</v>
      </c>
    </row>
    <row r="277" spans="1:20" ht="27.75" customHeight="1" thickBot="1">
      <c r="A277" s="2" t="s">
        <v>400</v>
      </c>
      <c r="B277" s="3" t="s">
        <v>401</v>
      </c>
      <c r="C277" s="3" t="s">
        <v>402</v>
      </c>
      <c r="D277" s="2">
        <v>35011002</v>
      </c>
      <c r="E277" s="2">
        <v>170</v>
      </c>
      <c r="F277" s="2">
        <v>22</v>
      </c>
      <c r="G277" s="2"/>
      <c r="H277" s="2"/>
      <c r="I277" s="2"/>
      <c r="J277" s="2">
        <v>1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1</v>
      </c>
      <c r="Q277" s="2">
        <v>1</v>
      </c>
      <c r="R277" s="2">
        <v>0</v>
      </c>
      <c r="S277" s="2">
        <v>0</v>
      </c>
      <c r="T277" s="3" t="s">
        <v>26</v>
      </c>
    </row>
    <row r="278" spans="1:20" ht="27.75" customHeight="1" thickBot="1">
      <c r="A278" s="2" t="s">
        <v>403</v>
      </c>
      <c r="B278" s="3" t="s">
        <v>401</v>
      </c>
      <c r="C278" s="3" t="s">
        <v>402</v>
      </c>
      <c r="D278" s="2">
        <v>35011001</v>
      </c>
      <c r="E278" s="2">
        <v>120</v>
      </c>
      <c r="F278" s="2">
        <v>12</v>
      </c>
      <c r="G278" s="2"/>
      <c r="H278" s="2"/>
      <c r="I278" s="2"/>
      <c r="J278" s="2">
        <v>1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1</v>
      </c>
      <c r="Q278" s="2">
        <v>1</v>
      </c>
      <c r="R278" s="2">
        <v>0</v>
      </c>
      <c r="S278" s="2">
        <v>0</v>
      </c>
      <c r="T278" s="3" t="s">
        <v>20</v>
      </c>
    </row>
    <row r="279" spans="1:20" ht="27.75" customHeight="1" thickBot="1">
      <c r="A279" s="2" t="s">
        <v>404</v>
      </c>
      <c r="B279" s="3" t="s">
        <v>401</v>
      </c>
      <c r="C279" s="3" t="s">
        <v>402</v>
      </c>
      <c r="D279" s="2">
        <v>35011003</v>
      </c>
      <c r="E279" s="2">
        <v>135</v>
      </c>
      <c r="F279" s="2">
        <v>8</v>
      </c>
      <c r="G279" s="2"/>
      <c r="H279" s="2"/>
      <c r="I279" s="2"/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3" t="s">
        <v>20</v>
      </c>
    </row>
    <row r="280" spans="1:20" ht="27.75" customHeight="1" thickBot="1">
      <c r="A280" s="2" t="s">
        <v>405</v>
      </c>
      <c r="B280" s="3" t="s">
        <v>401</v>
      </c>
      <c r="C280" s="3" t="s">
        <v>402</v>
      </c>
      <c r="D280" s="2">
        <v>35011004</v>
      </c>
      <c r="E280" s="2">
        <v>150</v>
      </c>
      <c r="F280" s="2">
        <v>28</v>
      </c>
      <c r="G280" s="2"/>
      <c r="H280" s="2"/>
      <c r="I280" s="2"/>
      <c r="J280" s="2">
        <v>1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1</v>
      </c>
      <c r="Q280" s="2">
        <v>0</v>
      </c>
      <c r="R280" s="2">
        <v>0</v>
      </c>
      <c r="S280" s="2">
        <v>0</v>
      </c>
      <c r="T280" s="3" t="s">
        <v>20</v>
      </c>
    </row>
    <row r="281" spans="1:20" ht="27.75" customHeight="1" thickBot="1">
      <c r="A281" s="2" t="s">
        <v>406</v>
      </c>
      <c r="B281" s="3" t="s">
        <v>401</v>
      </c>
      <c r="C281" s="3" t="s">
        <v>402</v>
      </c>
      <c r="D281" s="2">
        <v>35011005</v>
      </c>
      <c r="E281" s="2">
        <v>110</v>
      </c>
      <c r="F281" s="2">
        <v>12</v>
      </c>
      <c r="G281" s="2"/>
      <c r="H281" s="2"/>
      <c r="I281" s="2"/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1</v>
      </c>
      <c r="Q281" s="2">
        <v>1</v>
      </c>
      <c r="R281" s="2">
        <v>0</v>
      </c>
      <c r="S281" s="2">
        <v>0</v>
      </c>
      <c r="T281" s="3" t="s">
        <v>20</v>
      </c>
    </row>
    <row r="282" spans="1:20" ht="27.75" customHeight="1" thickBot="1">
      <c r="A282" s="2" t="s">
        <v>407</v>
      </c>
      <c r="B282" s="3" t="s">
        <v>401</v>
      </c>
      <c r="C282" s="3" t="s">
        <v>402</v>
      </c>
      <c r="D282" s="2">
        <v>35011006</v>
      </c>
      <c r="E282" s="2">
        <v>185</v>
      </c>
      <c r="F282" s="2">
        <v>20</v>
      </c>
      <c r="G282" s="2"/>
      <c r="H282" s="2"/>
      <c r="I282" s="2"/>
      <c r="J282" s="2">
        <v>1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1</v>
      </c>
      <c r="Q282" s="2">
        <v>0</v>
      </c>
      <c r="R282" s="2">
        <v>0</v>
      </c>
      <c r="S282" s="2">
        <v>0</v>
      </c>
      <c r="T282" s="3" t="s">
        <v>20</v>
      </c>
    </row>
    <row r="283" spans="1:20" ht="27.75" customHeight="1" thickBot="1">
      <c r="A283" s="2" t="s">
        <v>408</v>
      </c>
      <c r="B283" s="3" t="s">
        <v>401</v>
      </c>
      <c r="C283" s="3" t="s">
        <v>402</v>
      </c>
      <c r="D283" s="2">
        <v>35011007</v>
      </c>
      <c r="E283" s="2">
        <v>70</v>
      </c>
      <c r="F283" s="2">
        <v>11</v>
      </c>
      <c r="G283" s="2"/>
      <c r="H283" s="2"/>
      <c r="I283" s="2"/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1</v>
      </c>
      <c r="Q283" s="2">
        <v>1</v>
      </c>
      <c r="R283" s="2">
        <v>0</v>
      </c>
      <c r="S283" s="2">
        <v>0</v>
      </c>
      <c r="T283" s="3" t="s">
        <v>20</v>
      </c>
    </row>
    <row r="284" spans="1:20" ht="27.75" customHeight="1" thickBot="1">
      <c r="A284" s="2" t="s">
        <v>409</v>
      </c>
      <c r="B284" s="3" t="s">
        <v>401</v>
      </c>
      <c r="C284" s="3" t="s">
        <v>402</v>
      </c>
      <c r="D284" s="2">
        <v>35011008</v>
      </c>
      <c r="E284" s="2">
        <v>80</v>
      </c>
      <c r="F284" s="2">
        <v>10</v>
      </c>
      <c r="G284" s="2"/>
      <c r="H284" s="2"/>
      <c r="I284" s="2"/>
      <c r="J284" s="2">
        <v>1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1</v>
      </c>
      <c r="Q284" s="2">
        <v>1</v>
      </c>
      <c r="R284" s="2">
        <v>0</v>
      </c>
      <c r="S284" s="2">
        <v>0</v>
      </c>
      <c r="T284" s="3" t="s">
        <v>20</v>
      </c>
    </row>
    <row r="285" spans="1:20" ht="27.75" customHeight="1" thickBot="1">
      <c r="A285" s="2" t="s">
        <v>410</v>
      </c>
      <c r="B285" s="3" t="s">
        <v>401</v>
      </c>
      <c r="C285" s="3" t="s">
        <v>402</v>
      </c>
      <c r="D285" s="2">
        <v>35011009</v>
      </c>
      <c r="E285" s="2">
        <v>43</v>
      </c>
      <c r="F285" s="2">
        <v>9</v>
      </c>
      <c r="G285" s="2"/>
      <c r="H285" s="2"/>
      <c r="I285" s="2"/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1</v>
      </c>
      <c r="Q285" s="2">
        <v>0</v>
      </c>
      <c r="R285" s="2">
        <v>0</v>
      </c>
      <c r="S285" s="2">
        <v>0</v>
      </c>
      <c r="T285" s="3" t="s">
        <v>20</v>
      </c>
    </row>
    <row r="286" spans="1:20" ht="27.75" customHeight="1" thickBot="1">
      <c r="A286" s="2" t="s">
        <v>411</v>
      </c>
      <c r="B286" s="3" t="s">
        <v>68</v>
      </c>
      <c r="C286" s="3" t="s">
        <v>69</v>
      </c>
      <c r="D286" s="2">
        <v>35040903</v>
      </c>
      <c r="E286" s="2">
        <v>168</v>
      </c>
      <c r="F286" s="2">
        <v>7</v>
      </c>
      <c r="G286" s="2"/>
      <c r="H286" s="2"/>
      <c r="I286" s="2"/>
      <c r="J286" s="2">
        <v>1</v>
      </c>
      <c r="K286" s="2">
        <v>0</v>
      </c>
      <c r="L286" s="2">
        <v>1</v>
      </c>
      <c r="M286" s="2">
        <v>0</v>
      </c>
      <c r="N286" s="2">
        <v>0</v>
      </c>
      <c r="O286" s="2">
        <v>0</v>
      </c>
      <c r="P286" s="2">
        <v>1</v>
      </c>
      <c r="Q286" s="2">
        <v>0</v>
      </c>
      <c r="R286" s="2">
        <v>0</v>
      </c>
      <c r="S286" s="2">
        <v>0</v>
      </c>
      <c r="T286" s="3" t="s">
        <v>26</v>
      </c>
    </row>
    <row r="287" spans="1:20" ht="27.75" customHeight="1" thickBot="1">
      <c r="A287" s="2" t="s">
        <v>412</v>
      </c>
      <c r="B287" s="3" t="s">
        <v>68</v>
      </c>
      <c r="C287" s="3" t="s">
        <v>69</v>
      </c>
      <c r="D287" s="2">
        <v>35040904</v>
      </c>
      <c r="E287" s="2">
        <v>61</v>
      </c>
      <c r="F287" s="2">
        <v>0</v>
      </c>
      <c r="G287" s="2"/>
      <c r="H287" s="2"/>
      <c r="I287" s="2"/>
      <c r="J287" s="2">
        <v>1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1</v>
      </c>
      <c r="Q287" s="2">
        <v>0</v>
      </c>
      <c r="R287" s="2">
        <v>0</v>
      </c>
      <c r="S287" s="2">
        <v>0</v>
      </c>
      <c r="T287" s="3" t="s">
        <v>26</v>
      </c>
    </row>
    <row r="288" spans="1:20" ht="27.75" customHeight="1" thickBot="1">
      <c r="A288" s="2" t="s">
        <v>413</v>
      </c>
      <c r="B288" s="3" t="s">
        <v>68</v>
      </c>
      <c r="C288" s="3" t="s">
        <v>69</v>
      </c>
      <c r="D288" s="2">
        <v>35040906</v>
      </c>
      <c r="E288" s="2">
        <v>22</v>
      </c>
      <c r="F288" s="2">
        <v>0</v>
      </c>
      <c r="G288" s="2"/>
      <c r="H288" s="2"/>
      <c r="I288" s="2"/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1</v>
      </c>
      <c r="Q288" s="2">
        <v>0</v>
      </c>
      <c r="R288" s="2">
        <v>0</v>
      </c>
      <c r="S288" s="2">
        <v>0</v>
      </c>
      <c r="T288" s="3" t="s">
        <v>26</v>
      </c>
    </row>
    <row r="289" spans="1:20" ht="27.75" customHeight="1" thickBot="1">
      <c r="A289" s="2" t="s">
        <v>414</v>
      </c>
      <c r="B289" s="3" t="s">
        <v>401</v>
      </c>
      <c r="C289" s="3" t="s">
        <v>402</v>
      </c>
      <c r="D289" s="2">
        <v>35011010</v>
      </c>
      <c r="E289" s="2">
        <v>129</v>
      </c>
      <c r="F289" s="2">
        <v>14</v>
      </c>
      <c r="G289" s="2"/>
      <c r="H289" s="2"/>
      <c r="I289" s="2"/>
      <c r="J289" s="2">
        <v>0</v>
      </c>
      <c r="K289" s="2">
        <v>0</v>
      </c>
      <c r="L289" s="2">
        <v>1</v>
      </c>
      <c r="M289" s="2">
        <v>0</v>
      </c>
      <c r="N289" s="2">
        <v>0</v>
      </c>
      <c r="O289" s="2">
        <v>0</v>
      </c>
      <c r="P289" s="2">
        <v>1</v>
      </c>
      <c r="Q289" s="2">
        <v>0</v>
      </c>
      <c r="R289" s="2">
        <v>0</v>
      </c>
      <c r="S289" s="2">
        <v>0</v>
      </c>
      <c r="T289" s="3" t="s">
        <v>20</v>
      </c>
    </row>
    <row r="290" spans="1:20" ht="27.75" customHeight="1" thickBot="1">
      <c r="A290" s="2" t="s">
        <v>415</v>
      </c>
      <c r="B290" s="3" t="s">
        <v>401</v>
      </c>
      <c r="C290" s="3" t="s">
        <v>402</v>
      </c>
      <c r="D290" s="2">
        <v>35011011</v>
      </c>
      <c r="E290" s="2">
        <v>125</v>
      </c>
      <c r="F290" s="2">
        <v>18</v>
      </c>
      <c r="G290" s="2"/>
      <c r="H290" s="2"/>
      <c r="I290" s="2"/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1</v>
      </c>
      <c r="Q290" s="2">
        <v>1</v>
      </c>
      <c r="R290" s="2">
        <v>0</v>
      </c>
      <c r="S290" s="2">
        <v>0</v>
      </c>
      <c r="T290" s="3" t="s">
        <v>20</v>
      </c>
    </row>
    <row r="291" spans="1:20" ht="27.75" customHeight="1" thickBot="1">
      <c r="A291" s="2" t="s">
        <v>416</v>
      </c>
      <c r="B291" s="3" t="s">
        <v>417</v>
      </c>
      <c r="C291" s="3" t="s">
        <v>418</v>
      </c>
      <c r="D291" s="2">
        <v>35070202</v>
      </c>
      <c r="E291" s="2">
        <v>112</v>
      </c>
      <c r="F291" s="2">
        <v>23</v>
      </c>
      <c r="G291" s="2"/>
      <c r="H291" s="2"/>
      <c r="I291" s="2"/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2</v>
      </c>
      <c r="Q291" s="2">
        <v>0</v>
      </c>
      <c r="R291" s="2">
        <v>0</v>
      </c>
      <c r="S291" s="2">
        <v>0</v>
      </c>
      <c r="T291" s="3" t="s">
        <v>28</v>
      </c>
    </row>
    <row r="292" spans="1:20" ht="27.75" customHeight="1" thickBot="1">
      <c r="A292" s="2" t="s">
        <v>419</v>
      </c>
      <c r="B292" s="3" t="s">
        <v>417</v>
      </c>
      <c r="C292" s="3" t="s">
        <v>418</v>
      </c>
      <c r="D292" s="2">
        <v>35070203</v>
      </c>
      <c r="E292" s="2">
        <v>125</v>
      </c>
      <c r="F292" s="2">
        <v>11</v>
      </c>
      <c r="G292" s="2"/>
      <c r="H292" s="2"/>
      <c r="I292" s="2"/>
      <c r="J292" s="2">
        <v>1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1</v>
      </c>
      <c r="Q292" s="2">
        <v>0</v>
      </c>
      <c r="R292" s="2">
        <v>0</v>
      </c>
      <c r="S292" s="2">
        <v>0</v>
      </c>
      <c r="T292" s="3" t="s">
        <v>44</v>
      </c>
    </row>
    <row r="293" spans="1:20" ht="27.75" customHeight="1" thickBot="1">
      <c r="A293" s="2" t="s">
        <v>420</v>
      </c>
      <c r="B293" s="3" t="s">
        <v>417</v>
      </c>
      <c r="C293" s="3" t="s">
        <v>418</v>
      </c>
      <c r="D293" s="2">
        <v>35070207</v>
      </c>
      <c r="E293" s="2">
        <v>104</v>
      </c>
      <c r="F293" s="2">
        <v>12</v>
      </c>
      <c r="G293" s="2"/>
      <c r="H293" s="2"/>
      <c r="I293" s="2"/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1</v>
      </c>
      <c r="Q293" s="2">
        <v>0</v>
      </c>
      <c r="R293" s="2">
        <v>0</v>
      </c>
      <c r="S293" s="2">
        <v>0</v>
      </c>
      <c r="T293" s="3" t="s">
        <v>44</v>
      </c>
    </row>
    <row r="294" spans="1:20" ht="27.75" customHeight="1" thickBot="1">
      <c r="A294" s="2" t="s">
        <v>421</v>
      </c>
      <c r="B294" s="3" t="s">
        <v>417</v>
      </c>
      <c r="C294" s="3" t="s">
        <v>418</v>
      </c>
      <c r="D294" s="2">
        <v>35070209</v>
      </c>
      <c r="E294" s="2">
        <v>95</v>
      </c>
      <c r="F294" s="2">
        <v>11</v>
      </c>
      <c r="G294" s="2"/>
      <c r="H294" s="2"/>
      <c r="I294" s="2"/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1</v>
      </c>
      <c r="Q294" s="2">
        <v>0</v>
      </c>
      <c r="R294" s="2">
        <v>0</v>
      </c>
      <c r="S294" s="2">
        <v>0</v>
      </c>
      <c r="T294" s="3" t="s">
        <v>20</v>
      </c>
    </row>
    <row r="295" spans="1:20" ht="27.75" customHeight="1" thickBot="1">
      <c r="A295" s="2" t="s">
        <v>422</v>
      </c>
      <c r="B295" s="3" t="s">
        <v>417</v>
      </c>
      <c r="C295" s="3" t="s">
        <v>418</v>
      </c>
      <c r="D295" s="2">
        <v>35070210</v>
      </c>
      <c r="E295" s="2">
        <v>145</v>
      </c>
      <c r="F295" s="2">
        <v>12</v>
      </c>
      <c r="G295" s="2"/>
      <c r="H295" s="2"/>
      <c r="I295" s="2"/>
      <c r="J295" s="2">
        <v>1</v>
      </c>
      <c r="K295" s="2">
        <v>0</v>
      </c>
      <c r="L295" s="2">
        <v>1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3" t="s">
        <v>28</v>
      </c>
    </row>
    <row r="296" spans="1:20" ht="27.75" customHeight="1" thickBot="1">
      <c r="A296" s="2" t="s">
        <v>423</v>
      </c>
      <c r="B296" s="3" t="s">
        <v>417</v>
      </c>
      <c r="C296" s="3" t="s">
        <v>418</v>
      </c>
      <c r="D296" s="2">
        <v>35070211</v>
      </c>
      <c r="E296" s="2">
        <v>100</v>
      </c>
      <c r="F296" s="2">
        <v>8</v>
      </c>
      <c r="G296" s="2"/>
      <c r="H296" s="2"/>
      <c r="I296" s="2"/>
      <c r="J296" s="2">
        <v>1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3" t="s">
        <v>28</v>
      </c>
    </row>
    <row r="297" spans="1:20" ht="27.75" customHeight="1" thickBot="1">
      <c r="A297" s="2" t="s">
        <v>424</v>
      </c>
      <c r="B297" s="3" t="s">
        <v>417</v>
      </c>
      <c r="C297" s="3" t="s">
        <v>418</v>
      </c>
      <c r="D297" s="2">
        <v>35070213</v>
      </c>
      <c r="E297" s="2">
        <v>102</v>
      </c>
      <c r="F297" s="2">
        <v>10</v>
      </c>
      <c r="G297" s="2"/>
      <c r="H297" s="2"/>
      <c r="I297" s="2"/>
      <c r="J297" s="2">
        <v>1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1</v>
      </c>
      <c r="Q297" s="2">
        <v>0</v>
      </c>
      <c r="R297" s="2">
        <v>0</v>
      </c>
      <c r="S297" s="2">
        <v>0</v>
      </c>
      <c r="T297" s="3" t="s">
        <v>28</v>
      </c>
    </row>
    <row r="298" spans="1:20" ht="27.75" customHeight="1" thickBot="1">
      <c r="A298" s="2" t="s">
        <v>425</v>
      </c>
      <c r="B298" s="3" t="s">
        <v>426</v>
      </c>
      <c r="C298" s="3" t="s">
        <v>97</v>
      </c>
      <c r="D298" s="2">
        <v>35040501</v>
      </c>
      <c r="E298" s="2">
        <v>150</v>
      </c>
      <c r="F298" s="2">
        <v>2</v>
      </c>
      <c r="G298" s="2"/>
      <c r="H298" s="2"/>
      <c r="I298" s="2"/>
      <c r="J298" s="2">
        <v>1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1</v>
      </c>
      <c r="Q298" s="2">
        <v>0</v>
      </c>
      <c r="R298" s="2">
        <v>0</v>
      </c>
      <c r="S298" s="2">
        <v>0</v>
      </c>
      <c r="T298" s="3" t="s">
        <v>20</v>
      </c>
    </row>
    <row r="299" spans="1:20" ht="27.75" customHeight="1" thickBot="1">
      <c r="A299" s="2" t="s">
        <v>427</v>
      </c>
      <c r="B299" s="3" t="s">
        <v>426</v>
      </c>
      <c r="C299" s="3" t="s">
        <v>97</v>
      </c>
      <c r="D299" s="2">
        <v>35040502</v>
      </c>
      <c r="E299" s="2">
        <v>135</v>
      </c>
      <c r="F299" s="2">
        <v>4</v>
      </c>
      <c r="G299" s="2"/>
      <c r="H299" s="2"/>
      <c r="I299" s="2"/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1</v>
      </c>
      <c r="Q299" s="2">
        <v>1</v>
      </c>
      <c r="R299" s="2">
        <v>0</v>
      </c>
      <c r="S299" s="2">
        <v>0</v>
      </c>
      <c r="T299" s="3" t="s">
        <v>56</v>
      </c>
    </row>
    <row r="300" spans="1:20" ht="27.75" customHeight="1" thickBot="1">
      <c r="A300" s="2" t="s">
        <v>428</v>
      </c>
      <c r="B300" s="3" t="s">
        <v>426</v>
      </c>
      <c r="C300" s="3" t="s">
        <v>97</v>
      </c>
      <c r="D300" s="2">
        <v>35040503</v>
      </c>
      <c r="E300" s="2">
        <v>152</v>
      </c>
      <c r="F300" s="2">
        <v>7</v>
      </c>
      <c r="G300" s="2"/>
      <c r="H300" s="2"/>
      <c r="I300" s="2"/>
      <c r="J300" s="2">
        <v>2</v>
      </c>
      <c r="K300" s="2">
        <v>1</v>
      </c>
      <c r="L300" s="2">
        <v>0</v>
      </c>
      <c r="M300" s="2">
        <v>0</v>
      </c>
      <c r="N300" s="2">
        <v>0</v>
      </c>
      <c r="O300" s="2">
        <v>0</v>
      </c>
      <c r="P300" s="2">
        <v>4</v>
      </c>
      <c r="Q300" s="2">
        <v>1</v>
      </c>
      <c r="R300" s="2">
        <v>0</v>
      </c>
      <c r="S300" s="2">
        <v>0</v>
      </c>
      <c r="T300" s="3" t="s">
        <v>56</v>
      </c>
    </row>
    <row r="301" spans="1:20" ht="27.75" customHeight="1" thickBot="1">
      <c r="A301" s="2" t="s">
        <v>429</v>
      </c>
      <c r="B301" s="3" t="s">
        <v>430</v>
      </c>
      <c r="C301" s="3" t="s">
        <v>431</v>
      </c>
      <c r="D301" s="2">
        <v>35030101</v>
      </c>
      <c r="E301" s="2">
        <v>125</v>
      </c>
      <c r="F301" s="2">
        <v>12</v>
      </c>
      <c r="G301" s="2"/>
      <c r="H301" s="2"/>
      <c r="I301" s="2"/>
      <c r="J301" s="3"/>
      <c r="K301" s="3"/>
      <c r="L301" s="3"/>
      <c r="M301" s="3"/>
      <c r="N301" s="3"/>
      <c r="O301" s="3"/>
      <c r="P301" s="2">
        <v>1</v>
      </c>
      <c r="Q301" s="2">
        <v>0</v>
      </c>
      <c r="R301" s="3"/>
      <c r="S301" s="3"/>
      <c r="T301" s="3" t="s">
        <v>228</v>
      </c>
    </row>
    <row r="302" spans="1:20" ht="27.75" customHeight="1" thickBot="1">
      <c r="A302" s="2" t="s">
        <v>432</v>
      </c>
      <c r="B302" s="3" t="s">
        <v>426</v>
      </c>
      <c r="C302" s="3" t="s">
        <v>97</v>
      </c>
      <c r="D302" s="2">
        <v>35040507</v>
      </c>
      <c r="E302" s="2">
        <v>185</v>
      </c>
      <c r="F302" s="2">
        <v>12</v>
      </c>
      <c r="G302" s="2"/>
      <c r="H302" s="2"/>
      <c r="I302" s="2"/>
      <c r="J302" s="2">
        <v>0</v>
      </c>
      <c r="K302" s="2">
        <v>0</v>
      </c>
      <c r="L302" s="2">
        <v>1</v>
      </c>
      <c r="M302" s="2">
        <v>0</v>
      </c>
      <c r="N302" s="2">
        <v>0</v>
      </c>
      <c r="O302" s="2">
        <v>0</v>
      </c>
      <c r="P302" s="2">
        <v>1</v>
      </c>
      <c r="Q302" s="2">
        <v>0</v>
      </c>
      <c r="R302" s="2">
        <v>0</v>
      </c>
      <c r="S302" s="2">
        <v>0</v>
      </c>
      <c r="T302" s="3" t="s">
        <v>433</v>
      </c>
    </row>
    <row r="303" spans="1:20" ht="27.75" customHeight="1" thickBot="1">
      <c r="A303" s="2" t="s">
        <v>434</v>
      </c>
      <c r="B303" s="3" t="s">
        <v>430</v>
      </c>
      <c r="C303" s="3" t="s">
        <v>431</v>
      </c>
      <c r="D303" s="2">
        <v>35030102</v>
      </c>
      <c r="E303" s="2">
        <v>178</v>
      </c>
      <c r="F303" s="2">
        <v>0</v>
      </c>
      <c r="G303" s="2"/>
      <c r="H303" s="2"/>
      <c r="I303" s="2"/>
      <c r="J303" s="2">
        <v>1</v>
      </c>
      <c r="K303" s="2">
        <v>0</v>
      </c>
      <c r="L303" s="3"/>
      <c r="M303" s="3"/>
      <c r="N303" s="3"/>
      <c r="O303" s="3"/>
      <c r="P303" s="2">
        <v>1</v>
      </c>
      <c r="Q303" s="2">
        <v>0</v>
      </c>
      <c r="R303" s="3"/>
      <c r="S303" s="3"/>
      <c r="T303" s="3" t="s">
        <v>228</v>
      </c>
    </row>
    <row r="304" spans="1:20" ht="27.75" customHeight="1" thickBot="1">
      <c r="A304" s="2" t="s">
        <v>435</v>
      </c>
      <c r="B304" s="3" t="s">
        <v>426</v>
      </c>
      <c r="C304" s="3" t="s">
        <v>97</v>
      </c>
      <c r="D304" s="2">
        <v>35040508</v>
      </c>
      <c r="E304" s="2">
        <v>83</v>
      </c>
      <c r="F304" s="2">
        <v>0</v>
      </c>
      <c r="G304" s="2"/>
      <c r="H304" s="2"/>
      <c r="I304" s="2"/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1</v>
      </c>
      <c r="Q304" s="2">
        <v>0</v>
      </c>
      <c r="R304" s="2">
        <v>0</v>
      </c>
      <c r="S304" s="2">
        <v>0</v>
      </c>
      <c r="T304" s="3"/>
    </row>
    <row r="305" spans="1:20" ht="27.75" customHeight="1" thickBot="1">
      <c r="A305" s="2" t="s">
        <v>436</v>
      </c>
      <c r="B305" s="3" t="s">
        <v>437</v>
      </c>
      <c r="C305" s="3" t="s">
        <v>431</v>
      </c>
      <c r="D305" s="2">
        <v>35030103</v>
      </c>
      <c r="E305" s="2">
        <v>133</v>
      </c>
      <c r="F305" s="2">
        <v>6</v>
      </c>
      <c r="G305" s="2"/>
      <c r="H305" s="2"/>
      <c r="I305" s="2"/>
      <c r="J305" s="3"/>
      <c r="K305" s="3"/>
      <c r="L305" s="3"/>
      <c r="M305" s="3"/>
      <c r="N305" s="3"/>
      <c r="O305" s="3"/>
      <c r="P305" s="2">
        <v>1</v>
      </c>
      <c r="Q305" s="2">
        <v>0</v>
      </c>
      <c r="R305" s="3"/>
      <c r="S305" s="3"/>
      <c r="T305" s="3" t="s">
        <v>228</v>
      </c>
    </row>
    <row r="306" spans="1:20" ht="27.75" customHeight="1" thickBot="1">
      <c r="A306" s="2" t="s">
        <v>438</v>
      </c>
      <c r="B306" s="3" t="s">
        <v>437</v>
      </c>
      <c r="C306" s="3" t="s">
        <v>431</v>
      </c>
      <c r="D306" s="2">
        <v>35030104</v>
      </c>
      <c r="E306" s="2">
        <v>199</v>
      </c>
      <c r="F306" s="2">
        <v>13</v>
      </c>
      <c r="G306" s="2"/>
      <c r="H306" s="2"/>
      <c r="I306" s="2"/>
      <c r="J306" s="2">
        <v>1</v>
      </c>
      <c r="K306" s="2">
        <v>0</v>
      </c>
      <c r="L306" s="3"/>
      <c r="M306" s="3"/>
      <c r="N306" s="3"/>
      <c r="O306" s="3"/>
      <c r="P306" s="2">
        <v>1</v>
      </c>
      <c r="Q306" s="2">
        <v>0</v>
      </c>
      <c r="R306" s="3"/>
      <c r="S306" s="3"/>
      <c r="T306" s="3" t="s">
        <v>228</v>
      </c>
    </row>
    <row r="307" spans="1:20" ht="27.75" customHeight="1" thickBot="1">
      <c r="A307" s="2" t="s">
        <v>439</v>
      </c>
      <c r="B307" s="3" t="s">
        <v>437</v>
      </c>
      <c r="C307" s="3" t="s">
        <v>431</v>
      </c>
      <c r="D307" s="2">
        <v>35030105</v>
      </c>
      <c r="E307" s="2">
        <v>227</v>
      </c>
      <c r="F307" s="2">
        <v>0</v>
      </c>
      <c r="G307" s="2"/>
      <c r="H307" s="2"/>
      <c r="I307" s="2"/>
      <c r="J307" s="2">
        <v>1</v>
      </c>
      <c r="K307" s="2">
        <v>0</v>
      </c>
      <c r="L307" s="3"/>
      <c r="M307" s="3"/>
      <c r="N307" s="2">
        <v>1</v>
      </c>
      <c r="O307" s="2">
        <v>0</v>
      </c>
      <c r="P307" s="2">
        <v>1</v>
      </c>
      <c r="Q307" s="2">
        <v>0</v>
      </c>
      <c r="R307" s="3"/>
      <c r="S307" s="3"/>
      <c r="T307" s="3" t="s">
        <v>228</v>
      </c>
    </row>
    <row r="308" spans="1:20" ht="27.75" customHeight="1" thickBot="1">
      <c r="A308" s="2" t="s">
        <v>440</v>
      </c>
      <c r="B308" s="3" t="s">
        <v>437</v>
      </c>
      <c r="C308" s="3" t="s">
        <v>431</v>
      </c>
      <c r="D308" s="2">
        <v>35030106</v>
      </c>
      <c r="E308" s="2">
        <v>90</v>
      </c>
      <c r="F308" s="2">
        <v>11</v>
      </c>
      <c r="G308" s="2"/>
      <c r="H308" s="2"/>
      <c r="I308" s="2"/>
      <c r="J308" s="3"/>
      <c r="K308" s="3"/>
      <c r="L308" s="3"/>
      <c r="M308" s="3"/>
      <c r="N308" s="3"/>
      <c r="O308" s="3"/>
      <c r="P308" s="2">
        <v>1</v>
      </c>
      <c r="Q308" s="2">
        <v>0</v>
      </c>
      <c r="R308" s="3"/>
      <c r="S308" s="3"/>
      <c r="T308" s="3" t="s">
        <v>228</v>
      </c>
    </row>
    <row r="309" spans="1:20" ht="27.75" customHeight="1" thickBot="1">
      <c r="A309" s="2" t="s">
        <v>441</v>
      </c>
      <c r="B309" s="3" t="s">
        <v>437</v>
      </c>
      <c r="C309" s="3" t="s">
        <v>431</v>
      </c>
      <c r="D309" s="2">
        <v>35030108</v>
      </c>
      <c r="E309" s="2">
        <v>294</v>
      </c>
      <c r="F309" s="2">
        <v>1</v>
      </c>
      <c r="G309" s="2"/>
      <c r="H309" s="2"/>
      <c r="I309" s="2"/>
      <c r="J309" s="2">
        <v>1</v>
      </c>
      <c r="K309" s="2">
        <v>0</v>
      </c>
      <c r="L309" s="3"/>
      <c r="M309" s="3"/>
      <c r="N309" s="2">
        <v>1</v>
      </c>
      <c r="O309" s="2">
        <v>0</v>
      </c>
      <c r="P309" s="3"/>
      <c r="Q309" s="3"/>
      <c r="R309" s="3"/>
      <c r="S309" s="3"/>
      <c r="T309" s="3" t="s">
        <v>228</v>
      </c>
    </row>
    <row r="310" spans="1:20" ht="27.75" customHeight="1" thickBot="1">
      <c r="A310" s="2" t="s">
        <v>442</v>
      </c>
      <c r="B310" s="3" t="s">
        <v>437</v>
      </c>
      <c r="C310" s="3" t="s">
        <v>431</v>
      </c>
      <c r="D310" s="2">
        <v>35030109</v>
      </c>
      <c r="E310" s="2">
        <v>57</v>
      </c>
      <c r="F310" s="2">
        <v>10</v>
      </c>
      <c r="G310" s="2"/>
      <c r="H310" s="2"/>
      <c r="I310" s="2"/>
      <c r="J310" s="3"/>
      <c r="K310" s="3"/>
      <c r="L310" s="3"/>
      <c r="M310" s="3"/>
      <c r="N310" s="3"/>
      <c r="O310" s="3"/>
      <c r="P310" s="2">
        <v>1</v>
      </c>
      <c r="Q310" s="2">
        <v>0</v>
      </c>
      <c r="R310" s="3"/>
      <c r="S310" s="3"/>
      <c r="T310" s="3" t="s">
        <v>228</v>
      </c>
    </row>
    <row r="311" spans="1:20" ht="27.75" customHeight="1" thickBot="1">
      <c r="A311" s="2" t="s">
        <v>443</v>
      </c>
      <c r="B311" s="3" t="s">
        <v>444</v>
      </c>
      <c r="C311" s="3" t="s">
        <v>445</v>
      </c>
      <c r="D311" s="2">
        <v>35011202</v>
      </c>
      <c r="E311" s="2">
        <v>30</v>
      </c>
      <c r="F311" s="2">
        <v>1</v>
      </c>
      <c r="G311" s="2"/>
      <c r="H311" s="2"/>
      <c r="I311" s="2"/>
      <c r="J311" s="3"/>
      <c r="K311" s="3"/>
      <c r="L311" s="3"/>
      <c r="M311" s="3"/>
      <c r="N311" s="3"/>
      <c r="O311" s="3"/>
      <c r="P311" s="2">
        <v>1</v>
      </c>
      <c r="Q311" s="2">
        <v>0</v>
      </c>
      <c r="R311" s="3"/>
      <c r="S311" s="3"/>
      <c r="T311" s="3" t="s">
        <v>26</v>
      </c>
    </row>
    <row r="312" spans="1:20" ht="27.75" customHeight="1" thickBot="1">
      <c r="A312" s="2" t="s">
        <v>446</v>
      </c>
      <c r="B312" s="3" t="s">
        <v>444</v>
      </c>
      <c r="C312" s="3" t="s">
        <v>445</v>
      </c>
      <c r="D312" s="2">
        <v>35011203</v>
      </c>
      <c r="E312" s="2">
        <v>31</v>
      </c>
      <c r="F312" s="2">
        <v>0</v>
      </c>
      <c r="G312" s="2"/>
      <c r="H312" s="2"/>
      <c r="I312" s="2"/>
      <c r="J312" s="3"/>
      <c r="K312" s="3"/>
      <c r="L312" s="3"/>
      <c r="M312" s="3"/>
      <c r="N312" s="3"/>
      <c r="O312" s="3"/>
      <c r="P312" s="2">
        <v>1</v>
      </c>
      <c r="Q312" s="2">
        <v>0</v>
      </c>
      <c r="R312" s="3"/>
      <c r="S312" s="3"/>
      <c r="T312" s="3" t="s">
        <v>26</v>
      </c>
    </row>
    <row r="313" spans="1:20" ht="27.75" customHeight="1" thickBot="1">
      <c r="A313" s="2" t="s">
        <v>447</v>
      </c>
      <c r="B313" s="3" t="s">
        <v>444</v>
      </c>
      <c r="C313" s="3" t="s">
        <v>445</v>
      </c>
      <c r="D313" s="2">
        <v>35011204</v>
      </c>
      <c r="E313" s="2">
        <v>69</v>
      </c>
      <c r="F313" s="2">
        <v>3</v>
      </c>
      <c r="G313" s="2"/>
      <c r="H313" s="2"/>
      <c r="I313" s="2"/>
      <c r="J313" s="2">
        <v>1</v>
      </c>
      <c r="K313" s="2">
        <v>0</v>
      </c>
      <c r="L313" s="3"/>
      <c r="M313" s="3"/>
      <c r="N313" s="3"/>
      <c r="O313" s="3"/>
      <c r="P313" s="2">
        <v>1</v>
      </c>
      <c r="Q313" s="2">
        <v>0</v>
      </c>
      <c r="R313" s="3"/>
      <c r="S313" s="3"/>
      <c r="T313" s="3" t="s">
        <v>26</v>
      </c>
    </row>
    <row r="314" spans="1:20" ht="27.75" customHeight="1" thickBot="1">
      <c r="A314" s="2" t="s">
        <v>448</v>
      </c>
      <c r="B314" s="3" t="s">
        <v>444</v>
      </c>
      <c r="C314" s="3" t="s">
        <v>445</v>
      </c>
      <c r="D314" s="2">
        <v>35011207</v>
      </c>
      <c r="E314" s="2">
        <v>64</v>
      </c>
      <c r="F314" s="2">
        <v>2</v>
      </c>
      <c r="G314" s="2"/>
      <c r="H314" s="2"/>
      <c r="I314" s="2"/>
      <c r="J314" s="2">
        <v>1</v>
      </c>
      <c r="K314" s="2">
        <v>0</v>
      </c>
      <c r="L314" s="3"/>
      <c r="M314" s="3"/>
      <c r="N314" s="3"/>
      <c r="O314" s="3"/>
      <c r="P314" s="2">
        <v>1</v>
      </c>
      <c r="Q314" s="2">
        <v>0</v>
      </c>
      <c r="R314" s="3"/>
      <c r="S314" s="3"/>
      <c r="T314" s="3" t="s">
        <v>26</v>
      </c>
    </row>
    <row r="315" spans="1:20" ht="27.75" customHeight="1" thickBot="1">
      <c r="A315" s="2" t="s">
        <v>449</v>
      </c>
      <c r="B315" s="3" t="s">
        <v>444</v>
      </c>
      <c r="C315" s="3" t="s">
        <v>445</v>
      </c>
      <c r="D315" s="2">
        <v>35011208</v>
      </c>
      <c r="E315" s="2">
        <v>61</v>
      </c>
      <c r="F315" s="2">
        <v>2</v>
      </c>
      <c r="G315" s="2"/>
      <c r="H315" s="2"/>
      <c r="I315" s="2"/>
      <c r="J315" s="2">
        <v>1</v>
      </c>
      <c r="K315" s="2">
        <v>0</v>
      </c>
      <c r="L315" s="2">
        <v>1</v>
      </c>
      <c r="M315" s="2">
        <v>0</v>
      </c>
      <c r="N315" s="3"/>
      <c r="O315" s="3"/>
      <c r="P315" s="2">
        <v>1</v>
      </c>
      <c r="Q315" s="2">
        <v>0</v>
      </c>
      <c r="R315" s="3"/>
      <c r="S315" s="3"/>
      <c r="T315" s="3" t="s">
        <v>26</v>
      </c>
    </row>
    <row r="316" spans="1:20" ht="27.75" customHeight="1" thickBot="1">
      <c r="A316" s="2" t="s">
        <v>450</v>
      </c>
      <c r="B316" s="3" t="s">
        <v>444</v>
      </c>
      <c r="C316" s="3" t="s">
        <v>445</v>
      </c>
      <c r="D316" s="2">
        <v>35011214</v>
      </c>
      <c r="E316" s="2">
        <v>80</v>
      </c>
      <c r="F316" s="2">
        <v>5</v>
      </c>
      <c r="G316" s="2"/>
      <c r="H316" s="2"/>
      <c r="I316" s="2"/>
      <c r="J316" s="2">
        <v>1</v>
      </c>
      <c r="K316" s="3"/>
      <c r="L316" s="3"/>
      <c r="M316" s="3"/>
      <c r="N316" s="3"/>
      <c r="O316" s="3"/>
      <c r="P316" s="2">
        <v>1</v>
      </c>
      <c r="Q316" s="2">
        <v>0</v>
      </c>
      <c r="R316" s="3"/>
      <c r="S316" s="3"/>
      <c r="T316" s="3" t="s">
        <v>28</v>
      </c>
    </row>
    <row r="317" spans="1:20" ht="27.75" customHeight="1" thickBot="1">
      <c r="A317" s="2" t="s">
        <v>451</v>
      </c>
      <c r="B317" s="3" t="s">
        <v>452</v>
      </c>
      <c r="C317" s="3" t="s">
        <v>453</v>
      </c>
      <c r="D317" s="2">
        <v>35090101</v>
      </c>
      <c r="E317" s="2">
        <v>67</v>
      </c>
      <c r="F317" s="2">
        <v>3</v>
      </c>
      <c r="G317" s="2"/>
      <c r="H317" s="2"/>
      <c r="I317" s="2"/>
      <c r="J317" s="2">
        <v>1</v>
      </c>
      <c r="K317" s="2">
        <v>1</v>
      </c>
      <c r="L317" s="2">
        <v>1</v>
      </c>
      <c r="M317" s="2">
        <v>1</v>
      </c>
      <c r="N317" s="2">
        <v>0</v>
      </c>
      <c r="O317" s="2">
        <v>0</v>
      </c>
      <c r="P317" s="2">
        <v>1</v>
      </c>
      <c r="Q317" s="2">
        <v>1</v>
      </c>
      <c r="R317" s="2">
        <v>0</v>
      </c>
      <c r="S317" s="2">
        <v>0</v>
      </c>
      <c r="T317" s="3" t="s">
        <v>59</v>
      </c>
    </row>
    <row r="318" spans="1:20" ht="27.75" customHeight="1" thickBot="1">
      <c r="A318" s="2" t="s">
        <v>454</v>
      </c>
      <c r="B318" s="3" t="s">
        <v>452</v>
      </c>
      <c r="C318" s="3" t="s">
        <v>453</v>
      </c>
      <c r="D318" s="2">
        <v>35090102</v>
      </c>
      <c r="E318" s="2">
        <v>79</v>
      </c>
      <c r="F318" s="2">
        <v>19</v>
      </c>
      <c r="G318" s="2"/>
      <c r="H318" s="2"/>
      <c r="I318" s="2"/>
      <c r="J318" s="2">
        <v>1</v>
      </c>
      <c r="K318" s="2">
        <v>1</v>
      </c>
      <c r="L318" s="2">
        <v>0</v>
      </c>
      <c r="M318" s="2">
        <v>0</v>
      </c>
      <c r="N318" s="2">
        <v>0</v>
      </c>
      <c r="O318" s="2">
        <v>0</v>
      </c>
      <c r="P318" s="2">
        <v>1</v>
      </c>
      <c r="Q318" s="2">
        <v>1</v>
      </c>
      <c r="R318" s="2">
        <v>0</v>
      </c>
      <c r="S318" s="2">
        <v>0</v>
      </c>
      <c r="T318" s="3" t="s">
        <v>26</v>
      </c>
    </row>
    <row r="319" spans="1:20" ht="27.75" customHeight="1" thickBot="1">
      <c r="A319" s="2" t="s">
        <v>455</v>
      </c>
      <c r="B319" s="3" t="s">
        <v>452</v>
      </c>
      <c r="C319" s="3" t="s">
        <v>453</v>
      </c>
      <c r="D319" s="2">
        <v>35090103</v>
      </c>
      <c r="E319" s="2">
        <v>70</v>
      </c>
      <c r="F319" s="2">
        <v>5</v>
      </c>
      <c r="G319" s="2"/>
      <c r="H319" s="2"/>
      <c r="I319" s="2"/>
      <c r="J319" s="2">
        <v>1</v>
      </c>
      <c r="K319" s="2">
        <v>1</v>
      </c>
      <c r="L319" s="2">
        <v>0</v>
      </c>
      <c r="M319" s="2">
        <v>0</v>
      </c>
      <c r="N319" s="2">
        <v>0</v>
      </c>
      <c r="O319" s="2">
        <v>0</v>
      </c>
      <c r="P319" s="2">
        <v>1</v>
      </c>
      <c r="Q319" s="2">
        <v>0</v>
      </c>
      <c r="R319" s="2">
        <v>0</v>
      </c>
      <c r="S319" s="2">
        <v>0</v>
      </c>
      <c r="T319" s="3" t="s">
        <v>26</v>
      </c>
    </row>
    <row r="320" spans="1:20" ht="27.75" customHeight="1" thickBot="1">
      <c r="A320" s="2" t="s">
        <v>456</v>
      </c>
      <c r="B320" s="3" t="s">
        <v>452</v>
      </c>
      <c r="C320" s="3" t="s">
        <v>453</v>
      </c>
      <c r="D320" s="2">
        <v>35090104</v>
      </c>
      <c r="E320" s="2">
        <v>71</v>
      </c>
      <c r="F320" s="2">
        <v>2</v>
      </c>
      <c r="G320" s="2"/>
      <c r="H320" s="2"/>
      <c r="I320" s="2"/>
      <c r="J320" s="2">
        <v>1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1</v>
      </c>
      <c r="Q320" s="2">
        <v>0</v>
      </c>
      <c r="R320" s="2">
        <v>0</v>
      </c>
      <c r="S320" s="2">
        <v>0</v>
      </c>
      <c r="T320" s="3" t="s">
        <v>26</v>
      </c>
    </row>
    <row r="321" spans="1:20" ht="27.75" customHeight="1" thickBot="1">
      <c r="A321" s="2" t="s">
        <v>457</v>
      </c>
      <c r="B321" s="3" t="s">
        <v>452</v>
      </c>
      <c r="C321" s="3" t="s">
        <v>453</v>
      </c>
      <c r="D321" s="2">
        <v>35090105</v>
      </c>
      <c r="E321" s="2">
        <v>69</v>
      </c>
      <c r="F321" s="2">
        <v>12</v>
      </c>
      <c r="G321" s="2"/>
      <c r="H321" s="2"/>
      <c r="I321" s="2"/>
      <c r="J321" s="2">
        <v>1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1</v>
      </c>
      <c r="Q321" s="2">
        <v>0</v>
      </c>
      <c r="R321" s="2">
        <v>0</v>
      </c>
      <c r="S321" s="2">
        <v>0</v>
      </c>
      <c r="T321" s="3" t="s">
        <v>26</v>
      </c>
    </row>
    <row r="322" spans="1:20" ht="27.75" customHeight="1" thickBot="1">
      <c r="A322" s="2" t="s">
        <v>458</v>
      </c>
      <c r="B322" s="3" t="s">
        <v>452</v>
      </c>
      <c r="C322" s="3" t="s">
        <v>453</v>
      </c>
      <c r="D322" s="2">
        <v>35090106</v>
      </c>
      <c r="E322" s="2">
        <v>49</v>
      </c>
      <c r="F322" s="2">
        <v>7</v>
      </c>
      <c r="G322" s="2"/>
      <c r="H322" s="2"/>
      <c r="I322" s="2"/>
      <c r="J322" s="2">
        <v>1</v>
      </c>
      <c r="K322" s="2">
        <v>1</v>
      </c>
      <c r="L322" s="2">
        <v>0</v>
      </c>
      <c r="M322" s="2">
        <v>0</v>
      </c>
      <c r="N322" s="2">
        <v>0</v>
      </c>
      <c r="O322" s="2">
        <v>0</v>
      </c>
      <c r="P322" s="2">
        <v>1</v>
      </c>
      <c r="Q322" s="2">
        <v>0</v>
      </c>
      <c r="R322" s="2">
        <v>0</v>
      </c>
      <c r="S322" s="2">
        <v>0</v>
      </c>
      <c r="T322" s="3" t="s">
        <v>26</v>
      </c>
    </row>
    <row r="323" spans="1:20" ht="27.75" customHeight="1" thickBot="1">
      <c r="A323" s="2" t="s">
        <v>459</v>
      </c>
      <c r="B323" s="3" t="s">
        <v>460</v>
      </c>
      <c r="C323" s="3" t="s">
        <v>461</v>
      </c>
      <c r="D323" s="2">
        <v>35010501</v>
      </c>
      <c r="E323" s="2">
        <v>116</v>
      </c>
      <c r="F323" s="2">
        <v>15</v>
      </c>
      <c r="G323" s="2"/>
      <c r="H323" s="2"/>
      <c r="I323" s="2"/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1</v>
      </c>
      <c r="Q323" s="2">
        <v>0</v>
      </c>
      <c r="R323" s="2">
        <v>0</v>
      </c>
      <c r="S323" s="2">
        <v>0</v>
      </c>
      <c r="T323" s="3" t="s">
        <v>26</v>
      </c>
    </row>
    <row r="324" spans="1:20" ht="27.75" customHeight="1" thickBot="1">
      <c r="A324" s="2" t="s">
        <v>462</v>
      </c>
      <c r="B324" s="3" t="s">
        <v>460</v>
      </c>
      <c r="C324" s="3" t="s">
        <v>461</v>
      </c>
      <c r="D324" s="2">
        <v>35010502</v>
      </c>
      <c r="E324" s="2">
        <v>98</v>
      </c>
      <c r="F324" s="2">
        <v>7</v>
      </c>
      <c r="G324" s="2"/>
      <c r="H324" s="2"/>
      <c r="I324" s="2"/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1</v>
      </c>
      <c r="Q324" s="2">
        <v>0</v>
      </c>
      <c r="R324" s="2">
        <v>0</v>
      </c>
      <c r="S324" s="2">
        <v>0</v>
      </c>
      <c r="T324" s="3" t="s">
        <v>26</v>
      </c>
    </row>
    <row r="325" spans="1:20" ht="27.75" customHeight="1" thickBot="1">
      <c r="A325" s="2" t="s">
        <v>463</v>
      </c>
      <c r="B325" s="3" t="s">
        <v>460</v>
      </c>
      <c r="C325" s="3" t="s">
        <v>461</v>
      </c>
      <c r="D325" s="2">
        <v>35010503</v>
      </c>
      <c r="E325" s="2">
        <v>43</v>
      </c>
      <c r="F325" s="2">
        <v>6</v>
      </c>
      <c r="G325" s="2"/>
      <c r="H325" s="2"/>
      <c r="I325" s="2"/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3" t="s">
        <v>41</v>
      </c>
    </row>
    <row r="326" spans="1:20" ht="27.75" customHeight="1" thickBot="1">
      <c r="A326" s="2" t="s">
        <v>464</v>
      </c>
      <c r="B326" s="3" t="s">
        <v>460</v>
      </c>
      <c r="C326" s="3" t="s">
        <v>461</v>
      </c>
      <c r="D326" s="2">
        <v>35010503</v>
      </c>
      <c r="E326" s="2">
        <v>43</v>
      </c>
      <c r="F326" s="2">
        <v>6</v>
      </c>
      <c r="G326" s="2"/>
      <c r="H326" s="2"/>
      <c r="I326" s="2"/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3" t="s">
        <v>41</v>
      </c>
    </row>
    <row r="327" spans="1:20" ht="27.75" customHeight="1" thickBot="1">
      <c r="A327" s="2" t="s">
        <v>465</v>
      </c>
      <c r="B327" s="3" t="s">
        <v>460</v>
      </c>
      <c r="C327" s="3" t="s">
        <v>461</v>
      </c>
      <c r="D327" s="2">
        <v>35010504</v>
      </c>
      <c r="E327" s="2">
        <v>134</v>
      </c>
      <c r="F327" s="2">
        <v>25</v>
      </c>
      <c r="G327" s="2"/>
      <c r="H327" s="2"/>
      <c r="I327" s="2"/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2</v>
      </c>
      <c r="Q327" s="2">
        <v>0</v>
      </c>
      <c r="R327" s="2">
        <v>0</v>
      </c>
      <c r="S327" s="2">
        <v>0</v>
      </c>
      <c r="T327" s="3" t="s">
        <v>44</v>
      </c>
    </row>
    <row r="328" spans="1:20" ht="27.75" customHeight="1" thickBot="1">
      <c r="A328" s="2" t="s">
        <v>466</v>
      </c>
      <c r="B328" s="3" t="s">
        <v>460</v>
      </c>
      <c r="C328" s="3" t="s">
        <v>461</v>
      </c>
      <c r="D328" s="2">
        <v>35010505</v>
      </c>
      <c r="E328" s="2">
        <v>100</v>
      </c>
      <c r="F328" s="2">
        <v>25</v>
      </c>
      <c r="G328" s="2"/>
      <c r="H328" s="2"/>
      <c r="I328" s="2"/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1</v>
      </c>
      <c r="Q328" s="2">
        <v>1</v>
      </c>
      <c r="R328" s="2">
        <v>0</v>
      </c>
      <c r="S328" s="2">
        <v>0</v>
      </c>
      <c r="T328" s="3" t="s">
        <v>41</v>
      </c>
    </row>
    <row r="329" spans="1:20" ht="27.75" customHeight="1" thickBot="1">
      <c r="A329" s="2" t="s">
        <v>467</v>
      </c>
      <c r="B329" s="3" t="s">
        <v>460</v>
      </c>
      <c r="C329" s="3" t="s">
        <v>461</v>
      </c>
      <c r="D329" s="2">
        <v>35010506</v>
      </c>
      <c r="E329" s="2">
        <v>99</v>
      </c>
      <c r="F329" s="2">
        <v>8</v>
      </c>
      <c r="G329" s="2"/>
      <c r="H329" s="2"/>
      <c r="I329" s="2"/>
      <c r="J329" s="2">
        <v>1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1</v>
      </c>
      <c r="Q329" s="2">
        <v>1</v>
      </c>
      <c r="R329" s="2">
        <v>0</v>
      </c>
      <c r="S329" s="2">
        <v>0</v>
      </c>
      <c r="T329" s="3" t="s">
        <v>41</v>
      </c>
    </row>
    <row r="330" spans="1:20" ht="27.75" customHeight="1" thickBot="1">
      <c r="A330" s="2" t="s">
        <v>468</v>
      </c>
      <c r="B330" s="3" t="s">
        <v>460</v>
      </c>
      <c r="C330" s="3" t="s">
        <v>461</v>
      </c>
      <c r="D330" s="2">
        <v>35010507</v>
      </c>
      <c r="E330" s="2">
        <v>68</v>
      </c>
      <c r="F330" s="2">
        <v>18</v>
      </c>
      <c r="G330" s="2"/>
      <c r="H330" s="2"/>
      <c r="I330" s="2"/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1</v>
      </c>
      <c r="Q330" s="2">
        <v>0</v>
      </c>
      <c r="R330" s="2">
        <v>0</v>
      </c>
      <c r="S330" s="2">
        <v>0</v>
      </c>
      <c r="T330" s="3" t="s">
        <v>26</v>
      </c>
    </row>
    <row r="331" spans="1:20" ht="27.75" customHeight="1" thickBot="1">
      <c r="A331" s="2" t="s">
        <v>469</v>
      </c>
      <c r="B331" s="3" t="s">
        <v>460</v>
      </c>
      <c r="C331" s="3" t="s">
        <v>461</v>
      </c>
      <c r="D331" s="2">
        <v>35010508</v>
      </c>
      <c r="E331" s="2">
        <v>93</v>
      </c>
      <c r="F331" s="2">
        <v>12</v>
      </c>
      <c r="G331" s="2"/>
      <c r="H331" s="2"/>
      <c r="I331" s="2"/>
      <c r="J331" s="2">
        <v>1</v>
      </c>
      <c r="K331" s="2">
        <v>0</v>
      </c>
      <c r="L331" s="2">
        <v>1</v>
      </c>
      <c r="M331" s="2">
        <v>0</v>
      </c>
      <c r="N331" s="2">
        <v>0</v>
      </c>
      <c r="O331" s="2">
        <v>0</v>
      </c>
      <c r="P331" s="2">
        <v>1</v>
      </c>
      <c r="Q331" s="2">
        <v>0</v>
      </c>
      <c r="R331" s="2">
        <v>0</v>
      </c>
      <c r="S331" s="2">
        <v>0</v>
      </c>
      <c r="T331" s="3" t="s">
        <v>41</v>
      </c>
    </row>
    <row r="332" spans="1:20" ht="27.75" customHeight="1" thickBot="1">
      <c r="A332" s="2" t="s">
        <v>470</v>
      </c>
      <c r="B332" s="3" t="s">
        <v>460</v>
      </c>
      <c r="C332" s="3" t="s">
        <v>461</v>
      </c>
      <c r="D332" s="2">
        <v>35010509</v>
      </c>
      <c r="E332" s="2">
        <v>122</v>
      </c>
      <c r="F332" s="2">
        <v>31</v>
      </c>
      <c r="G332" s="2"/>
      <c r="H332" s="2"/>
      <c r="I332" s="2"/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3" t="s">
        <v>26</v>
      </c>
    </row>
    <row r="333" spans="1:20" ht="27.75" customHeight="1" thickBot="1">
      <c r="A333" s="2" t="s">
        <v>471</v>
      </c>
      <c r="B333" s="3" t="s">
        <v>460</v>
      </c>
      <c r="C333" s="3" t="s">
        <v>461</v>
      </c>
      <c r="D333" s="2">
        <v>35010513</v>
      </c>
      <c r="E333" s="3" t="s">
        <v>472</v>
      </c>
      <c r="F333" s="2">
        <v>7</v>
      </c>
      <c r="G333" s="2"/>
      <c r="H333" s="2"/>
      <c r="I333" s="2"/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3" t="s">
        <v>41</v>
      </c>
    </row>
    <row r="334" spans="1:20" ht="27.75" customHeight="1" thickBot="1">
      <c r="A334" s="2" t="s">
        <v>473</v>
      </c>
      <c r="B334" s="3" t="s">
        <v>460</v>
      </c>
      <c r="C334" s="3" t="s">
        <v>461</v>
      </c>
      <c r="D334" s="2">
        <v>35010514</v>
      </c>
      <c r="E334" s="2">
        <v>61</v>
      </c>
      <c r="F334" s="2">
        <v>11</v>
      </c>
      <c r="G334" s="2"/>
      <c r="H334" s="2"/>
      <c r="I334" s="2"/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3" t="s">
        <v>41</v>
      </c>
    </row>
    <row r="335" spans="1:20" ht="27.75" customHeight="1" thickBot="1">
      <c r="A335" s="2" t="s">
        <v>474</v>
      </c>
      <c r="B335" s="3" t="s">
        <v>475</v>
      </c>
      <c r="C335" s="3" t="s">
        <v>476</v>
      </c>
      <c r="D335" s="2">
        <v>35010801</v>
      </c>
      <c r="E335" s="2">
        <v>50</v>
      </c>
      <c r="F335" s="2">
        <v>3</v>
      </c>
      <c r="G335" s="2"/>
      <c r="H335" s="2"/>
      <c r="I335" s="2"/>
      <c r="J335" s="2">
        <v>1</v>
      </c>
      <c r="K335" s="2">
        <v>0</v>
      </c>
      <c r="L335" s="3"/>
      <c r="M335" s="3"/>
      <c r="N335" s="3"/>
      <c r="O335" s="3"/>
      <c r="P335" s="3"/>
      <c r="Q335" s="3"/>
      <c r="R335" s="3"/>
      <c r="S335" s="3"/>
      <c r="T335" s="3" t="s">
        <v>56</v>
      </c>
    </row>
    <row r="336" spans="1:20" ht="27.75" customHeight="1" thickBot="1">
      <c r="A336" s="2" t="s">
        <v>477</v>
      </c>
      <c r="B336" s="3" t="s">
        <v>475</v>
      </c>
      <c r="C336" s="3" t="s">
        <v>476</v>
      </c>
      <c r="D336" s="2">
        <v>35010802</v>
      </c>
      <c r="E336" s="2">
        <v>20</v>
      </c>
      <c r="F336" s="2">
        <v>0</v>
      </c>
      <c r="G336" s="2"/>
      <c r="H336" s="2"/>
      <c r="I336" s="2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27.75" customHeight="1" thickBot="1">
      <c r="A337" s="2" t="s">
        <v>478</v>
      </c>
      <c r="B337" s="3" t="s">
        <v>475</v>
      </c>
      <c r="C337" s="3" t="s">
        <v>476</v>
      </c>
      <c r="D337" s="2">
        <v>35010803</v>
      </c>
      <c r="E337" s="2">
        <v>80</v>
      </c>
      <c r="F337" s="2">
        <v>4</v>
      </c>
      <c r="G337" s="2"/>
      <c r="H337" s="2"/>
      <c r="I337" s="2"/>
      <c r="J337" s="2">
        <v>1</v>
      </c>
      <c r="K337" s="2">
        <v>0</v>
      </c>
      <c r="L337" s="3"/>
      <c r="M337" s="3"/>
      <c r="N337" s="3"/>
      <c r="O337" s="3"/>
      <c r="P337" s="3"/>
      <c r="Q337" s="3"/>
      <c r="R337" s="3"/>
      <c r="S337" s="3"/>
      <c r="T337" s="3" t="s">
        <v>44</v>
      </c>
    </row>
    <row r="338" spans="1:20" ht="27.75" customHeight="1" thickBot="1">
      <c r="A338" s="2" t="s">
        <v>479</v>
      </c>
      <c r="B338" s="3" t="s">
        <v>475</v>
      </c>
      <c r="C338" s="3" t="s">
        <v>476</v>
      </c>
      <c r="D338" s="2">
        <v>35010804</v>
      </c>
      <c r="E338" s="2">
        <v>20</v>
      </c>
      <c r="F338" s="2">
        <v>2</v>
      </c>
      <c r="G338" s="2"/>
      <c r="H338" s="2"/>
      <c r="I338" s="2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 t="s">
        <v>59</v>
      </c>
    </row>
    <row r="339" spans="1:20" ht="27.75" customHeight="1" thickBot="1">
      <c r="A339" s="2" t="s">
        <v>480</v>
      </c>
      <c r="B339" s="3" t="s">
        <v>475</v>
      </c>
      <c r="C339" s="3" t="s">
        <v>476</v>
      </c>
      <c r="D339" s="2">
        <v>35010805</v>
      </c>
      <c r="E339" s="2">
        <v>70</v>
      </c>
      <c r="F339" s="2">
        <v>3</v>
      </c>
      <c r="G339" s="2"/>
      <c r="H339" s="2"/>
      <c r="I339" s="2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 t="s">
        <v>62</v>
      </c>
    </row>
    <row r="340" spans="1:20" ht="27.75" customHeight="1" thickBot="1">
      <c r="A340" s="2" t="s">
        <v>481</v>
      </c>
      <c r="B340" s="3" t="s">
        <v>475</v>
      </c>
      <c r="C340" s="3" t="s">
        <v>476</v>
      </c>
      <c r="D340" s="2">
        <v>35010806</v>
      </c>
      <c r="E340" s="2">
        <v>30</v>
      </c>
      <c r="F340" s="2">
        <v>2</v>
      </c>
      <c r="G340" s="2"/>
      <c r="H340" s="2"/>
      <c r="I340" s="2"/>
      <c r="J340" s="2">
        <v>1</v>
      </c>
      <c r="K340" s="2">
        <v>0</v>
      </c>
      <c r="L340" s="3"/>
      <c r="M340" s="3"/>
      <c r="N340" s="3"/>
      <c r="O340" s="3"/>
      <c r="P340" s="3"/>
      <c r="Q340" s="3"/>
      <c r="R340" s="3"/>
      <c r="S340" s="3"/>
      <c r="T340" s="3" t="s">
        <v>59</v>
      </c>
    </row>
    <row r="341" spans="1:20" ht="27.75" customHeight="1" thickBot="1">
      <c r="A341" s="2" t="s">
        <v>482</v>
      </c>
      <c r="B341" s="3" t="s">
        <v>475</v>
      </c>
      <c r="C341" s="3" t="s">
        <v>476</v>
      </c>
      <c r="D341" s="2">
        <v>35010807</v>
      </c>
      <c r="E341" s="2">
        <v>30</v>
      </c>
      <c r="F341" s="2">
        <v>4</v>
      </c>
      <c r="G341" s="2"/>
      <c r="H341" s="2"/>
      <c r="I341" s="2"/>
      <c r="J341" s="2">
        <v>1</v>
      </c>
      <c r="K341" s="2">
        <v>0</v>
      </c>
      <c r="L341" s="3"/>
      <c r="M341" s="3"/>
      <c r="N341" s="3"/>
      <c r="O341" s="3"/>
      <c r="P341" s="3"/>
      <c r="Q341" s="3"/>
      <c r="R341" s="3"/>
      <c r="S341" s="3"/>
      <c r="T341" s="3" t="s">
        <v>28</v>
      </c>
    </row>
    <row r="342" spans="1:20" ht="27.75" customHeight="1" thickBot="1">
      <c r="A342" s="2" t="s">
        <v>483</v>
      </c>
      <c r="B342" s="3" t="s">
        <v>475</v>
      </c>
      <c r="C342" s="3" t="s">
        <v>476</v>
      </c>
      <c r="D342" s="2">
        <v>35010807</v>
      </c>
      <c r="E342" s="2">
        <v>50</v>
      </c>
      <c r="F342" s="2">
        <v>2</v>
      </c>
      <c r="G342" s="2"/>
      <c r="H342" s="2"/>
      <c r="I342" s="2"/>
      <c r="J342" s="2">
        <v>1</v>
      </c>
      <c r="K342" s="2">
        <v>0</v>
      </c>
      <c r="L342" s="3"/>
      <c r="M342" s="3"/>
      <c r="N342" s="3"/>
      <c r="O342" s="3"/>
      <c r="P342" s="3"/>
      <c r="Q342" s="3"/>
      <c r="R342" s="3"/>
      <c r="S342" s="3"/>
      <c r="T342" s="3" t="s">
        <v>28</v>
      </c>
    </row>
    <row r="343" spans="1:20" ht="27.75" customHeight="1" thickBot="1">
      <c r="A343" s="2" t="s">
        <v>484</v>
      </c>
      <c r="B343" s="3" t="s">
        <v>475</v>
      </c>
      <c r="C343" s="3" t="s">
        <v>476</v>
      </c>
      <c r="D343" s="2">
        <v>35010808</v>
      </c>
      <c r="E343" s="2">
        <v>50</v>
      </c>
      <c r="F343" s="2">
        <v>0</v>
      </c>
      <c r="G343" s="2"/>
      <c r="H343" s="2"/>
      <c r="I343" s="2"/>
      <c r="J343" s="2">
        <v>1</v>
      </c>
      <c r="K343" s="2">
        <v>0</v>
      </c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27.75" customHeight="1" thickBot="1">
      <c r="A344" s="2" t="s">
        <v>485</v>
      </c>
      <c r="B344" s="3" t="s">
        <v>475</v>
      </c>
      <c r="C344" s="3" t="s">
        <v>476</v>
      </c>
      <c r="D344" s="2">
        <v>35010809</v>
      </c>
      <c r="E344" s="2">
        <v>20</v>
      </c>
      <c r="F344" s="2">
        <v>2</v>
      </c>
      <c r="G344" s="2"/>
      <c r="H344" s="2"/>
      <c r="I344" s="2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 t="s">
        <v>59</v>
      </c>
    </row>
    <row r="345" spans="1:20" ht="27.75" customHeight="1" thickBot="1">
      <c r="A345" s="2" t="s">
        <v>486</v>
      </c>
      <c r="B345" s="3" t="s">
        <v>487</v>
      </c>
      <c r="C345" s="3" t="s">
        <v>488</v>
      </c>
      <c r="D345" s="2">
        <v>35011701</v>
      </c>
      <c r="E345" s="3" t="s">
        <v>489</v>
      </c>
      <c r="F345" s="2">
        <v>25</v>
      </c>
      <c r="G345" s="2"/>
      <c r="H345" s="2"/>
      <c r="I345" s="2"/>
      <c r="J345" s="2">
        <v>5</v>
      </c>
      <c r="K345" s="2">
        <v>0</v>
      </c>
      <c r="L345" s="2">
        <v>1</v>
      </c>
      <c r="M345" s="2">
        <v>0</v>
      </c>
      <c r="N345" s="2">
        <v>0</v>
      </c>
      <c r="O345" s="2">
        <v>0</v>
      </c>
      <c r="P345" s="2">
        <v>4</v>
      </c>
      <c r="Q345" s="2">
        <v>1</v>
      </c>
      <c r="R345" s="2">
        <v>0</v>
      </c>
      <c r="S345" s="2">
        <v>0</v>
      </c>
      <c r="T345" s="3" t="s">
        <v>228</v>
      </c>
    </row>
    <row r="346" spans="1:20" ht="27.75" customHeight="1" thickBot="1">
      <c r="A346" s="2" t="s">
        <v>490</v>
      </c>
      <c r="B346" s="3" t="s">
        <v>491</v>
      </c>
      <c r="C346" s="3" t="s">
        <v>492</v>
      </c>
      <c r="D346" s="2">
        <v>35081202</v>
      </c>
      <c r="E346" s="2">
        <v>80</v>
      </c>
      <c r="F346" s="2">
        <v>3</v>
      </c>
      <c r="G346" s="2"/>
      <c r="H346" s="2"/>
      <c r="I346" s="2"/>
      <c r="J346" s="3" t="s">
        <v>85</v>
      </c>
      <c r="K346" s="3" t="s">
        <v>85</v>
      </c>
      <c r="L346" s="3" t="s">
        <v>85</v>
      </c>
      <c r="M346" s="3" t="s">
        <v>85</v>
      </c>
      <c r="N346" s="3" t="s">
        <v>85</v>
      </c>
      <c r="O346" s="3" t="s">
        <v>85</v>
      </c>
      <c r="P346" s="2">
        <v>1</v>
      </c>
      <c r="Q346" s="2">
        <v>0</v>
      </c>
      <c r="R346" s="3" t="s">
        <v>85</v>
      </c>
      <c r="S346" s="3" t="s">
        <v>85</v>
      </c>
      <c r="T346" s="3" t="s">
        <v>59</v>
      </c>
    </row>
    <row r="347" spans="1:20" ht="27.75" customHeight="1" thickBot="1">
      <c r="A347" s="2" t="s">
        <v>493</v>
      </c>
      <c r="B347" s="3" t="s">
        <v>491</v>
      </c>
      <c r="C347" s="3" t="s">
        <v>492</v>
      </c>
      <c r="D347" s="2">
        <v>35081205</v>
      </c>
      <c r="E347" s="2">
        <v>92</v>
      </c>
      <c r="F347" s="2">
        <v>4</v>
      </c>
      <c r="G347" s="2"/>
      <c r="H347" s="2"/>
      <c r="I347" s="2"/>
      <c r="J347" s="3" t="s">
        <v>85</v>
      </c>
      <c r="K347" s="3" t="s">
        <v>85</v>
      </c>
      <c r="L347" s="3" t="s">
        <v>85</v>
      </c>
      <c r="M347" s="3" t="s">
        <v>85</v>
      </c>
      <c r="N347" s="3" t="s">
        <v>85</v>
      </c>
      <c r="O347" s="3" t="s">
        <v>85</v>
      </c>
      <c r="P347" s="2">
        <v>1</v>
      </c>
      <c r="Q347" s="2">
        <v>0</v>
      </c>
      <c r="R347" s="3" t="s">
        <v>85</v>
      </c>
      <c r="S347" s="3" t="s">
        <v>85</v>
      </c>
      <c r="T347" s="3" t="s">
        <v>62</v>
      </c>
    </row>
    <row r="348" spans="1:20" ht="27.75" customHeight="1" thickBot="1">
      <c r="A348" s="2" t="s">
        <v>494</v>
      </c>
      <c r="B348" s="3" t="s">
        <v>491</v>
      </c>
      <c r="C348" s="3" t="s">
        <v>492</v>
      </c>
      <c r="D348" s="2">
        <v>35081211</v>
      </c>
      <c r="E348" s="2">
        <v>100</v>
      </c>
      <c r="F348" s="2">
        <v>8</v>
      </c>
      <c r="G348" s="2"/>
      <c r="H348" s="2"/>
      <c r="I348" s="2"/>
      <c r="J348" s="3" t="s">
        <v>85</v>
      </c>
      <c r="K348" s="3" t="s">
        <v>85</v>
      </c>
      <c r="L348" s="3" t="s">
        <v>85</v>
      </c>
      <c r="M348" s="3" t="s">
        <v>85</v>
      </c>
      <c r="N348" s="3" t="s">
        <v>85</v>
      </c>
      <c r="O348" s="3" t="s">
        <v>85</v>
      </c>
      <c r="P348" s="2">
        <v>1</v>
      </c>
      <c r="Q348" s="2">
        <v>0</v>
      </c>
      <c r="R348" s="3" t="s">
        <v>85</v>
      </c>
      <c r="S348" s="3" t="s">
        <v>85</v>
      </c>
      <c r="T348" s="3" t="s">
        <v>62</v>
      </c>
    </row>
    <row r="349" spans="1:20" ht="27.75" customHeight="1" thickBot="1">
      <c r="A349" s="2" t="s">
        <v>495</v>
      </c>
      <c r="B349" s="3" t="s">
        <v>491</v>
      </c>
      <c r="C349" s="3" t="s">
        <v>492</v>
      </c>
      <c r="D349" s="2">
        <v>35081214</v>
      </c>
      <c r="E349" s="2">
        <v>79</v>
      </c>
      <c r="F349" s="2">
        <v>3</v>
      </c>
      <c r="G349" s="2"/>
      <c r="H349" s="2"/>
      <c r="I349" s="2"/>
      <c r="J349" s="2">
        <v>1</v>
      </c>
      <c r="K349" s="2">
        <v>0</v>
      </c>
      <c r="L349" s="3" t="s">
        <v>85</v>
      </c>
      <c r="M349" s="3" t="s">
        <v>85</v>
      </c>
      <c r="N349" s="3" t="s">
        <v>85</v>
      </c>
      <c r="O349" s="3" t="s">
        <v>85</v>
      </c>
      <c r="P349" s="3" t="s">
        <v>85</v>
      </c>
      <c r="Q349" s="3" t="s">
        <v>85</v>
      </c>
      <c r="R349" s="3" t="s">
        <v>85</v>
      </c>
      <c r="S349" s="3" t="s">
        <v>85</v>
      </c>
      <c r="T349" s="3" t="s">
        <v>62</v>
      </c>
    </row>
    <row r="350" spans="1:20" ht="27.75" customHeight="1" thickBot="1">
      <c r="A350" s="2" t="s">
        <v>496</v>
      </c>
      <c r="B350" s="3" t="s">
        <v>497</v>
      </c>
      <c r="C350" s="3" t="s">
        <v>498</v>
      </c>
      <c r="D350" s="2">
        <v>35080301</v>
      </c>
      <c r="E350" s="2">
        <v>350</v>
      </c>
      <c r="F350" s="2">
        <v>15</v>
      </c>
      <c r="G350" s="2"/>
      <c r="H350" s="2"/>
      <c r="I350" s="2"/>
      <c r="J350" s="2">
        <v>1</v>
      </c>
      <c r="K350" s="2">
        <v>0</v>
      </c>
      <c r="L350" s="2">
        <v>1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3" t="s">
        <v>20</v>
      </c>
    </row>
    <row r="351" spans="1:20" ht="27.75" customHeight="1" thickBot="1">
      <c r="A351" s="2" t="s">
        <v>499</v>
      </c>
      <c r="B351" s="3" t="s">
        <v>497</v>
      </c>
      <c r="C351" s="3" t="s">
        <v>498</v>
      </c>
      <c r="D351" s="2">
        <v>35080302</v>
      </c>
      <c r="E351" s="2">
        <v>220</v>
      </c>
      <c r="F351" s="2">
        <v>19</v>
      </c>
      <c r="G351" s="2"/>
      <c r="H351" s="2"/>
      <c r="I351" s="2"/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1</v>
      </c>
      <c r="Q351" s="2">
        <v>0</v>
      </c>
      <c r="R351" s="2">
        <v>0</v>
      </c>
      <c r="S351" s="2">
        <v>0</v>
      </c>
      <c r="T351" s="3" t="s">
        <v>62</v>
      </c>
    </row>
    <row r="352" spans="1:20" ht="27.75" customHeight="1" thickBot="1">
      <c r="A352" s="2" t="s">
        <v>500</v>
      </c>
      <c r="B352" s="3" t="s">
        <v>497</v>
      </c>
      <c r="C352" s="3" t="s">
        <v>498</v>
      </c>
      <c r="D352" s="2">
        <v>35080303</v>
      </c>
      <c r="E352" s="2">
        <v>200</v>
      </c>
      <c r="F352" s="2">
        <v>6</v>
      </c>
      <c r="G352" s="2"/>
      <c r="H352" s="2"/>
      <c r="I352" s="2"/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1</v>
      </c>
      <c r="Q352" s="2">
        <v>1</v>
      </c>
      <c r="R352" s="2">
        <v>0</v>
      </c>
      <c r="S352" s="2">
        <v>0</v>
      </c>
      <c r="T352" s="3" t="s">
        <v>20</v>
      </c>
    </row>
    <row r="353" spans="1:20" ht="27.75" customHeight="1" thickBot="1">
      <c r="A353" s="2" t="s">
        <v>501</v>
      </c>
      <c r="B353" s="3" t="s">
        <v>497</v>
      </c>
      <c r="C353" s="3" t="s">
        <v>498</v>
      </c>
      <c r="D353" s="2">
        <v>35080304</v>
      </c>
      <c r="E353" s="2">
        <v>131</v>
      </c>
      <c r="F353" s="2">
        <v>8</v>
      </c>
      <c r="G353" s="2"/>
      <c r="H353" s="2"/>
      <c r="I353" s="2"/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3" t="s">
        <v>20</v>
      </c>
    </row>
    <row r="354" spans="1:20" ht="27.75" customHeight="1" thickBot="1">
      <c r="A354" s="2" t="s">
        <v>502</v>
      </c>
      <c r="B354" s="3" t="s">
        <v>497</v>
      </c>
      <c r="C354" s="3" t="s">
        <v>498</v>
      </c>
      <c r="D354" s="2">
        <v>35080305</v>
      </c>
      <c r="E354" s="2">
        <v>121</v>
      </c>
      <c r="F354" s="2">
        <v>4</v>
      </c>
      <c r="G354" s="2"/>
      <c r="H354" s="2"/>
      <c r="I354" s="2"/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1</v>
      </c>
      <c r="Q354" s="2">
        <v>0</v>
      </c>
      <c r="R354" s="2">
        <v>0</v>
      </c>
      <c r="S354" s="2">
        <v>0</v>
      </c>
      <c r="T354" s="3" t="s">
        <v>59</v>
      </c>
    </row>
    <row r="355" spans="1:20" ht="27.75" customHeight="1" thickBot="1">
      <c r="A355" s="2" t="s">
        <v>503</v>
      </c>
      <c r="B355" s="3" t="s">
        <v>497</v>
      </c>
      <c r="C355" s="3" t="s">
        <v>498</v>
      </c>
      <c r="D355" s="2">
        <v>35080306</v>
      </c>
      <c r="E355" s="2">
        <v>108</v>
      </c>
      <c r="F355" s="2">
        <v>0</v>
      </c>
      <c r="G355" s="2"/>
      <c r="H355" s="2"/>
      <c r="I355" s="2"/>
      <c r="J355" s="2">
        <v>0</v>
      </c>
      <c r="K355" s="2">
        <v>0</v>
      </c>
      <c r="L355" s="2">
        <v>0</v>
      </c>
      <c r="M355" s="2">
        <v>0</v>
      </c>
      <c r="N355" s="2">
        <v>1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3" t="s">
        <v>59</v>
      </c>
    </row>
    <row r="356" spans="1:20" ht="27.75" customHeight="1" thickBot="1">
      <c r="A356" s="2" t="s">
        <v>504</v>
      </c>
      <c r="B356" s="3" t="s">
        <v>497</v>
      </c>
      <c r="C356" s="3" t="s">
        <v>498</v>
      </c>
      <c r="D356" s="2">
        <v>35080307</v>
      </c>
      <c r="E356" s="2">
        <v>167</v>
      </c>
      <c r="F356" s="2">
        <v>6</v>
      </c>
      <c r="G356" s="2"/>
      <c r="H356" s="2"/>
      <c r="I356" s="2"/>
      <c r="J356" s="2">
        <v>1</v>
      </c>
      <c r="K356" s="2">
        <v>1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3" t="s">
        <v>59</v>
      </c>
    </row>
    <row r="357" spans="1:20" ht="27.75" customHeight="1" thickBot="1">
      <c r="A357" s="2" t="s">
        <v>505</v>
      </c>
      <c r="B357" s="3" t="s">
        <v>497</v>
      </c>
      <c r="C357" s="3" t="s">
        <v>498</v>
      </c>
      <c r="D357" s="2">
        <v>35080308</v>
      </c>
      <c r="E357" s="2">
        <v>148</v>
      </c>
      <c r="F357" s="2">
        <v>7</v>
      </c>
      <c r="G357" s="2"/>
      <c r="H357" s="2"/>
      <c r="I357" s="2"/>
      <c r="J357" s="2">
        <v>1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1</v>
      </c>
      <c r="Q357" s="2">
        <v>0</v>
      </c>
      <c r="R357" s="2">
        <v>0</v>
      </c>
      <c r="S357" s="2">
        <v>0</v>
      </c>
      <c r="T357" s="3" t="s">
        <v>59</v>
      </c>
    </row>
    <row r="358" spans="1:20" ht="27.75" customHeight="1" thickBot="1">
      <c r="A358" s="2" t="s">
        <v>506</v>
      </c>
      <c r="B358" s="3" t="s">
        <v>497</v>
      </c>
      <c r="C358" s="3" t="s">
        <v>498</v>
      </c>
      <c r="D358" s="2">
        <v>35080309</v>
      </c>
      <c r="E358" s="2">
        <v>118</v>
      </c>
      <c r="F358" s="2">
        <v>12</v>
      </c>
      <c r="G358" s="2"/>
      <c r="H358" s="2"/>
      <c r="I358" s="2"/>
      <c r="J358" s="2">
        <v>1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3" t="s">
        <v>59</v>
      </c>
    </row>
    <row r="359" spans="1:20" ht="27.75" customHeight="1" thickBot="1">
      <c r="A359" s="2" t="s">
        <v>507</v>
      </c>
      <c r="B359" s="3" t="s">
        <v>497</v>
      </c>
      <c r="C359" s="3" t="s">
        <v>498</v>
      </c>
      <c r="D359" s="2">
        <v>35080310</v>
      </c>
      <c r="E359" s="2">
        <v>120</v>
      </c>
      <c r="F359" s="2">
        <v>24</v>
      </c>
      <c r="G359" s="2"/>
      <c r="H359" s="2"/>
      <c r="I359" s="2"/>
      <c r="J359" s="2">
        <v>1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1</v>
      </c>
      <c r="Q359" s="2">
        <v>1</v>
      </c>
      <c r="R359" s="2">
        <v>0</v>
      </c>
      <c r="S359" s="2">
        <v>0</v>
      </c>
      <c r="T359" s="3" t="s">
        <v>20</v>
      </c>
    </row>
    <row r="360" spans="1:20" ht="27.75" customHeight="1" thickBot="1">
      <c r="A360" s="2" t="s">
        <v>508</v>
      </c>
      <c r="B360" s="3" t="s">
        <v>497</v>
      </c>
      <c r="C360" s="3" t="s">
        <v>498</v>
      </c>
      <c r="D360" s="2">
        <v>35080311</v>
      </c>
      <c r="E360" s="2">
        <v>30</v>
      </c>
      <c r="F360" s="2">
        <v>6</v>
      </c>
      <c r="G360" s="2"/>
      <c r="H360" s="2"/>
      <c r="I360" s="2"/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3" t="s">
        <v>26</v>
      </c>
    </row>
    <row r="361" spans="1:20" ht="27.75" customHeight="1" thickBot="1">
      <c r="A361" s="2" t="s">
        <v>509</v>
      </c>
      <c r="B361" s="3" t="s">
        <v>497</v>
      </c>
      <c r="C361" s="3" t="s">
        <v>498</v>
      </c>
      <c r="D361" s="2">
        <v>350803012</v>
      </c>
      <c r="E361" s="2">
        <v>30</v>
      </c>
      <c r="F361" s="2">
        <v>2</v>
      </c>
      <c r="G361" s="2"/>
      <c r="H361" s="2"/>
      <c r="I361" s="2"/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3" t="s">
        <v>59</v>
      </c>
    </row>
    <row r="362" spans="1:20" ht="27.75" customHeight="1" thickBot="1">
      <c r="A362" s="2" t="s">
        <v>510</v>
      </c>
      <c r="B362" s="3" t="s">
        <v>497</v>
      </c>
      <c r="C362" s="3" t="s">
        <v>498</v>
      </c>
      <c r="D362" s="2">
        <v>35080313</v>
      </c>
      <c r="E362" s="2">
        <v>70</v>
      </c>
      <c r="F362" s="2">
        <v>2</v>
      </c>
      <c r="G362" s="2"/>
      <c r="H362" s="2"/>
      <c r="I362" s="2"/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1</v>
      </c>
      <c r="Q362" s="2">
        <v>0</v>
      </c>
      <c r="R362" s="2">
        <v>0</v>
      </c>
      <c r="S362" s="2">
        <v>0</v>
      </c>
      <c r="T362" s="3" t="s">
        <v>59</v>
      </c>
    </row>
    <row r="363" spans="1:20" ht="27.75" customHeight="1" thickBot="1">
      <c r="A363" s="2" t="s">
        <v>511</v>
      </c>
      <c r="B363" s="3" t="s">
        <v>497</v>
      </c>
      <c r="C363" s="3" t="s">
        <v>498</v>
      </c>
      <c r="D363" s="2">
        <v>35080314</v>
      </c>
      <c r="E363" s="2">
        <v>175</v>
      </c>
      <c r="F363" s="2">
        <v>17</v>
      </c>
      <c r="G363" s="2"/>
      <c r="H363" s="2"/>
      <c r="I363" s="2"/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1</v>
      </c>
      <c r="Q363" s="2">
        <v>1</v>
      </c>
      <c r="R363" s="2">
        <v>0</v>
      </c>
      <c r="S363" s="2">
        <v>0</v>
      </c>
      <c r="T363" s="3" t="s">
        <v>20</v>
      </c>
    </row>
    <row r="364" spans="1:20" ht="27.75" customHeight="1" thickBot="1">
      <c r="A364" s="2" t="s">
        <v>512</v>
      </c>
      <c r="B364" s="3" t="s">
        <v>497</v>
      </c>
      <c r="C364" s="3" t="s">
        <v>498</v>
      </c>
      <c r="D364" s="2">
        <v>35080315</v>
      </c>
      <c r="E364" s="2">
        <v>142</v>
      </c>
      <c r="F364" s="2">
        <v>8</v>
      </c>
      <c r="G364" s="2"/>
      <c r="H364" s="2"/>
      <c r="I364" s="2"/>
      <c r="J364" s="2">
        <v>0</v>
      </c>
      <c r="K364" s="2">
        <v>0</v>
      </c>
      <c r="L364" s="3"/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3" t="s">
        <v>20</v>
      </c>
    </row>
    <row r="365" spans="1:20" ht="27.75" customHeight="1" thickBot="1">
      <c r="A365" s="2" t="s">
        <v>513</v>
      </c>
      <c r="B365" s="3" t="s">
        <v>497</v>
      </c>
      <c r="C365" s="3" t="s">
        <v>498</v>
      </c>
      <c r="D365" s="2">
        <v>35080316</v>
      </c>
      <c r="E365" s="2">
        <v>140</v>
      </c>
      <c r="F365" s="2">
        <v>25</v>
      </c>
      <c r="G365" s="2"/>
      <c r="H365" s="2"/>
      <c r="I365" s="2"/>
      <c r="J365" s="2">
        <v>1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1</v>
      </c>
      <c r="Q365" s="2">
        <v>0</v>
      </c>
      <c r="R365" s="2">
        <v>0</v>
      </c>
      <c r="S365" s="2">
        <v>0</v>
      </c>
      <c r="T365" s="3" t="s">
        <v>20</v>
      </c>
    </row>
    <row r="366" spans="1:20" ht="27.75" customHeight="1" thickBot="1">
      <c r="A366" s="2" t="s">
        <v>514</v>
      </c>
      <c r="B366" s="3" t="s">
        <v>515</v>
      </c>
      <c r="C366" s="3" t="s">
        <v>516</v>
      </c>
      <c r="D366" s="2">
        <v>35030701</v>
      </c>
      <c r="E366" s="2">
        <v>30</v>
      </c>
      <c r="F366" s="2">
        <v>6</v>
      </c>
      <c r="G366" s="2"/>
      <c r="H366" s="2"/>
      <c r="I366" s="2"/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1</v>
      </c>
      <c r="Q366" s="2">
        <v>0</v>
      </c>
      <c r="R366" s="2">
        <v>0</v>
      </c>
      <c r="S366" s="2">
        <v>0</v>
      </c>
      <c r="T366" s="3" t="s">
        <v>20</v>
      </c>
    </row>
    <row r="367" spans="1:20" ht="27.75" customHeight="1" thickBot="1">
      <c r="A367" s="2" t="s">
        <v>517</v>
      </c>
      <c r="B367" s="3" t="s">
        <v>515</v>
      </c>
      <c r="C367" s="3" t="s">
        <v>516</v>
      </c>
      <c r="D367" s="2">
        <v>35030704</v>
      </c>
      <c r="E367" s="2">
        <v>30</v>
      </c>
      <c r="F367" s="2">
        <v>7</v>
      </c>
      <c r="G367" s="2"/>
      <c r="H367" s="2"/>
      <c r="I367" s="2"/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1</v>
      </c>
      <c r="Q367" s="2">
        <v>0</v>
      </c>
      <c r="R367" s="2">
        <v>0</v>
      </c>
      <c r="S367" s="2">
        <v>0</v>
      </c>
      <c r="T367" s="3" t="s">
        <v>20</v>
      </c>
    </row>
    <row r="368" spans="1:20" ht="27.75" customHeight="1" thickBot="1">
      <c r="A368" s="2" t="s">
        <v>518</v>
      </c>
      <c r="B368" s="3" t="s">
        <v>515</v>
      </c>
      <c r="C368" s="3" t="s">
        <v>516</v>
      </c>
      <c r="D368" s="2">
        <v>35030705</v>
      </c>
      <c r="E368" s="2">
        <v>30</v>
      </c>
      <c r="F368" s="2">
        <v>5</v>
      </c>
      <c r="G368" s="2"/>
      <c r="H368" s="2"/>
      <c r="I368" s="2"/>
      <c r="J368" s="2">
        <v>1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1</v>
      </c>
      <c r="Q368" s="2">
        <v>0</v>
      </c>
      <c r="R368" s="2">
        <v>0</v>
      </c>
      <c r="S368" s="2">
        <v>0</v>
      </c>
      <c r="T368" s="3" t="s">
        <v>20</v>
      </c>
    </row>
    <row r="369" spans="1:20" ht="27.75" customHeight="1" thickBot="1">
      <c r="A369" s="2" t="s">
        <v>519</v>
      </c>
      <c r="B369" s="3" t="s">
        <v>515</v>
      </c>
      <c r="C369" s="3" t="s">
        <v>516</v>
      </c>
      <c r="D369" s="2">
        <v>35030711</v>
      </c>
      <c r="E369" s="2">
        <v>30</v>
      </c>
      <c r="F369" s="2">
        <v>7</v>
      </c>
      <c r="G369" s="2"/>
      <c r="H369" s="2"/>
      <c r="I369" s="2"/>
      <c r="J369" s="2">
        <v>1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1</v>
      </c>
      <c r="Q369" s="2">
        <v>0</v>
      </c>
      <c r="R369" s="2">
        <v>0</v>
      </c>
      <c r="S369" s="2">
        <v>0</v>
      </c>
      <c r="T369" s="3" t="s">
        <v>20</v>
      </c>
    </row>
    <row r="370" spans="1:20" ht="27.75" customHeight="1" thickBot="1">
      <c r="A370" s="2" t="s">
        <v>520</v>
      </c>
      <c r="B370" s="3" t="s">
        <v>515</v>
      </c>
      <c r="C370" s="3" t="s">
        <v>516</v>
      </c>
      <c r="D370" s="2">
        <v>35030716</v>
      </c>
      <c r="E370" s="2">
        <v>30</v>
      </c>
      <c r="F370" s="2">
        <v>4</v>
      </c>
      <c r="G370" s="2"/>
      <c r="H370" s="2"/>
      <c r="I370" s="2"/>
      <c r="J370" s="2">
        <v>1</v>
      </c>
      <c r="K370" s="2">
        <v>0</v>
      </c>
      <c r="L370" s="2">
        <v>0</v>
      </c>
      <c r="M370" s="2">
        <v>0</v>
      </c>
      <c r="N370" s="2">
        <v>1</v>
      </c>
      <c r="O370" s="2">
        <v>0</v>
      </c>
      <c r="P370" s="2">
        <v>1</v>
      </c>
      <c r="Q370" s="2">
        <v>0</v>
      </c>
      <c r="R370" s="2">
        <v>1</v>
      </c>
      <c r="S370" s="2">
        <v>0</v>
      </c>
      <c r="T370" s="3" t="s">
        <v>20</v>
      </c>
    </row>
    <row r="371" spans="1:20" ht="27.75" customHeight="1" thickBot="1">
      <c r="A371" s="2" t="s">
        <v>521</v>
      </c>
      <c r="B371" s="3" t="s">
        <v>38</v>
      </c>
      <c r="C371" s="3" t="s">
        <v>39</v>
      </c>
      <c r="D371" s="2">
        <v>35030801</v>
      </c>
      <c r="E371" s="2">
        <v>78</v>
      </c>
      <c r="F371" s="2">
        <v>12</v>
      </c>
      <c r="G371" s="2"/>
      <c r="H371" s="2"/>
      <c r="I371" s="2"/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2</v>
      </c>
      <c r="Q371" s="2">
        <v>0</v>
      </c>
      <c r="R371" s="2">
        <v>0</v>
      </c>
      <c r="S371" s="2">
        <v>0</v>
      </c>
      <c r="T371" s="3" t="s">
        <v>26</v>
      </c>
    </row>
    <row r="372" spans="1:20" ht="27.75" customHeight="1" thickBot="1">
      <c r="A372" s="2" t="s">
        <v>522</v>
      </c>
      <c r="B372" s="3" t="s">
        <v>38</v>
      </c>
      <c r="C372" s="3" t="s">
        <v>39</v>
      </c>
      <c r="D372" s="2">
        <v>35030802</v>
      </c>
      <c r="E372" s="2">
        <v>96</v>
      </c>
      <c r="F372" s="2">
        <v>7</v>
      </c>
      <c r="G372" s="2"/>
      <c r="H372" s="2"/>
      <c r="I372" s="2"/>
      <c r="J372" s="2">
        <v>1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1</v>
      </c>
      <c r="Q372" s="2">
        <v>0</v>
      </c>
      <c r="R372" s="2">
        <v>0</v>
      </c>
      <c r="S372" s="2">
        <v>0</v>
      </c>
      <c r="T372" s="3" t="s">
        <v>26</v>
      </c>
    </row>
    <row r="373" spans="1:20" ht="27.75" customHeight="1" thickBot="1">
      <c r="A373" s="2" t="s">
        <v>523</v>
      </c>
      <c r="B373" s="3" t="s">
        <v>38</v>
      </c>
      <c r="C373" s="3" t="s">
        <v>39</v>
      </c>
      <c r="D373" s="2">
        <v>35030803</v>
      </c>
      <c r="E373" s="2">
        <v>102</v>
      </c>
      <c r="F373" s="2">
        <v>0</v>
      </c>
      <c r="G373" s="2"/>
      <c r="H373" s="2"/>
      <c r="I373" s="2"/>
      <c r="J373" s="2">
        <v>1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3"/>
    </row>
    <row r="374" spans="1:20" ht="27.75" customHeight="1" thickBot="1">
      <c r="A374" s="2" t="s">
        <v>524</v>
      </c>
      <c r="B374" s="3" t="s">
        <v>38</v>
      </c>
      <c r="C374" s="3" t="s">
        <v>39</v>
      </c>
      <c r="D374" s="2">
        <v>35030804</v>
      </c>
      <c r="E374" s="2">
        <v>82</v>
      </c>
      <c r="F374" s="2">
        <v>8</v>
      </c>
      <c r="G374" s="2"/>
      <c r="H374" s="2"/>
      <c r="I374" s="2"/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1</v>
      </c>
      <c r="Q374" s="2">
        <v>0</v>
      </c>
      <c r="R374" s="2">
        <v>0</v>
      </c>
      <c r="S374" s="2">
        <v>0</v>
      </c>
      <c r="T374" s="3" t="s">
        <v>44</v>
      </c>
    </row>
    <row r="375" spans="1:20" ht="27.75" customHeight="1" thickBot="1">
      <c r="A375" s="2" t="s">
        <v>525</v>
      </c>
      <c r="B375" s="3" t="s">
        <v>38</v>
      </c>
      <c r="C375" s="3" t="s">
        <v>39</v>
      </c>
      <c r="D375" s="2">
        <v>35030806</v>
      </c>
      <c r="E375" s="2">
        <v>105</v>
      </c>
      <c r="F375" s="2">
        <v>16</v>
      </c>
      <c r="G375" s="2"/>
      <c r="H375" s="2"/>
      <c r="I375" s="2"/>
      <c r="J375" s="2">
        <v>1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1</v>
      </c>
      <c r="Q375" s="2">
        <v>0</v>
      </c>
      <c r="R375" s="2">
        <v>0</v>
      </c>
      <c r="S375" s="2">
        <v>0</v>
      </c>
      <c r="T375" s="3" t="s">
        <v>44</v>
      </c>
    </row>
    <row r="376" spans="1:20" ht="27.75" customHeight="1" thickBot="1">
      <c r="A376" s="2" t="s">
        <v>526</v>
      </c>
      <c r="B376" s="3" t="s">
        <v>38</v>
      </c>
      <c r="C376" s="3" t="s">
        <v>39</v>
      </c>
      <c r="D376" s="2">
        <v>35030807</v>
      </c>
      <c r="E376" s="2">
        <v>83</v>
      </c>
      <c r="F376" s="2">
        <v>12</v>
      </c>
      <c r="G376" s="2"/>
      <c r="H376" s="2"/>
      <c r="I376" s="2"/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1</v>
      </c>
      <c r="Q376" s="2">
        <v>1</v>
      </c>
      <c r="R376" s="2">
        <v>0</v>
      </c>
      <c r="S376" s="2">
        <v>0</v>
      </c>
      <c r="T376" s="3" t="s">
        <v>26</v>
      </c>
    </row>
    <row r="377" spans="1:20" ht="27.75" customHeight="1" thickBot="1">
      <c r="A377" s="2" t="s">
        <v>527</v>
      </c>
      <c r="B377" s="3" t="s">
        <v>38</v>
      </c>
      <c r="C377" s="3" t="s">
        <v>39</v>
      </c>
      <c r="D377" s="2">
        <v>35030808</v>
      </c>
      <c r="E377" s="2">
        <v>58</v>
      </c>
      <c r="F377" s="2">
        <v>4</v>
      </c>
      <c r="G377" s="2"/>
      <c r="H377" s="2"/>
      <c r="I377" s="2"/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1</v>
      </c>
      <c r="Q377" s="2">
        <v>0</v>
      </c>
      <c r="R377" s="2">
        <v>0</v>
      </c>
      <c r="S377" s="2">
        <v>0</v>
      </c>
      <c r="T377" s="3" t="s">
        <v>44</v>
      </c>
    </row>
    <row r="378" spans="1:20" ht="27.75" customHeight="1" thickBot="1">
      <c r="A378" s="2" t="s">
        <v>528</v>
      </c>
      <c r="B378" s="3" t="s">
        <v>38</v>
      </c>
      <c r="C378" s="3" t="s">
        <v>39</v>
      </c>
      <c r="D378" s="2">
        <v>35030810</v>
      </c>
      <c r="E378" s="2">
        <v>136</v>
      </c>
      <c r="F378" s="2">
        <v>2</v>
      </c>
      <c r="G378" s="2"/>
      <c r="H378" s="2"/>
      <c r="I378" s="2"/>
      <c r="J378" s="2">
        <v>0</v>
      </c>
      <c r="K378" s="2">
        <v>0</v>
      </c>
      <c r="L378" s="2">
        <v>1</v>
      </c>
      <c r="M378" s="2">
        <v>0</v>
      </c>
      <c r="N378" s="2">
        <v>0</v>
      </c>
      <c r="O378" s="2">
        <v>0</v>
      </c>
      <c r="P378" s="2">
        <v>1</v>
      </c>
      <c r="Q378" s="2">
        <v>0</v>
      </c>
      <c r="R378" s="2">
        <v>0</v>
      </c>
      <c r="S378" s="2">
        <v>0</v>
      </c>
      <c r="T378" s="3" t="s">
        <v>26</v>
      </c>
    </row>
    <row r="379" spans="1:20" ht="27.75" customHeight="1" thickBot="1">
      <c r="A379" s="2" t="s">
        <v>529</v>
      </c>
      <c r="B379" s="3" t="s">
        <v>38</v>
      </c>
      <c r="C379" s="3" t="s">
        <v>39</v>
      </c>
      <c r="D379" s="2">
        <v>35030811</v>
      </c>
      <c r="E379" s="2">
        <v>43</v>
      </c>
      <c r="F379" s="2">
        <v>3</v>
      </c>
      <c r="G379" s="2"/>
      <c r="H379" s="2"/>
      <c r="I379" s="2"/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  <c r="P379" s="2">
        <v>1</v>
      </c>
      <c r="Q379" s="2">
        <v>0</v>
      </c>
      <c r="R379" s="2">
        <v>0</v>
      </c>
      <c r="S379" s="2">
        <v>0</v>
      </c>
      <c r="T379" s="3" t="s">
        <v>26</v>
      </c>
    </row>
    <row r="380" spans="1:20" ht="27.75" customHeight="1" thickBot="1">
      <c r="A380" s="2" t="s">
        <v>530</v>
      </c>
      <c r="B380" s="3" t="s">
        <v>531</v>
      </c>
      <c r="C380" s="3" t="s">
        <v>532</v>
      </c>
      <c r="D380" s="2">
        <v>35090401</v>
      </c>
      <c r="E380" s="2">
        <v>115</v>
      </c>
      <c r="F380" s="2">
        <v>37</v>
      </c>
      <c r="G380" s="2"/>
      <c r="H380" s="2"/>
      <c r="I380" s="2"/>
      <c r="J380" s="3" t="s">
        <v>85</v>
      </c>
      <c r="K380" s="3" t="s">
        <v>85</v>
      </c>
      <c r="L380" s="3" t="s">
        <v>85</v>
      </c>
      <c r="M380" s="3" t="s">
        <v>85</v>
      </c>
      <c r="N380" s="3" t="s">
        <v>85</v>
      </c>
      <c r="O380" s="3" t="s">
        <v>85</v>
      </c>
      <c r="P380" s="3" t="s">
        <v>85</v>
      </c>
      <c r="Q380" s="3" t="s">
        <v>85</v>
      </c>
      <c r="R380" s="3" t="s">
        <v>85</v>
      </c>
      <c r="S380" s="3" t="s">
        <v>85</v>
      </c>
      <c r="T380" s="3" t="s">
        <v>228</v>
      </c>
    </row>
    <row r="381" spans="1:20" ht="27.75" customHeight="1" thickBot="1">
      <c r="A381" s="2" t="s">
        <v>533</v>
      </c>
      <c r="B381" s="3" t="s">
        <v>531</v>
      </c>
      <c r="C381" s="3" t="s">
        <v>532</v>
      </c>
      <c r="D381" s="2">
        <v>35090401</v>
      </c>
      <c r="E381" s="2">
        <v>115</v>
      </c>
      <c r="F381" s="2">
        <v>37</v>
      </c>
      <c r="G381" s="2"/>
      <c r="H381" s="2"/>
      <c r="I381" s="2"/>
      <c r="J381" s="3" t="s">
        <v>85</v>
      </c>
      <c r="K381" s="3" t="s">
        <v>85</v>
      </c>
      <c r="L381" s="3" t="s">
        <v>85</v>
      </c>
      <c r="M381" s="3" t="s">
        <v>85</v>
      </c>
      <c r="N381" s="3" t="s">
        <v>85</v>
      </c>
      <c r="O381" s="3" t="s">
        <v>85</v>
      </c>
      <c r="P381" s="3" t="s">
        <v>85</v>
      </c>
      <c r="Q381" s="3" t="s">
        <v>85</v>
      </c>
      <c r="R381" s="3" t="s">
        <v>85</v>
      </c>
      <c r="S381" s="3" t="s">
        <v>85</v>
      </c>
      <c r="T381" s="3" t="s">
        <v>228</v>
      </c>
    </row>
    <row r="382" spans="1:20" ht="27.75" customHeight="1" thickBot="1">
      <c r="A382" s="2" t="s">
        <v>534</v>
      </c>
      <c r="B382" s="3" t="s">
        <v>531</v>
      </c>
      <c r="C382" s="3" t="s">
        <v>532</v>
      </c>
      <c r="D382" s="2">
        <v>35090402</v>
      </c>
      <c r="E382" s="2">
        <v>190</v>
      </c>
      <c r="F382" s="2">
        <v>72</v>
      </c>
      <c r="G382" s="2"/>
      <c r="H382" s="2"/>
      <c r="I382" s="2"/>
      <c r="J382" s="2">
        <v>82</v>
      </c>
      <c r="K382" s="2">
        <v>8</v>
      </c>
      <c r="L382" s="3" t="s">
        <v>85</v>
      </c>
      <c r="M382" s="3" t="s">
        <v>85</v>
      </c>
      <c r="N382" s="3" t="s">
        <v>85</v>
      </c>
      <c r="O382" s="3" t="s">
        <v>85</v>
      </c>
      <c r="P382" s="2">
        <v>78</v>
      </c>
      <c r="Q382" s="2">
        <v>4</v>
      </c>
      <c r="R382" s="3" t="s">
        <v>85</v>
      </c>
      <c r="S382" s="3" t="s">
        <v>85</v>
      </c>
      <c r="T382" s="3" t="s">
        <v>228</v>
      </c>
    </row>
    <row r="383" spans="1:20" ht="27.75" customHeight="1" thickBot="1">
      <c r="A383" s="2" t="s">
        <v>535</v>
      </c>
      <c r="B383" s="3" t="s">
        <v>531</v>
      </c>
      <c r="C383" s="3" t="s">
        <v>532</v>
      </c>
      <c r="D383" s="2">
        <v>35090404</v>
      </c>
      <c r="E383" s="2">
        <v>220</v>
      </c>
      <c r="F383" s="2">
        <v>65</v>
      </c>
      <c r="G383" s="2"/>
      <c r="H383" s="2"/>
      <c r="I383" s="2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27.75" customHeight="1" thickBot="1">
      <c r="A384" s="2" t="s">
        <v>536</v>
      </c>
      <c r="B384" s="3" t="s">
        <v>531</v>
      </c>
      <c r="C384" s="3" t="s">
        <v>532</v>
      </c>
      <c r="D384" s="2">
        <v>35090404</v>
      </c>
      <c r="E384" s="2">
        <v>220</v>
      </c>
      <c r="F384" s="2">
        <v>65</v>
      </c>
      <c r="G384" s="2"/>
      <c r="H384" s="2"/>
      <c r="I384" s="2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 t="s">
        <v>228</v>
      </c>
    </row>
    <row r="385" spans="1:20" ht="27.75" customHeight="1" thickBot="1">
      <c r="A385" s="2" t="s">
        <v>537</v>
      </c>
      <c r="B385" s="3" t="s">
        <v>38</v>
      </c>
      <c r="C385" s="3" t="s">
        <v>39</v>
      </c>
      <c r="D385" s="2">
        <v>35030809</v>
      </c>
      <c r="E385" s="2">
        <v>93</v>
      </c>
      <c r="F385" s="2">
        <v>20</v>
      </c>
      <c r="G385" s="2"/>
      <c r="H385" s="2"/>
      <c r="I385" s="2"/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1</v>
      </c>
      <c r="Q385" s="2">
        <v>0</v>
      </c>
      <c r="R385" s="2">
        <v>0</v>
      </c>
      <c r="S385" s="2">
        <v>0</v>
      </c>
      <c r="T385" s="3" t="s">
        <v>62</v>
      </c>
    </row>
    <row r="386" spans="1:20" ht="27.75" customHeight="1" thickBot="1">
      <c r="A386" s="2" t="s">
        <v>538</v>
      </c>
      <c r="B386" s="3" t="s">
        <v>531</v>
      </c>
      <c r="C386" s="3" t="s">
        <v>532</v>
      </c>
      <c r="D386" s="2">
        <v>35090405</v>
      </c>
      <c r="E386" s="2">
        <v>206</v>
      </c>
      <c r="F386" s="2">
        <v>69</v>
      </c>
      <c r="G386" s="2"/>
      <c r="H386" s="2"/>
      <c r="I386" s="2"/>
      <c r="J386" s="2">
        <v>89</v>
      </c>
      <c r="K386" s="2">
        <v>8</v>
      </c>
      <c r="L386" s="3"/>
      <c r="M386" s="3"/>
      <c r="N386" s="3"/>
      <c r="O386" s="3"/>
      <c r="P386" s="3"/>
      <c r="Q386" s="3"/>
      <c r="R386" s="3"/>
      <c r="S386" s="3"/>
      <c r="T386" s="3" t="s">
        <v>228</v>
      </c>
    </row>
    <row r="387" spans="1:20" ht="27.75" customHeight="1" thickBot="1">
      <c r="A387" s="2" t="s">
        <v>539</v>
      </c>
      <c r="B387" s="3" t="s">
        <v>540</v>
      </c>
      <c r="C387" s="3" t="s">
        <v>541</v>
      </c>
      <c r="D387" s="2">
        <v>35020401</v>
      </c>
      <c r="E387" s="2">
        <v>123</v>
      </c>
      <c r="F387" s="2">
        <v>15</v>
      </c>
      <c r="G387" s="2"/>
      <c r="H387" s="2"/>
      <c r="I387" s="2"/>
      <c r="J387" s="2">
        <v>0</v>
      </c>
      <c r="K387" s="2">
        <v>0</v>
      </c>
      <c r="L387" s="2">
        <v>1</v>
      </c>
      <c r="M387" s="2">
        <v>0</v>
      </c>
      <c r="N387" s="2">
        <v>0</v>
      </c>
      <c r="O387" s="2">
        <v>0</v>
      </c>
      <c r="P387" s="2">
        <v>1</v>
      </c>
      <c r="Q387" s="2">
        <v>1</v>
      </c>
      <c r="R387" s="2">
        <v>0</v>
      </c>
      <c r="S387" s="2">
        <v>0</v>
      </c>
      <c r="T387" s="3" t="s">
        <v>20</v>
      </c>
    </row>
    <row r="388" spans="1:20" ht="27.75" customHeight="1" thickBot="1">
      <c r="A388" s="2" t="s">
        <v>542</v>
      </c>
      <c r="B388" s="3" t="s">
        <v>531</v>
      </c>
      <c r="C388" s="3" t="s">
        <v>532</v>
      </c>
      <c r="D388" s="2">
        <v>35090406</v>
      </c>
      <c r="E388" s="2">
        <v>242</v>
      </c>
      <c r="F388" s="2">
        <v>48</v>
      </c>
      <c r="G388" s="2"/>
      <c r="H388" s="2"/>
      <c r="I388" s="2"/>
      <c r="J388" s="2">
        <v>7</v>
      </c>
      <c r="K388" s="2">
        <v>1</v>
      </c>
      <c r="L388" s="3"/>
      <c r="M388" s="3"/>
      <c r="N388" s="3"/>
      <c r="O388" s="3"/>
      <c r="P388" s="2">
        <v>74</v>
      </c>
      <c r="Q388" s="2">
        <v>8</v>
      </c>
      <c r="R388" s="3"/>
      <c r="S388" s="3"/>
      <c r="T388" s="3" t="s">
        <v>228</v>
      </c>
    </row>
    <row r="389" spans="1:20" ht="27.75" customHeight="1" thickBot="1">
      <c r="A389" s="2" t="s">
        <v>543</v>
      </c>
      <c r="B389" s="3" t="s">
        <v>531</v>
      </c>
      <c r="C389" s="3" t="s">
        <v>532</v>
      </c>
      <c r="D389" s="2">
        <v>35090407</v>
      </c>
      <c r="E389" s="2">
        <v>170</v>
      </c>
      <c r="F389" s="2">
        <v>50</v>
      </c>
      <c r="G389" s="2"/>
      <c r="H389" s="2"/>
      <c r="I389" s="2"/>
      <c r="J389" s="3"/>
      <c r="K389" s="3"/>
      <c r="L389" s="3"/>
      <c r="M389" s="3"/>
      <c r="N389" s="3"/>
      <c r="O389" s="3"/>
      <c r="P389" s="2">
        <v>45</v>
      </c>
      <c r="Q389" s="2">
        <v>4</v>
      </c>
      <c r="R389" s="3"/>
      <c r="S389" s="3"/>
      <c r="T389" s="3" t="s">
        <v>228</v>
      </c>
    </row>
    <row r="390" spans="1:20" ht="27.75" customHeight="1" thickBot="1">
      <c r="A390" s="2" t="s">
        <v>544</v>
      </c>
      <c r="B390" s="3" t="s">
        <v>531</v>
      </c>
      <c r="C390" s="3" t="s">
        <v>532</v>
      </c>
      <c r="D390" s="2">
        <v>35090409</v>
      </c>
      <c r="E390" s="2">
        <v>235</v>
      </c>
      <c r="F390" s="2">
        <v>52</v>
      </c>
      <c r="G390" s="2"/>
      <c r="H390" s="2"/>
      <c r="I390" s="2"/>
      <c r="J390" s="2">
        <v>11</v>
      </c>
      <c r="K390" s="2">
        <v>2</v>
      </c>
      <c r="L390" s="3"/>
      <c r="M390" s="3"/>
      <c r="N390" s="3"/>
      <c r="O390" s="3"/>
      <c r="P390" s="3"/>
      <c r="Q390" s="3"/>
      <c r="R390" s="3"/>
      <c r="S390" s="3"/>
      <c r="T390" s="3" t="s">
        <v>228</v>
      </c>
    </row>
    <row r="391" spans="1:20" ht="27.75" customHeight="1" thickBot="1">
      <c r="A391" s="2" t="s">
        <v>545</v>
      </c>
      <c r="B391" s="3" t="s">
        <v>531</v>
      </c>
      <c r="C391" s="3" t="s">
        <v>532</v>
      </c>
      <c r="D391" s="2">
        <v>35090413</v>
      </c>
      <c r="E391" s="2">
        <v>181</v>
      </c>
      <c r="F391" s="2">
        <v>48</v>
      </c>
      <c r="G391" s="2"/>
      <c r="H391" s="2"/>
      <c r="I391" s="2"/>
      <c r="J391" s="2">
        <v>29</v>
      </c>
      <c r="K391" s="2">
        <v>5</v>
      </c>
      <c r="L391" s="3"/>
      <c r="M391" s="3"/>
      <c r="N391" s="3"/>
      <c r="O391" s="3"/>
      <c r="P391" s="2">
        <v>96</v>
      </c>
      <c r="Q391" s="2">
        <v>9</v>
      </c>
      <c r="R391" s="3"/>
      <c r="S391" s="3"/>
      <c r="T391" s="3" t="s">
        <v>228</v>
      </c>
    </row>
    <row r="392" spans="1:20" ht="27.75" customHeight="1" thickBot="1">
      <c r="A392" s="2" t="s">
        <v>546</v>
      </c>
      <c r="B392" s="3" t="s">
        <v>540</v>
      </c>
      <c r="C392" s="3" t="s">
        <v>541</v>
      </c>
      <c r="D392" s="2">
        <v>35020402</v>
      </c>
      <c r="E392" s="2">
        <v>166</v>
      </c>
      <c r="F392" s="2">
        <v>25</v>
      </c>
      <c r="G392" s="2"/>
      <c r="H392" s="2"/>
      <c r="I392" s="2"/>
      <c r="J392" s="2">
        <v>1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1</v>
      </c>
      <c r="Q392" s="2">
        <v>0</v>
      </c>
      <c r="R392" s="2">
        <v>0</v>
      </c>
      <c r="S392" s="2">
        <v>0</v>
      </c>
      <c r="T392" s="3" t="s">
        <v>20</v>
      </c>
    </row>
    <row r="393" spans="1:20" ht="27.75" customHeight="1" thickBot="1">
      <c r="A393" s="2" t="s">
        <v>547</v>
      </c>
      <c r="B393" s="3" t="s">
        <v>540</v>
      </c>
      <c r="C393" s="3" t="s">
        <v>541</v>
      </c>
      <c r="D393" s="2">
        <v>35020403</v>
      </c>
      <c r="E393" s="2">
        <v>93</v>
      </c>
      <c r="F393" s="2">
        <v>17</v>
      </c>
      <c r="G393" s="2"/>
      <c r="H393" s="2"/>
      <c r="I393" s="2"/>
      <c r="J393" s="2">
        <v>1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1</v>
      </c>
      <c r="Q393" s="2">
        <v>1</v>
      </c>
      <c r="R393" s="2">
        <v>0</v>
      </c>
      <c r="S393" s="2">
        <v>0</v>
      </c>
      <c r="T393" s="3" t="s">
        <v>20</v>
      </c>
    </row>
    <row r="394" spans="1:20" ht="27.75" customHeight="1" thickBot="1">
      <c r="A394" s="2" t="s">
        <v>548</v>
      </c>
      <c r="B394" s="3" t="s">
        <v>540</v>
      </c>
      <c r="C394" s="3" t="s">
        <v>541</v>
      </c>
      <c r="D394" s="2">
        <v>35020406</v>
      </c>
      <c r="E394" s="2">
        <v>57</v>
      </c>
      <c r="F394" s="2">
        <v>5</v>
      </c>
      <c r="G394" s="2"/>
      <c r="H394" s="2"/>
      <c r="I394" s="2"/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1</v>
      </c>
      <c r="Q394" s="2">
        <v>0</v>
      </c>
      <c r="R394" s="2">
        <v>0</v>
      </c>
      <c r="S394" s="2">
        <v>0</v>
      </c>
      <c r="T394" s="3" t="s">
        <v>20</v>
      </c>
    </row>
    <row r="395" spans="1:20" ht="27.75" customHeight="1" thickBot="1">
      <c r="A395" s="2" t="s">
        <v>549</v>
      </c>
      <c r="B395" s="3" t="s">
        <v>540</v>
      </c>
      <c r="C395" s="3" t="s">
        <v>541</v>
      </c>
      <c r="D395" s="2">
        <v>35020407</v>
      </c>
      <c r="E395" s="2">
        <v>103</v>
      </c>
      <c r="F395" s="2">
        <v>16</v>
      </c>
      <c r="G395" s="2"/>
      <c r="H395" s="2"/>
      <c r="I395" s="2"/>
      <c r="J395" s="2">
        <v>1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3" t="s">
        <v>20</v>
      </c>
    </row>
    <row r="396" spans="1:20" ht="27.75" customHeight="1" thickBot="1">
      <c r="A396" s="2" t="s">
        <v>550</v>
      </c>
      <c r="B396" s="3" t="s">
        <v>146</v>
      </c>
      <c r="C396" s="3" t="s">
        <v>147</v>
      </c>
      <c r="D396" s="2">
        <v>35010602</v>
      </c>
      <c r="E396" s="2">
        <v>188</v>
      </c>
      <c r="F396" s="2">
        <v>4</v>
      </c>
      <c r="G396" s="2"/>
      <c r="H396" s="2"/>
      <c r="I396" s="2"/>
      <c r="J396" s="2">
        <v>1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1</v>
      </c>
      <c r="Q396" s="2">
        <v>0</v>
      </c>
      <c r="R396" s="2">
        <v>0</v>
      </c>
      <c r="S396" s="2">
        <v>0</v>
      </c>
      <c r="T396" s="3" t="s">
        <v>59</v>
      </c>
    </row>
    <row r="397" spans="1:20" ht="27.75" customHeight="1" thickBot="1">
      <c r="A397" s="2" t="s">
        <v>551</v>
      </c>
      <c r="B397" s="3" t="s">
        <v>146</v>
      </c>
      <c r="C397" s="3" t="s">
        <v>147</v>
      </c>
      <c r="D397" s="2">
        <v>35010603</v>
      </c>
      <c r="E397" s="2">
        <v>85</v>
      </c>
      <c r="F397" s="2">
        <v>2</v>
      </c>
      <c r="G397" s="2"/>
      <c r="H397" s="2"/>
      <c r="I397" s="2"/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1</v>
      </c>
      <c r="Q397" s="2">
        <v>0</v>
      </c>
      <c r="R397" s="2">
        <v>0</v>
      </c>
      <c r="S397" s="2">
        <v>0</v>
      </c>
      <c r="T397" s="3" t="s">
        <v>20</v>
      </c>
    </row>
    <row r="398" spans="1:20" ht="27.75" customHeight="1" thickBot="1">
      <c r="A398" s="2" t="s">
        <v>552</v>
      </c>
      <c r="B398" s="3" t="s">
        <v>146</v>
      </c>
      <c r="C398" s="3" t="s">
        <v>147</v>
      </c>
      <c r="D398" s="2">
        <v>35010604</v>
      </c>
      <c r="E398" s="2">
        <v>194</v>
      </c>
      <c r="F398" s="2">
        <v>2</v>
      </c>
      <c r="G398" s="2"/>
      <c r="H398" s="2"/>
      <c r="I398" s="2"/>
      <c r="J398" s="2">
        <v>1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1</v>
      </c>
      <c r="Q398" s="2">
        <v>0</v>
      </c>
      <c r="R398" s="2">
        <v>0</v>
      </c>
      <c r="S398" s="2">
        <v>0</v>
      </c>
      <c r="T398" s="3" t="s">
        <v>20</v>
      </c>
    </row>
    <row r="399" spans="1:20" ht="27.75" customHeight="1" thickBot="1">
      <c r="A399" s="2" t="s">
        <v>553</v>
      </c>
      <c r="B399" s="3" t="s">
        <v>146</v>
      </c>
      <c r="C399" s="3" t="s">
        <v>147</v>
      </c>
      <c r="D399" s="2">
        <v>35010606</v>
      </c>
      <c r="E399" s="2">
        <v>157</v>
      </c>
      <c r="F399" s="2">
        <v>1</v>
      </c>
      <c r="G399" s="2"/>
      <c r="H399" s="2"/>
      <c r="I399" s="2"/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1</v>
      </c>
      <c r="Q399" s="2">
        <v>1</v>
      </c>
      <c r="R399" s="2">
        <v>0</v>
      </c>
      <c r="S399" s="2">
        <v>0</v>
      </c>
      <c r="T399" s="3" t="s">
        <v>20</v>
      </c>
    </row>
    <row r="400" spans="1:20" ht="27.75" customHeight="1" thickBot="1">
      <c r="A400" s="2" t="s">
        <v>554</v>
      </c>
      <c r="B400" s="3" t="s">
        <v>555</v>
      </c>
      <c r="C400" s="3" t="s">
        <v>556</v>
      </c>
      <c r="D400" s="2">
        <v>35081001</v>
      </c>
      <c r="E400" s="2">
        <v>258</v>
      </c>
      <c r="F400" s="2">
        <v>12</v>
      </c>
      <c r="G400" s="2"/>
      <c r="H400" s="2"/>
      <c r="I400" s="2"/>
      <c r="J400" s="2">
        <v>1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1</v>
      </c>
      <c r="Q400" s="2">
        <v>0</v>
      </c>
      <c r="R400" s="2">
        <v>0</v>
      </c>
      <c r="S400" s="2">
        <v>0</v>
      </c>
      <c r="T400" s="3" t="s">
        <v>56</v>
      </c>
    </row>
    <row r="401" spans="1:20" ht="27.75" customHeight="1" thickBot="1">
      <c r="A401" s="2" t="s">
        <v>557</v>
      </c>
      <c r="B401" s="3" t="s">
        <v>146</v>
      </c>
      <c r="C401" s="3" t="s">
        <v>147</v>
      </c>
      <c r="D401" s="2">
        <v>35010610</v>
      </c>
      <c r="E401" s="2">
        <v>199</v>
      </c>
      <c r="F401" s="2">
        <v>4</v>
      </c>
      <c r="G401" s="2"/>
      <c r="H401" s="2"/>
      <c r="I401" s="2"/>
      <c r="J401" s="2">
        <v>0</v>
      </c>
      <c r="K401" s="2">
        <v>0</v>
      </c>
      <c r="L401" s="2">
        <v>1</v>
      </c>
      <c r="M401" s="2">
        <v>0</v>
      </c>
      <c r="N401" s="2">
        <v>0</v>
      </c>
      <c r="O401" s="2">
        <v>0</v>
      </c>
      <c r="P401" s="2">
        <v>1</v>
      </c>
      <c r="Q401" s="2">
        <v>0</v>
      </c>
      <c r="R401" s="2">
        <v>1</v>
      </c>
      <c r="S401" s="2">
        <v>0</v>
      </c>
      <c r="T401" s="3" t="s">
        <v>20</v>
      </c>
    </row>
    <row r="402" spans="1:20" ht="27.75" customHeight="1" thickBot="1">
      <c r="A402" s="2" t="s">
        <v>558</v>
      </c>
      <c r="B402" s="3" t="s">
        <v>555</v>
      </c>
      <c r="C402" s="3" t="s">
        <v>556</v>
      </c>
      <c r="D402" s="2">
        <v>35081002</v>
      </c>
      <c r="E402" s="2">
        <v>81</v>
      </c>
      <c r="F402" s="2">
        <v>8</v>
      </c>
      <c r="G402" s="2"/>
      <c r="H402" s="2"/>
      <c r="I402" s="2"/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1</v>
      </c>
      <c r="Q402" s="2">
        <v>0</v>
      </c>
      <c r="R402" s="2">
        <v>0</v>
      </c>
      <c r="S402" s="2">
        <v>0</v>
      </c>
      <c r="T402" s="3" t="s">
        <v>56</v>
      </c>
    </row>
    <row r="403" spans="1:20" ht="27.75" customHeight="1" thickBot="1">
      <c r="A403" s="2" t="s">
        <v>559</v>
      </c>
      <c r="B403" s="3" t="s">
        <v>555</v>
      </c>
      <c r="C403" s="3" t="s">
        <v>556</v>
      </c>
      <c r="D403" s="2">
        <v>35081003</v>
      </c>
      <c r="E403" s="2">
        <v>91</v>
      </c>
      <c r="F403" s="2">
        <v>4</v>
      </c>
      <c r="G403" s="2"/>
      <c r="H403" s="2"/>
      <c r="I403" s="2"/>
      <c r="J403" s="2">
        <v>1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3" t="s">
        <v>56</v>
      </c>
    </row>
    <row r="404" spans="1:20" ht="27.75" customHeight="1" thickBot="1">
      <c r="A404" s="2" t="s">
        <v>560</v>
      </c>
      <c r="B404" s="3" t="s">
        <v>555</v>
      </c>
      <c r="C404" s="3" t="s">
        <v>556</v>
      </c>
      <c r="D404" s="2">
        <v>35081004</v>
      </c>
      <c r="E404" s="2">
        <v>142</v>
      </c>
      <c r="F404" s="2">
        <v>7</v>
      </c>
      <c r="G404" s="2"/>
      <c r="H404" s="2"/>
      <c r="I404" s="2"/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3" t="s">
        <v>56</v>
      </c>
    </row>
    <row r="405" spans="1:20" ht="27.75" customHeight="1" thickBot="1">
      <c r="A405" s="2" t="s">
        <v>561</v>
      </c>
      <c r="B405" s="3" t="s">
        <v>555</v>
      </c>
      <c r="C405" s="3" t="s">
        <v>556</v>
      </c>
      <c r="D405" s="2">
        <v>35081005</v>
      </c>
      <c r="E405" s="2">
        <v>67</v>
      </c>
      <c r="F405" s="2">
        <v>4</v>
      </c>
      <c r="G405" s="2"/>
      <c r="H405" s="2"/>
      <c r="I405" s="2"/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3" t="s">
        <v>56</v>
      </c>
    </row>
    <row r="406" spans="1:20" ht="27.75" customHeight="1" thickBot="1">
      <c r="A406" s="2" t="s">
        <v>562</v>
      </c>
      <c r="B406" s="3" t="s">
        <v>555</v>
      </c>
      <c r="C406" s="3" t="s">
        <v>556</v>
      </c>
      <c r="D406" s="2">
        <v>35081006</v>
      </c>
      <c r="E406" s="2">
        <v>108</v>
      </c>
      <c r="F406" s="2">
        <v>8</v>
      </c>
      <c r="G406" s="2"/>
      <c r="H406" s="2"/>
      <c r="I406" s="2"/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3" t="s">
        <v>56</v>
      </c>
    </row>
    <row r="407" spans="1:20" ht="27.75" customHeight="1" thickBot="1">
      <c r="A407" s="2" t="s">
        <v>563</v>
      </c>
      <c r="B407" s="3" t="s">
        <v>564</v>
      </c>
      <c r="C407" s="3" t="s">
        <v>565</v>
      </c>
      <c r="D407" s="2">
        <v>35060502</v>
      </c>
      <c r="E407" s="2">
        <v>107</v>
      </c>
      <c r="F407" s="2">
        <v>10</v>
      </c>
      <c r="G407" s="2"/>
      <c r="H407" s="2"/>
      <c r="I407" s="2"/>
      <c r="J407" s="2">
        <v>1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1</v>
      </c>
      <c r="Q407" s="2">
        <v>0</v>
      </c>
      <c r="R407" s="2">
        <v>0</v>
      </c>
      <c r="S407" s="2">
        <v>0</v>
      </c>
      <c r="T407" s="3" t="s">
        <v>20</v>
      </c>
    </row>
    <row r="408" spans="1:20" ht="27.75" customHeight="1" thickBot="1">
      <c r="A408" s="2" t="s">
        <v>566</v>
      </c>
      <c r="B408" s="3" t="s">
        <v>555</v>
      </c>
      <c r="C408" s="3" t="s">
        <v>556</v>
      </c>
      <c r="D408" s="2">
        <v>35081007</v>
      </c>
      <c r="E408" s="2">
        <v>98</v>
      </c>
      <c r="F408" s="2">
        <v>10</v>
      </c>
      <c r="G408" s="2"/>
      <c r="H408" s="2"/>
      <c r="I408" s="2"/>
      <c r="J408" s="2">
        <v>1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1</v>
      </c>
      <c r="Q408" s="2">
        <v>0</v>
      </c>
      <c r="R408" s="2">
        <v>0</v>
      </c>
      <c r="S408" s="2">
        <v>0</v>
      </c>
      <c r="T408" s="3" t="s">
        <v>56</v>
      </c>
    </row>
    <row r="409" spans="1:20" ht="27.75" customHeight="1" thickBot="1">
      <c r="A409" s="2" t="s">
        <v>567</v>
      </c>
      <c r="B409" s="3" t="s">
        <v>555</v>
      </c>
      <c r="C409" s="3" t="s">
        <v>556</v>
      </c>
      <c r="D409" s="2">
        <v>35081008</v>
      </c>
      <c r="E409" s="2">
        <v>173</v>
      </c>
      <c r="F409" s="2">
        <v>0</v>
      </c>
      <c r="G409" s="2"/>
      <c r="H409" s="2"/>
      <c r="I409" s="2"/>
      <c r="J409" s="2">
        <v>2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1</v>
      </c>
      <c r="Q409" s="2">
        <v>0</v>
      </c>
      <c r="R409" s="2">
        <v>0</v>
      </c>
      <c r="S409" s="2">
        <v>0</v>
      </c>
      <c r="T409" s="3" t="s">
        <v>56</v>
      </c>
    </row>
    <row r="410" spans="1:20" ht="27.75" customHeight="1" thickBot="1">
      <c r="A410" s="2" t="s">
        <v>568</v>
      </c>
      <c r="B410" s="3" t="s">
        <v>564</v>
      </c>
      <c r="C410" s="3" t="s">
        <v>565</v>
      </c>
      <c r="D410" s="2">
        <v>35060504</v>
      </c>
      <c r="E410" s="2">
        <v>90</v>
      </c>
      <c r="F410" s="2">
        <v>21</v>
      </c>
      <c r="G410" s="2"/>
      <c r="H410" s="2"/>
      <c r="I410" s="2"/>
      <c r="J410" s="2">
        <v>1</v>
      </c>
      <c r="K410" s="2">
        <v>0</v>
      </c>
      <c r="L410" s="2">
        <v>1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3" t="s">
        <v>20</v>
      </c>
    </row>
    <row r="411" spans="1:20" ht="27.75" customHeight="1" thickBot="1">
      <c r="A411" s="2" t="s">
        <v>569</v>
      </c>
      <c r="B411" s="3" t="s">
        <v>555</v>
      </c>
      <c r="C411" s="3" t="s">
        <v>556</v>
      </c>
      <c r="D411" s="2">
        <v>35081009</v>
      </c>
      <c r="E411" s="2">
        <v>116</v>
      </c>
      <c r="F411" s="2">
        <v>0</v>
      </c>
      <c r="G411" s="2"/>
      <c r="H411" s="2"/>
      <c r="I411" s="2"/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>
        <v>0</v>
      </c>
      <c r="P411" s="2">
        <v>1</v>
      </c>
      <c r="Q411" s="2">
        <v>0</v>
      </c>
      <c r="R411" s="2">
        <v>0</v>
      </c>
      <c r="S411" s="2">
        <v>0</v>
      </c>
      <c r="T411" s="3"/>
    </row>
    <row r="412" spans="1:20" ht="27.75" customHeight="1" thickBot="1">
      <c r="A412" s="2" t="s">
        <v>570</v>
      </c>
      <c r="B412" s="3" t="s">
        <v>564</v>
      </c>
      <c r="C412" s="3" t="s">
        <v>565</v>
      </c>
      <c r="D412" s="2">
        <v>35060505</v>
      </c>
      <c r="E412" s="2">
        <v>50</v>
      </c>
      <c r="F412" s="2">
        <v>19</v>
      </c>
      <c r="G412" s="2"/>
      <c r="H412" s="2"/>
      <c r="I412" s="2"/>
      <c r="J412" s="2">
        <v>1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3" t="s">
        <v>20</v>
      </c>
    </row>
    <row r="413" spans="1:20" ht="27.75" customHeight="1" thickBot="1">
      <c r="A413" s="2" t="s">
        <v>571</v>
      </c>
      <c r="B413" s="3" t="s">
        <v>555</v>
      </c>
      <c r="C413" s="3" t="s">
        <v>556</v>
      </c>
      <c r="D413" s="2">
        <v>35081010</v>
      </c>
      <c r="E413" s="2">
        <v>86</v>
      </c>
      <c r="F413" s="2">
        <v>0</v>
      </c>
      <c r="G413" s="2"/>
      <c r="H413" s="2"/>
      <c r="I413" s="2"/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1</v>
      </c>
      <c r="Q413" s="2">
        <v>0</v>
      </c>
      <c r="R413" s="2">
        <v>0</v>
      </c>
      <c r="S413" s="2">
        <v>0</v>
      </c>
      <c r="T413" s="3"/>
    </row>
    <row r="414" spans="1:20" ht="27.75" customHeight="1" thickBot="1">
      <c r="A414" s="2" t="s">
        <v>572</v>
      </c>
      <c r="B414" s="3" t="s">
        <v>564</v>
      </c>
      <c r="C414" s="3" t="s">
        <v>573</v>
      </c>
      <c r="D414" s="2">
        <v>35060506</v>
      </c>
      <c r="E414" s="2">
        <v>82</v>
      </c>
      <c r="F414" s="2">
        <v>25</v>
      </c>
      <c r="G414" s="2"/>
      <c r="H414" s="2"/>
      <c r="I414" s="2"/>
      <c r="J414" s="2">
        <v>1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1</v>
      </c>
      <c r="Q414" s="2">
        <v>0</v>
      </c>
      <c r="R414" s="2">
        <v>0</v>
      </c>
      <c r="S414" s="2">
        <v>0</v>
      </c>
      <c r="T414" s="3" t="s">
        <v>20</v>
      </c>
    </row>
    <row r="415" spans="1:20" ht="27.75" customHeight="1" thickBot="1">
      <c r="A415" s="2" t="s">
        <v>574</v>
      </c>
      <c r="B415" s="3" t="s">
        <v>555</v>
      </c>
      <c r="C415" s="3" t="s">
        <v>556</v>
      </c>
      <c r="D415" s="2">
        <v>35081011</v>
      </c>
      <c r="E415" s="2">
        <v>300</v>
      </c>
      <c r="F415" s="2">
        <v>12</v>
      </c>
      <c r="G415" s="2"/>
      <c r="H415" s="2"/>
      <c r="I415" s="2"/>
      <c r="J415" s="2">
        <v>1</v>
      </c>
      <c r="K415" s="2">
        <v>0</v>
      </c>
      <c r="L415" s="2">
        <v>1</v>
      </c>
      <c r="M415" s="2">
        <v>0</v>
      </c>
      <c r="N415" s="2">
        <v>0</v>
      </c>
      <c r="O415" s="2">
        <v>0</v>
      </c>
      <c r="P415" s="2">
        <v>2</v>
      </c>
      <c r="Q415" s="2">
        <v>0</v>
      </c>
      <c r="R415" s="2">
        <v>0</v>
      </c>
      <c r="S415" s="2">
        <v>0</v>
      </c>
      <c r="T415" s="3" t="s">
        <v>56</v>
      </c>
    </row>
    <row r="416" spans="1:20" ht="27.75" customHeight="1" thickBot="1">
      <c r="A416" s="2" t="s">
        <v>575</v>
      </c>
      <c r="B416" s="3" t="s">
        <v>564</v>
      </c>
      <c r="C416" s="3" t="s">
        <v>565</v>
      </c>
      <c r="D416" s="2">
        <v>35060508</v>
      </c>
      <c r="E416" s="2">
        <v>40</v>
      </c>
      <c r="F416" s="2">
        <v>12</v>
      </c>
      <c r="G416" s="2"/>
      <c r="H416" s="2"/>
      <c r="I416" s="2"/>
      <c r="J416" s="2">
        <v>1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1</v>
      </c>
      <c r="Q416" s="2">
        <v>0</v>
      </c>
      <c r="R416" s="2">
        <v>0</v>
      </c>
      <c r="S416" s="2">
        <v>0</v>
      </c>
      <c r="T416" s="3" t="s">
        <v>20</v>
      </c>
    </row>
    <row r="417" spans="1:20" ht="27.75" customHeight="1" thickBot="1">
      <c r="A417" s="2" t="s">
        <v>576</v>
      </c>
      <c r="B417" s="3" t="s">
        <v>555</v>
      </c>
      <c r="C417" s="3" t="s">
        <v>556</v>
      </c>
      <c r="D417" s="2">
        <v>35081012</v>
      </c>
      <c r="E417" s="2">
        <v>182</v>
      </c>
      <c r="F417" s="2">
        <v>14</v>
      </c>
      <c r="G417" s="2"/>
      <c r="H417" s="2"/>
      <c r="I417" s="2"/>
      <c r="J417" s="2">
        <v>2</v>
      </c>
      <c r="K417" s="2">
        <v>1</v>
      </c>
      <c r="L417" s="2">
        <v>0</v>
      </c>
      <c r="M417" s="2">
        <v>0</v>
      </c>
      <c r="N417" s="2">
        <v>1</v>
      </c>
      <c r="O417" s="2">
        <v>0</v>
      </c>
      <c r="P417" s="2">
        <v>1</v>
      </c>
      <c r="Q417" s="2">
        <v>0</v>
      </c>
      <c r="R417" s="2">
        <v>0</v>
      </c>
      <c r="S417" s="2">
        <v>0</v>
      </c>
      <c r="T417" s="3" t="s">
        <v>56</v>
      </c>
    </row>
    <row r="418" spans="1:20" ht="27.75" customHeight="1" thickBot="1">
      <c r="A418" s="2" t="s">
        <v>577</v>
      </c>
      <c r="B418" s="3" t="s">
        <v>564</v>
      </c>
      <c r="C418" s="3" t="s">
        <v>565</v>
      </c>
      <c r="D418" s="2">
        <v>35060510</v>
      </c>
      <c r="E418" s="2">
        <v>110</v>
      </c>
      <c r="F418" s="2">
        <v>4</v>
      </c>
      <c r="G418" s="2"/>
      <c r="H418" s="2"/>
      <c r="I418" s="2"/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3" t="s">
        <v>20</v>
      </c>
    </row>
    <row r="419" spans="1:20" ht="27.75" customHeight="1" thickBot="1">
      <c r="A419" s="2" t="s">
        <v>578</v>
      </c>
      <c r="B419" s="3" t="s">
        <v>555</v>
      </c>
      <c r="C419" s="3" t="s">
        <v>556</v>
      </c>
      <c r="D419" s="2">
        <v>35081013</v>
      </c>
      <c r="E419" s="2">
        <v>200</v>
      </c>
      <c r="F419" s="2">
        <v>16</v>
      </c>
      <c r="G419" s="2"/>
      <c r="H419" s="2"/>
      <c r="I419" s="2"/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1</v>
      </c>
      <c r="Q419" s="2">
        <v>0</v>
      </c>
      <c r="R419" s="2">
        <v>2</v>
      </c>
      <c r="S419" s="2">
        <v>0</v>
      </c>
      <c r="T419" s="3" t="s">
        <v>56</v>
      </c>
    </row>
    <row r="420" spans="1:20" ht="27.75" customHeight="1" thickBot="1">
      <c r="A420" s="2" t="s">
        <v>579</v>
      </c>
      <c r="B420" s="3" t="s">
        <v>564</v>
      </c>
      <c r="C420" s="3" t="s">
        <v>565</v>
      </c>
      <c r="D420" s="2">
        <v>35060511</v>
      </c>
      <c r="E420" s="2">
        <v>56</v>
      </c>
      <c r="F420" s="2">
        <v>8</v>
      </c>
      <c r="G420" s="2"/>
      <c r="H420" s="2"/>
      <c r="I420" s="2"/>
      <c r="J420" s="2">
        <v>1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1</v>
      </c>
      <c r="Q420" s="2">
        <v>0</v>
      </c>
      <c r="R420" s="2">
        <v>0</v>
      </c>
      <c r="S420" s="2">
        <v>0</v>
      </c>
      <c r="T420" s="3" t="s">
        <v>20</v>
      </c>
    </row>
    <row r="421" spans="1:20" ht="27.75" customHeight="1" thickBot="1">
      <c r="A421" s="2" t="s">
        <v>580</v>
      </c>
      <c r="B421" s="3" t="s">
        <v>555</v>
      </c>
      <c r="C421" s="3" t="s">
        <v>556</v>
      </c>
      <c r="D421" s="2">
        <v>35081014</v>
      </c>
      <c r="E421" s="2">
        <v>56</v>
      </c>
      <c r="F421" s="2">
        <v>1</v>
      </c>
      <c r="G421" s="2"/>
      <c r="H421" s="2"/>
      <c r="I421" s="2"/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1</v>
      </c>
      <c r="Q421" s="2">
        <v>0</v>
      </c>
      <c r="R421" s="2">
        <v>0</v>
      </c>
      <c r="S421" s="2">
        <v>0</v>
      </c>
      <c r="T421" s="3" t="s">
        <v>56</v>
      </c>
    </row>
    <row r="422" spans="1:20" ht="27.75" customHeight="1" thickBot="1">
      <c r="A422" s="2" t="s">
        <v>581</v>
      </c>
      <c r="B422" s="3" t="s">
        <v>555</v>
      </c>
      <c r="C422" s="3" t="s">
        <v>556</v>
      </c>
      <c r="D422" s="2">
        <v>35081015</v>
      </c>
      <c r="E422" s="2">
        <v>111</v>
      </c>
      <c r="F422" s="2">
        <v>7</v>
      </c>
      <c r="G422" s="2"/>
      <c r="H422" s="2"/>
      <c r="I422" s="2"/>
      <c r="J422" s="2">
        <v>2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3" t="s">
        <v>56</v>
      </c>
    </row>
    <row r="423" spans="1:20" ht="27.75" customHeight="1" thickBot="1">
      <c r="A423" s="2" t="s">
        <v>582</v>
      </c>
      <c r="B423" s="3" t="s">
        <v>583</v>
      </c>
      <c r="C423" s="3" t="s">
        <v>584</v>
      </c>
      <c r="D423" s="2">
        <v>35010401</v>
      </c>
      <c r="E423" s="2">
        <v>270</v>
      </c>
      <c r="F423" s="2">
        <v>16</v>
      </c>
      <c r="G423" s="2"/>
      <c r="H423" s="2"/>
      <c r="I423" s="2"/>
      <c r="J423" s="2">
        <v>1</v>
      </c>
      <c r="K423" s="2">
        <v>0</v>
      </c>
      <c r="L423" s="2">
        <v>1</v>
      </c>
      <c r="M423" s="2">
        <v>0</v>
      </c>
      <c r="N423" s="2">
        <v>0</v>
      </c>
      <c r="O423" s="2">
        <v>0</v>
      </c>
      <c r="P423" s="2">
        <v>2</v>
      </c>
      <c r="Q423" s="2">
        <v>0</v>
      </c>
      <c r="R423" s="2">
        <v>0</v>
      </c>
      <c r="S423" s="2">
        <v>0</v>
      </c>
      <c r="T423" s="3" t="s">
        <v>150</v>
      </c>
    </row>
    <row r="424" spans="1:20" ht="27.75" customHeight="1" thickBot="1">
      <c r="A424" s="2" t="s">
        <v>585</v>
      </c>
      <c r="B424" s="3" t="s">
        <v>583</v>
      </c>
      <c r="C424" s="3" t="s">
        <v>584</v>
      </c>
      <c r="D424" s="2">
        <v>35010402</v>
      </c>
      <c r="E424" s="2">
        <v>400</v>
      </c>
      <c r="F424" s="2">
        <v>25</v>
      </c>
      <c r="G424" s="2"/>
      <c r="H424" s="2"/>
      <c r="I424" s="2"/>
      <c r="J424" s="2">
        <v>0</v>
      </c>
      <c r="K424" s="2">
        <v>0</v>
      </c>
      <c r="L424" s="2">
        <v>0</v>
      </c>
      <c r="M424" s="2">
        <v>0</v>
      </c>
      <c r="N424" s="2">
        <v>5</v>
      </c>
      <c r="O424" s="2">
        <v>0</v>
      </c>
      <c r="P424" s="2">
        <v>2</v>
      </c>
      <c r="Q424" s="2">
        <v>0</v>
      </c>
      <c r="R424" s="2">
        <v>0</v>
      </c>
      <c r="S424" s="2">
        <v>0</v>
      </c>
      <c r="T424" s="3" t="s">
        <v>150</v>
      </c>
    </row>
    <row r="425" spans="1:20" ht="27.75" customHeight="1" thickBot="1">
      <c r="A425" s="2" t="s">
        <v>586</v>
      </c>
      <c r="B425" s="3" t="s">
        <v>583</v>
      </c>
      <c r="C425" s="3" t="s">
        <v>584</v>
      </c>
      <c r="D425" s="2">
        <v>35010403</v>
      </c>
      <c r="E425" s="2">
        <v>160</v>
      </c>
      <c r="F425" s="2">
        <v>7</v>
      </c>
      <c r="G425" s="2"/>
      <c r="H425" s="2"/>
      <c r="I425" s="2"/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  <c r="P425" s="2">
        <v>1</v>
      </c>
      <c r="Q425" s="2">
        <v>0</v>
      </c>
      <c r="R425" s="2">
        <v>0</v>
      </c>
      <c r="S425" s="2">
        <v>0</v>
      </c>
      <c r="T425" s="3" t="s">
        <v>59</v>
      </c>
    </row>
    <row r="426" spans="1:20" ht="27.75" customHeight="1" thickBot="1">
      <c r="A426" s="2" t="s">
        <v>587</v>
      </c>
      <c r="B426" s="3" t="s">
        <v>583</v>
      </c>
      <c r="C426" s="3" t="s">
        <v>584</v>
      </c>
      <c r="D426" s="2">
        <v>35010410</v>
      </c>
      <c r="E426" s="2">
        <v>158</v>
      </c>
      <c r="F426" s="2">
        <v>9</v>
      </c>
      <c r="G426" s="2"/>
      <c r="H426" s="2"/>
      <c r="I426" s="2"/>
      <c r="J426" s="2">
        <v>0</v>
      </c>
      <c r="K426" s="2">
        <v>0</v>
      </c>
      <c r="L426" s="2">
        <v>0</v>
      </c>
      <c r="M426" s="2">
        <v>0</v>
      </c>
      <c r="N426" s="2">
        <v>1</v>
      </c>
      <c r="O426" s="2">
        <v>0</v>
      </c>
      <c r="P426" s="2">
        <v>1</v>
      </c>
      <c r="Q426" s="2">
        <v>1</v>
      </c>
      <c r="R426" s="2">
        <v>0</v>
      </c>
      <c r="S426" s="2">
        <v>0</v>
      </c>
      <c r="T426" s="3" t="s">
        <v>150</v>
      </c>
    </row>
    <row r="427" spans="1:20" ht="27.75" customHeight="1" thickBot="1">
      <c r="A427" s="2" t="s">
        <v>588</v>
      </c>
      <c r="B427" s="3" t="s">
        <v>589</v>
      </c>
      <c r="C427" s="3" t="s">
        <v>590</v>
      </c>
      <c r="D427" s="2">
        <v>35020501</v>
      </c>
      <c r="E427" s="2">
        <v>236</v>
      </c>
      <c r="F427" s="2">
        <v>19</v>
      </c>
      <c r="G427" s="2"/>
      <c r="H427" s="2"/>
      <c r="I427" s="2"/>
      <c r="J427" s="2">
        <v>1</v>
      </c>
      <c r="K427" s="2">
        <v>0</v>
      </c>
      <c r="L427" s="3"/>
      <c r="M427" s="3"/>
      <c r="N427" s="3"/>
      <c r="O427" s="3"/>
      <c r="P427" s="2">
        <v>1</v>
      </c>
      <c r="Q427" s="2">
        <v>0</v>
      </c>
      <c r="R427" s="3"/>
      <c r="S427" s="3"/>
      <c r="T427" s="3" t="s">
        <v>59</v>
      </c>
    </row>
    <row r="428" spans="1:20" ht="27.75" customHeight="1" thickBot="1">
      <c r="A428" s="2" t="s">
        <v>591</v>
      </c>
      <c r="B428" s="3" t="s">
        <v>589</v>
      </c>
      <c r="C428" s="3" t="s">
        <v>590</v>
      </c>
      <c r="D428" s="2">
        <v>35020502</v>
      </c>
      <c r="E428" s="2">
        <v>146</v>
      </c>
      <c r="F428" s="2">
        <v>11</v>
      </c>
      <c r="G428" s="2"/>
      <c r="H428" s="2"/>
      <c r="I428" s="2"/>
      <c r="J428" s="3"/>
      <c r="K428" s="3"/>
      <c r="L428" s="3"/>
      <c r="M428" s="3"/>
      <c r="N428" s="3"/>
      <c r="O428" s="3"/>
      <c r="P428" s="3"/>
      <c r="Q428" s="3"/>
      <c r="R428" s="2">
        <v>1</v>
      </c>
      <c r="S428" s="2">
        <v>0</v>
      </c>
      <c r="T428" s="3" t="s">
        <v>59</v>
      </c>
    </row>
    <row r="429" spans="1:20" ht="27.75" customHeight="1" thickBot="1">
      <c r="A429" s="2" t="s">
        <v>592</v>
      </c>
      <c r="B429" s="3" t="s">
        <v>589</v>
      </c>
      <c r="C429" s="3" t="s">
        <v>590</v>
      </c>
      <c r="D429" s="2">
        <v>35020503</v>
      </c>
      <c r="E429" s="2">
        <v>59</v>
      </c>
      <c r="F429" s="2">
        <v>6</v>
      </c>
      <c r="G429" s="2"/>
      <c r="H429" s="2"/>
      <c r="I429" s="2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 t="s">
        <v>59</v>
      </c>
    </row>
    <row r="430" spans="1:20" ht="27.75" customHeight="1" thickBot="1">
      <c r="A430" s="2" t="s">
        <v>593</v>
      </c>
      <c r="B430" s="3" t="s">
        <v>589</v>
      </c>
      <c r="C430" s="3" t="s">
        <v>590</v>
      </c>
      <c r="D430" s="2">
        <v>35020504</v>
      </c>
      <c r="E430" s="2">
        <v>84</v>
      </c>
      <c r="F430" s="2">
        <v>8</v>
      </c>
      <c r="G430" s="2"/>
      <c r="H430" s="2"/>
      <c r="I430" s="2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 t="s">
        <v>59</v>
      </c>
    </row>
    <row r="431" spans="1:20" ht="27.75" customHeight="1" thickBot="1">
      <c r="A431" s="2" t="s">
        <v>594</v>
      </c>
      <c r="B431" s="3" t="s">
        <v>589</v>
      </c>
      <c r="C431" s="3" t="s">
        <v>590</v>
      </c>
      <c r="D431" s="2">
        <v>35020505</v>
      </c>
      <c r="E431" s="2">
        <v>83</v>
      </c>
      <c r="F431" s="2">
        <v>8</v>
      </c>
      <c r="G431" s="2"/>
      <c r="H431" s="2"/>
      <c r="I431" s="2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 t="s">
        <v>59</v>
      </c>
    </row>
    <row r="432" spans="1:20" ht="27.75" customHeight="1" thickBot="1">
      <c r="A432" s="2" t="s">
        <v>595</v>
      </c>
      <c r="B432" s="3" t="s">
        <v>596</v>
      </c>
      <c r="C432" s="3" t="s">
        <v>597</v>
      </c>
      <c r="D432" s="2">
        <v>350100107</v>
      </c>
      <c r="E432" s="2">
        <v>100</v>
      </c>
      <c r="F432" s="2">
        <v>11</v>
      </c>
      <c r="G432" s="2"/>
      <c r="H432" s="2"/>
      <c r="I432" s="2"/>
      <c r="J432" s="2">
        <v>1</v>
      </c>
      <c r="K432" s="2">
        <v>0</v>
      </c>
      <c r="L432" s="2">
        <v>1</v>
      </c>
      <c r="M432" s="2">
        <v>0</v>
      </c>
      <c r="N432" s="2">
        <v>0</v>
      </c>
      <c r="O432" s="2">
        <v>0</v>
      </c>
      <c r="P432" s="3"/>
      <c r="Q432" s="2">
        <v>0</v>
      </c>
      <c r="R432" s="2">
        <v>0</v>
      </c>
      <c r="S432" s="2">
        <v>0</v>
      </c>
      <c r="T432" s="3" t="s">
        <v>20</v>
      </c>
    </row>
    <row r="433" spans="1:20" ht="27.75" customHeight="1" thickBot="1">
      <c r="A433" s="2" t="s">
        <v>598</v>
      </c>
      <c r="B433" s="3" t="s">
        <v>596</v>
      </c>
      <c r="C433" s="3" t="s">
        <v>597</v>
      </c>
      <c r="D433" s="2">
        <v>35030110</v>
      </c>
      <c r="E433" s="2">
        <v>95</v>
      </c>
      <c r="F433" s="2">
        <v>13</v>
      </c>
      <c r="G433" s="2"/>
      <c r="H433" s="2"/>
      <c r="I433" s="2"/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3" t="s">
        <v>28</v>
      </c>
    </row>
    <row r="434" spans="1:20" ht="27.75" customHeight="1" thickBot="1">
      <c r="A434" s="2" t="s">
        <v>599</v>
      </c>
      <c r="B434" s="3" t="s">
        <v>596</v>
      </c>
      <c r="C434" s="3" t="s">
        <v>597</v>
      </c>
      <c r="D434" s="2">
        <v>35030111</v>
      </c>
      <c r="E434" s="2">
        <v>85</v>
      </c>
      <c r="F434" s="2">
        <v>10</v>
      </c>
      <c r="G434" s="2"/>
      <c r="H434" s="2"/>
      <c r="I434" s="2"/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1</v>
      </c>
      <c r="Q434" s="2">
        <v>1</v>
      </c>
      <c r="R434" s="2">
        <v>0</v>
      </c>
      <c r="S434" s="2">
        <v>0</v>
      </c>
      <c r="T434" s="3" t="s">
        <v>20</v>
      </c>
    </row>
    <row r="435" spans="1:20" ht="27.75" customHeight="1" thickBot="1">
      <c r="A435" s="2" t="s">
        <v>600</v>
      </c>
      <c r="B435" s="3" t="s">
        <v>596</v>
      </c>
      <c r="C435" s="3" t="s">
        <v>597</v>
      </c>
      <c r="D435" s="2">
        <v>35030113</v>
      </c>
      <c r="E435" s="2">
        <v>100</v>
      </c>
      <c r="F435" s="2">
        <v>10</v>
      </c>
      <c r="G435" s="2"/>
      <c r="H435" s="2"/>
      <c r="I435" s="2"/>
      <c r="J435" s="2">
        <v>0</v>
      </c>
      <c r="K435" s="2">
        <v>0</v>
      </c>
      <c r="L435" s="2">
        <v>0</v>
      </c>
      <c r="M435" s="2">
        <v>0</v>
      </c>
      <c r="N435" s="2">
        <v>0</v>
      </c>
      <c r="O435" s="2">
        <v>0</v>
      </c>
      <c r="P435" s="2">
        <v>1</v>
      </c>
      <c r="Q435" s="2">
        <v>0</v>
      </c>
      <c r="R435" s="2">
        <v>0</v>
      </c>
      <c r="S435" s="2">
        <v>0</v>
      </c>
      <c r="T435" s="3" t="s">
        <v>20</v>
      </c>
    </row>
    <row r="436" spans="1:20" ht="27.75" customHeight="1" thickBot="1">
      <c r="A436" s="2" t="s">
        <v>601</v>
      </c>
      <c r="B436" s="3" t="s">
        <v>602</v>
      </c>
      <c r="C436" s="3" t="s">
        <v>603</v>
      </c>
      <c r="D436" s="2">
        <v>35060101</v>
      </c>
      <c r="E436" s="2">
        <v>215</v>
      </c>
      <c r="F436" s="2">
        <v>48</v>
      </c>
      <c r="G436" s="2"/>
      <c r="H436" s="2"/>
      <c r="I436" s="2"/>
      <c r="J436" s="2">
        <v>1</v>
      </c>
      <c r="K436" s="2">
        <v>0</v>
      </c>
      <c r="L436" s="2">
        <v>0</v>
      </c>
      <c r="M436" s="2">
        <v>0</v>
      </c>
      <c r="N436" s="2">
        <v>0</v>
      </c>
      <c r="O436" s="2">
        <v>0</v>
      </c>
      <c r="P436" s="2">
        <v>1</v>
      </c>
      <c r="Q436" s="2">
        <v>0</v>
      </c>
      <c r="R436" s="2">
        <v>0</v>
      </c>
      <c r="S436" s="2">
        <v>0</v>
      </c>
      <c r="T436" s="3" t="s">
        <v>20</v>
      </c>
    </row>
    <row r="437" spans="1:20" ht="27.75" customHeight="1" thickBot="1">
      <c r="A437" s="2" t="s">
        <v>604</v>
      </c>
      <c r="B437" s="3" t="s">
        <v>596</v>
      </c>
      <c r="C437" s="3" t="s">
        <v>597</v>
      </c>
      <c r="D437" s="2">
        <v>35030115</v>
      </c>
      <c r="E437" s="2">
        <v>98</v>
      </c>
      <c r="F437" s="2">
        <v>15</v>
      </c>
      <c r="G437" s="2"/>
      <c r="H437" s="2"/>
      <c r="I437" s="2"/>
      <c r="J437" s="2">
        <v>0</v>
      </c>
      <c r="K437" s="2">
        <v>0</v>
      </c>
      <c r="L437" s="2">
        <v>0</v>
      </c>
      <c r="M437" s="2">
        <v>0</v>
      </c>
      <c r="N437" s="2">
        <v>0</v>
      </c>
      <c r="O437" s="2">
        <v>0</v>
      </c>
      <c r="P437" s="2">
        <v>2</v>
      </c>
      <c r="Q437" s="2">
        <v>0</v>
      </c>
      <c r="R437" s="2">
        <v>0</v>
      </c>
      <c r="S437" s="2">
        <v>0</v>
      </c>
      <c r="T437" s="3" t="s">
        <v>209</v>
      </c>
    </row>
    <row r="438" spans="1:20" ht="27.75" customHeight="1" thickBot="1">
      <c r="A438" s="2" t="s">
        <v>605</v>
      </c>
      <c r="B438" s="3" t="s">
        <v>596</v>
      </c>
      <c r="C438" s="3" t="s">
        <v>597</v>
      </c>
      <c r="D438" s="2">
        <v>35030116</v>
      </c>
      <c r="E438" s="2">
        <v>90</v>
      </c>
      <c r="F438" s="2">
        <v>11</v>
      </c>
      <c r="G438" s="2"/>
      <c r="H438" s="2"/>
      <c r="I438" s="2"/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3" t="s">
        <v>20</v>
      </c>
    </row>
    <row r="439" spans="1:20" ht="27.75" customHeight="1" thickBot="1">
      <c r="A439" s="2" t="s">
        <v>606</v>
      </c>
      <c r="B439" s="3" t="s">
        <v>602</v>
      </c>
      <c r="C439" s="3" t="s">
        <v>603</v>
      </c>
      <c r="D439" s="2">
        <v>35060102</v>
      </c>
      <c r="E439" s="2">
        <v>198</v>
      </c>
      <c r="F439" s="2">
        <v>58</v>
      </c>
      <c r="G439" s="2"/>
      <c r="H439" s="2"/>
      <c r="I439" s="2"/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  <c r="P439" s="2">
        <v>1</v>
      </c>
      <c r="Q439" s="2">
        <v>0</v>
      </c>
      <c r="R439" s="2">
        <v>0</v>
      </c>
      <c r="S439" s="2">
        <v>0</v>
      </c>
      <c r="T439" s="3" t="s">
        <v>20</v>
      </c>
    </row>
    <row r="440" spans="1:20" ht="27.75" customHeight="1" thickBot="1">
      <c r="A440" s="2" t="s">
        <v>607</v>
      </c>
      <c r="B440" s="3" t="s">
        <v>596</v>
      </c>
      <c r="C440" s="3" t="s">
        <v>597</v>
      </c>
      <c r="D440" s="2">
        <v>35030121</v>
      </c>
      <c r="E440" s="2">
        <v>110</v>
      </c>
      <c r="F440" s="2">
        <v>12</v>
      </c>
      <c r="G440" s="2"/>
      <c r="H440" s="2"/>
      <c r="I440" s="2"/>
      <c r="J440" s="2">
        <v>2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1</v>
      </c>
      <c r="Q440" s="2">
        <v>0</v>
      </c>
      <c r="R440" s="2">
        <v>0</v>
      </c>
      <c r="S440" s="2">
        <v>0</v>
      </c>
      <c r="T440" s="3" t="s">
        <v>28</v>
      </c>
    </row>
    <row r="441" spans="1:20" ht="27.75" customHeight="1" thickBot="1">
      <c r="A441" s="2" t="s">
        <v>608</v>
      </c>
      <c r="B441" s="3" t="s">
        <v>602</v>
      </c>
      <c r="C441" s="3" t="s">
        <v>603</v>
      </c>
      <c r="D441" s="2">
        <v>35060103</v>
      </c>
      <c r="E441" s="2">
        <v>253</v>
      </c>
      <c r="F441" s="2">
        <v>35</v>
      </c>
      <c r="G441" s="2"/>
      <c r="H441" s="2"/>
      <c r="I441" s="2"/>
      <c r="J441" s="2">
        <v>1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3" t="s">
        <v>20</v>
      </c>
    </row>
    <row r="442" spans="1:20" ht="27.75" customHeight="1" thickBot="1">
      <c r="A442" s="2" t="s">
        <v>609</v>
      </c>
      <c r="B442" s="3" t="s">
        <v>602</v>
      </c>
      <c r="C442" s="3" t="s">
        <v>603</v>
      </c>
      <c r="D442" s="2">
        <v>35060104</v>
      </c>
      <c r="E442" s="2">
        <v>386</v>
      </c>
      <c r="F442" s="2">
        <v>76</v>
      </c>
      <c r="G442" s="2"/>
      <c r="H442" s="2"/>
      <c r="I442" s="2"/>
      <c r="J442" s="2">
        <v>0</v>
      </c>
      <c r="K442" s="2">
        <v>0</v>
      </c>
      <c r="L442" s="2">
        <v>1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3" t="s">
        <v>20</v>
      </c>
    </row>
    <row r="443" spans="1:20" ht="27.75" customHeight="1" thickBot="1">
      <c r="A443" s="2" t="s">
        <v>610</v>
      </c>
      <c r="B443" s="3" t="s">
        <v>611</v>
      </c>
      <c r="C443" s="3" t="s">
        <v>612</v>
      </c>
      <c r="D443" s="2">
        <v>35040801</v>
      </c>
      <c r="E443" s="2">
        <v>105</v>
      </c>
      <c r="F443" s="2">
        <v>7</v>
      </c>
      <c r="G443" s="2"/>
      <c r="H443" s="2"/>
      <c r="I443" s="2"/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>
        <v>0</v>
      </c>
      <c r="P443" s="2">
        <v>1</v>
      </c>
      <c r="Q443" s="2">
        <v>0</v>
      </c>
      <c r="R443" s="2">
        <v>0</v>
      </c>
      <c r="S443" s="2">
        <v>0</v>
      </c>
      <c r="T443" s="3" t="s">
        <v>62</v>
      </c>
    </row>
    <row r="444" spans="1:20" ht="27.75" customHeight="1" thickBot="1">
      <c r="A444" s="2" t="s">
        <v>613</v>
      </c>
      <c r="B444" s="3" t="s">
        <v>602</v>
      </c>
      <c r="C444" s="3" t="s">
        <v>603</v>
      </c>
      <c r="D444" s="2">
        <v>35060108</v>
      </c>
      <c r="E444" s="2">
        <v>360</v>
      </c>
      <c r="F444" s="2">
        <v>40</v>
      </c>
      <c r="G444" s="2"/>
      <c r="H444" s="2"/>
      <c r="I444" s="2"/>
      <c r="J444" s="2">
        <v>1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2</v>
      </c>
      <c r="Q444" s="2">
        <v>0</v>
      </c>
      <c r="R444" s="2">
        <v>0</v>
      </c>
      <c r="S444" s="2">
        <v>0</v>
      </c>
      <c r="T444" s="3" t="s">
        <v>20</v>
      </c>
    </row>
    <row r="445" spans="1:20" ht="27.75" customHeight="1" thickBot="1">
      <c r="A445" s="2" t="s">
        <v>614</v>
      </c>
      <c r="B445" s="3" t="s">
        <v>602</v>
      </c>
      <c r="C445" s="3" t="s">
        <v>603</v>
      </c>
      <c r="D445" s="2">
        <v>35060109</v>
      </c>
      <c r="E445" s="2">
        <v>210</v>
      </c>
      <c r="F445" s="2">
        <v>52</v>
      </c>
      <c r="G445" s="2"/>
      <c r="H445" s="2"/>
      <c r="I445" s="2"/>
      <c r="J445" s="2">
        <v>1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1</v>
      </c>
      <c r="S445" s="2">
        <v>0</v>
      </c>
      <c r="T445" s="3" t="s">
        <v>20</v>
      </c>
    </row>
    <row r="446" spans="1:20" ht="27.75" customHeight="1" thickBot="1">
      <c r="A446" s="2" t="s">
        <v>615</v>
      </c>
      <c r="B446" s="3" t="s">
        <v>616</v>
      </c>
      <c r="C446" s="3" t="s">
        <v>617</v>
      </c>
      <c r="D446" s="2">
        <v>35020101</v>
      </c>
      <c r="E446" s="2">
        <v>88</v>
      </c>
      <c r="F446" s="2">
        <v>4</v>
      </c>
      <c r="G446" s="2"/>
      <c r="H446" s="2"/>
      <c r="I446" s="2"/>
      <c r="J446" s="3" t="s">
        <v>85</v>
      </c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27.75" customHeight="1" thickBot="1">
      <c r="A447" s="2" t="s">
        <v>618</v>
      </c>
      <c r="B447" s="3" t="s">
        <v>619</v>
      </c>
      <c r="C447" s="3" t="s">
        <v>620</v>
      </c>
      <c r="D447" s="2">
        <v>35010604</v>
      </c>
      <c r="E447" s="2">
        <v>11</v>
      </c>
      <c r="F447" s="2">
        <v>4</v>
      </c>
      <c r="G447" s="2"/>
      <c r="H447" s="2"/>
      <c r="I447" s="2"/>
      <c r="J447" s="2">
        <v>1</v>
      </c>
      <c r="K447" s="3"/>
      <c r="L447" s="3"/>
      <c r="M447" s="3"/>
      <c r="N447" s="3"/>
      <c r="O447" s="3"/>
      <c r="P447" s="2">
        <v>1</v>
      </c>
      <c r="Q447" s="3"/>
      <c r="R447" s="3"/>
      <c r="S447" s="3"/>
      <c r="T447" s="3" t="s">
        <v>20</v>
      </c>
    </row>
    <row r="448" spans="1:20" ht="27.75" customHeight="1" thickBot="1">
      <c r="A448" s="2" t="s">
        <v>621</v>
      </c>
      <c r="B448" s="3" t="s">
        <v>619</v>
      </c>
      <c r="C448" s="3" t="s">
        <v>620</v>
      </c>
      <c r="D448" s="2">
        <v>35010602</v>
      </c>
      <c r="E448" s="2">
        <v>20</v>
      </c>
      <c r="F448" s="2">
        <v>3</v>
      </c>
      <c r="G448" s="2"/>
      <c r="H448" s="2"/>
      <c r="I448" s="2"/>
      <c r="J448" s="2">
        <v>1</v>
      </c>
      <c r="K448" s="3"/>
      <c r="L448" s="3"/>
      <c r="M448" s="3"/>
      <c r="N448" s="3"/>
      <c r="O448" s="3"/>
      <c r="P448" s="2">
        <v>1</v>
      </c>
      <c r="Q448" s="3"/>
      <c r="R448" s="3"/>
      <c r="S448" s="3"/>
      <c r="T448" s="3" t="s">
        <v>59</v>
      </c>
    </row>
    <row r="449" spans="1:20" ht="27.75" customHeight="1" thickBot="1">
      <c r="A449" s="2" t="s">
        <v>622</v>
      </c>
      <c r="B449" s="3" t="s">
        <v>619</v>
      </c>
      <c r="C449" s="3" t="s">
        <v>620</v>
      </c>
      <c r="D449" s="2">
        <v>35010603</v>
      </c>
      <c r="E449" s="2">
        <v>15</v>
      </c>
      <c r="F449" s="2">
        <v>1</v>
      </c>
      <c r="G449" s="2"/>
      <c r="H449" s="2"/>
      <c r="I449" s="2"/>
      <c r="J449" s="3"/>
      <c r="K449" s="3"/>
      <c r="L449" s="3"/>
      <c r="M449" s="3"/>
      <c r="N449" s="3"/>
      <c r="O449" s="3"/>
      <c r="P449" s="2">
        <v>1</v>
      </c>
      <c r="Q449" s="3"/>
      <c r="R449" s="3"/>
      <c r="S449" s="3"/>
      <c r="T449" s="3" t="s">
        <v>59</v>
      </c>
    </row>
    <row r="450" spans="1:20" ht="27.75" customHeight="1" thickBot="1">
      <c r="A450" s="2" t="s">
        <v>623</v>
      </c>
      <c r="B450" s="3" t="s">
        <v>619</v>
      </c>
      <c r="C450" s="3" t="s">
        <v>620</v>
      </c>
      <c r="D450" s="2">
        <v>35010606</v>
      </c>
      <c r="E450" s="2">
        <v>20</v>
      </c>
      <c r="F450" s="2">
        <v>1</v>
      </c>
      <c r="G450" s="2"/>
      <c r="H450" s="2"/>
      <c r="I450" s="2"/>
      <c r="J450" s="3"/>
      <c r="K450" s="3"/>
      <c r="L450" s="3"/>
      <c r="M450" s="3"/>
      <c r="N450" s="3"/>
      <c r="O450" s="3"/>
      <c r="P450" s="2">
        <v>1</v>
      </c>
      <c r="Q450" s="3"/>
      <c r="R450" s="3"/>
      <c r="S450" s="3"/>
      <c r="T450" s="3" t="s">
        <v>59</v>
      </c>
    </row>
    <row r="451" spans="1:20" ht="27.75" customHeight="1" thickBot="1">
      <c r="A451" s="2" t="s">
        <v>624</v>
      </c>
      <c r="B451" s="3" t="s">
        <v>619</v>
      </c>
      <c r="C451" s="3" t="s">
        <v>620</v>
      </c>
      <c r="D451" s="2">
        <v>35010610</v>
      </c>
      <c r="E451" s="2">
        <v>25</v>
      </c>
      <c r="F451" s="2">
        <v>2</v>
      </c>
      <c r="G451" s="2"/>
      <c r="H451" s="2"/>
      <c r="I451" s="2"/>
      <c r="J451" s="3"/>
      <c r="K451" s="3"/>
      <c r="L451" s="2">
        <v>1</v>
      </c>
      <c r="M451" s="3"/>
      <c r="N451" s="2">
        <v>1</v>
      </c>
      <c r="O451" s="3"/>
      <c r="P451" s="3"/>
      <c r="Q451" s="3"/>
      <c r="R451" s="2">
        <v>1</v>
      </c>
      <c r="S451" s="3"/>
      <c r="T451" s="3" t="s">
        <v>59</v>
      </c>
    </row>
    <row r="452" spans="1:20" ht="27.75" customHeight="1" thickBot="1">
      <c r="A452" s="2" t="s">
        <v>625</v>
      </c>
      <c r="B452" s="3" t="s">
        <v>616</v>
      </c>
      <c r="C452" s="3" t="s">
        <v>617</v>
      </c>
      <c r="D452" s="2">
        <v>35020101</v>
      </c>
      <c r="E452" s="2">
        <v>88</v>
      </c>
      <c r="F452" s="2">
        <v>4</v>
      </c>
      <c r="G452" s="2"/>
      <c r="H452" s="2"/>
      <c r="I452" s="2"/>
      <c r="J452" s="3" t="s">
        <v>85</v>
      </c>
      <c r="K452" s="3" t="s">
        <v>85</v>
      </c>
      <c r="L452" s="3" t="s">
        <v>85</v>
      </c>
      <c r="M452" s="3" t="s">
        <v>85</v>
      </c>
      <c r="N452" s="3" t="s">
        <v>85</v>
      </c>
      <c r="O452" s="3" t="s">
        <v>85</v>
      </c>
      <c r="P452" s="2">
        <v>1</v>
      </c>
      <c r="Q452" s="2">
        <v>1</v>
      </c>
      <c r="R452" s="3" t="s">
        <v>85</v>
      </c>
      <c r="S452" s="3" t="s">
        <v>85</v>
      </c>
      <c r="T452" s="3" t="s">
        <v>28</v>
      </c>
    </row>
    <row r="453" spans="1:20" ht="27.75" customHeight="1" thickBot="1">
      <c r="A453" s="2" t="s">
        <v>626</v>
      </c>
      <c r="B453" s="3" t="s">
        <v>616</v>
      </c>
      <c r="C453" s="3" t="s">
        <v>617</v>
      </c>
      <c r="D453" s="2">
        <v>35020102</v>
      </c>
      <c r="E453" s="2">
        <v>184</v>
      </c>
      <c r="F453" s="2">
        <v>5</v>
      </c>
      <c r="G453" s="2"/>
      <c r="H453" s="2"/>
      <c r="I453" s="2"/>
      <c r="J453" s="3" t="s">
        <v>85</v>
      </c>
      <c r="K453" s="3" t="s">
        <v>85</v>
      </c>
      <c r="L453" s="3" t="s">
        <v>85</v>
      </c>
      <c r="M453" s="3" t="s">
        <v>85</v>
      </c>
      <c r="N453" s="3" t="s">
        <v>85</v>
      </c>
      <c r="O453" s="3" t="s">
        <v>85</v>
      </c>
      <c r="P453" s="2">
        <v>1</v>
      </c>
      <c r="Q453" s="2">
        <v>1</v>
      </c>
      <c r="R453" s="3" t="s">
        <v>85</v>
      </c>
      <c r="S453" s="3" t="s">
        <v>85</v>
      </c>
      <c r="T453" s="3" t="s">
        <v>28</v>
      </c>
    </row>
    <row r="454" spans="1:20" ht="27.75" customHeight="1" thickBot="1">
      <c r="A454" s="2" t="s">
        <v>627</v>
      </c>
      <c r="B454" s="3" t="s">
        <v>616</v>
      </c>
      <c r="C454" s="3" t="s">
        <v>617</v>
      </c>
      <c r="D454" s="2">
        <v>35020103</v>
      </c>
      <c r="E454" s="2">
        <v>281</v>
      </c>
      <c r="F454" s="2">
        <v>7</v>
      </c>
      <c r="G454" s="2"/>
      <c r="H454" s="2"/>
      <c r="I454" s="2"/>
      <c r="J454" s="3" t="s">
        <v>85</v>
      </c>
      <c r="K454" s="3" t="s">
        <v>85</v>
      </c>
      <c r="L454" s="3" t="s">
        <v>85</v>
      </c>
      <c r="M454" s="3" t="s">
        <v>85</v>
      </c>
      <c r="N454" s="2">
        <v>1</v>
      </c>
      <c r="O454" s="2">
        <v>0</v>
      </c>
      <c r="P454" s="2">
        <v>1</v>
      </c>
      <c r="Q454" s="2">
        <v>1</v>
      </c>
      <c r="R454" s="2">
        <v>1</v>
      </c>
      <c r="S454" s="2">
        <v>0</v>
      </c>
      <c r="T454" s="3" t="s">
        <v>28</v>
      </c>
    </row>
    <row r="455" spans="1:20" ht="27.75" customHeight="1" thickBot="1">
      <c r="A455" s="2" t="s">
        <v>628</v>
      </c>
      <c r="B455" s="3" t="s">
        <v>616</v>
      </c>
      <c r="C455" s="3" t="s">
        <v>617</v>
      </c>
      <c r="D455" s="2">
        <v>35020104</v>
      </c>
      <c r="E455" s="2">
        <v>111</v>
      </c>
      <c r="F455" s="2">
        <v>6</v>
      </c>
      <c r="G455" s="2"/>
      <c r="H455" s="2"/>
      <c r="I455" s="2"/>
      <c r="J455" s="3" t="s">
        <v>85</v>
      </c>
      <c r="K455" s="3" t="s">
        <v>85</v>
      </c>
      <c r="L455" s="3" t="s">
        <v>85</v>
      </c>
      <c r="M455" s="3" t="s">
        <v>85</v>
      </c>
      <c r="N455" s="3" t="s">
        <v>85</v>
      </c>
      <c r="O455" s="3" t="s">
        <v>85</v>
      </c>
      <c r="P455" s="3" t="s">
        <v>85</v>
      </c>
      <c r="Q455" s="3" t="s">
        <v>85</v>
      </c>
      <c r="R455" s="3" t="s">
        <v>85</v>
      </c>
      <c r="S455" s="3" t="s">
        <v>85</v>
      </c>
      <c r="T455" s="3" t="s">
        <v>20</v>
      </c>
    </row>
    <row r="456" spans="1:20" ht="27.75" customHeight="1" thickBot="1">
      <c r="A456" s="2" t="s">
        <v>629</v>
      </c>
      <c r="B456" s="3" t="s">
        <v>616</v>
      </c>
      <c r="C456" s="3" t="s">
        <v>617</v>
      </c>
      <c r="D456" s="2">
        <v>35020105</v>
      </c>
      <c r="E456" s="2">
        <v>176</v>
      </c>
      <c r="F456" s="2">
        <v>8</v>
      </c>
      <c r="G456" s="2"/>
      <c r="H456" s="2"/>
      <c r="I456" s="2"/>
      <c r="J456" s="3" t="s">
        <v>85</v>
      </c>
      <c r="K456" s="3" t="s">
        <v>85</v>
      </c>
      <c r="L456" s="3" t="s">
        <v>85</v>
      </c>
      <c r="M456" s="3" t="s">
        <v>85</v>
      </c>
      <c r="N456" s="3" t="s">
        <v>85</v>
      </c>
      <c r="O456" s="3" t="s">
        <v>85</v>
      </c>
      <c r="P456" s="3" t="s">
        <v>85</v>
      </c>
      <c r="Q456" s="3" t="s">
        <v>85</v>
      </c>
      <c r="R456" s="3" t="s">
        <v>85</v>
      </c>
      <c r="S456" s="3" t="s">
        <v>85</v>
      </c>
      <c r="T456" s="3" t="s">
        <v>20</v>
      </c>
    </row>
    <row r="457" spans="1:20" ht="27.75" customHeight="1" thickBot="1">
      <c r="A457" s="2" t="s">
        <v>630</v>
      </c>
      <c r="B457" s="3" t="s">
        <v>616</v>
      </c>
      <c r="C457" s="3" t="s">
        <v>617</v>
      </c>
      <c r="D457" s="2">
        <v>35020106</v>
      </c>
      <c r="E457" s="2">
        <v>193</v>
      </c>
      <c r="F457" s="2">
        <v>14</v>
      </c>
      <c r="G457" s="2"/>
      <c r="H457" s="2"/>
      <c r="I457" s="2"/>
      <c r="J457" s="2">
        <v>1</v>
      </c>
      <c r="K457" s="2">
        <v>1</v>
      </c>
      <c r="L457" s="3" t="s">
        <v>85</v>
      </c>
      <c r="M457" s="3" t="s">
        <v>85</v>
      </c>
      <c r="N457" s="3" t="s">
        <v>85</v>
      </c>
      <c r="O457" s="3" t="s">
        <v>85</v>
      </c>
      <c r="P457" s="2">
        <v>2</v>
      </c>
      <c r="Q457" s="2">
        <v>2</v>
      </c>
      <c r="R457" s="3" t="s">
        <v>85</v>
      </c>
      <c r="S457" s="3" t="s">
        <v>85</v>
      </c>
      <c r="T457" s="3" t="s">
        <v>20</v>
      </c>
    </row>
    <row r="458" spans="1:20" ht="27.75" customHeight="1" thickBot="1">
      <c r="A458" s="2" t="s">
        <v>631</v>
      </c>
      <c r="B458" s="3" t="s">
        <v>616</v>
      </c>
      <c r="C458" s="3" t="s">
        <v>617</v>
      </c>
      <c r="D458" s="2">
        <v>35020111</v>
      </c>
      <c r="E458" s="2">
        <v>183</v>
      </c>
      <c r="F458" s="2">
        <v>11</v>
      </c>
      <c r="G458" s="2"/>
      <c r="H458" s="2"/>
      <c r="I458" s="2"/>
      <c r="J458" s="3" t="s">
        <v>85</v>
      </c>
      <c r="K458" s="3" t="s">
        <v>85</v>
      </c>
      <c r="L458" s="3" t="s">
        <v>85</v>
      </c>
      <c r="M458" s="3" t="s">
        <v>85</v>
      </c>
      <c r="N458" s="3" t="s">
        <v>85</v>
      </c>
      <c r="O458" s="3" t="s">
        <v>85</v>
      </c>
      <c r="P458" s="3" t="s">
        <v>85</v>
      </c>
      <c r="Q458" s="3" t="s">
        <v>85</v>
      </c>
      <c r="R458" s="3" t="s">
        <v>85</v>
      </c>
      <c r="S458" s="3" t="s">
        <v>85</v>
      </c>
      <c r="T458" s="3" t="s">
        <v>20</v>
      </c>
    </row>
    <row r="459" spans="1:20" ht="27.75" customHeight="1" thickBot="1">
      <c r="A459" s="2" t="s">
        <v>632</v>
      </c>
      <c r="B459" s="3" t="s">
        <v>616</v>
      </c>
      <c r="C459" s="3" t="s">
        <v>617</v>
      </c>
      <c r="D459" s="2">
        <v>35020114</v>
      </c>
      <c r="E459" s="2">
        <v>155</v>
      </c>
      <c r="F459" s="2">
        <v>9</v>
      </c>
      <c r="G459" s="2"/>
      <c r="H459" s="2"/>
      <c r="I459" s="2"/>
      <c r="J459" s="3" t="s">
        <v>85</v>
      </c>
      <c r="K459" s="3" t="s">
        <v>85</v>
      </c>
      <c r="L459" s="3" t="s">
        <v>85</v>
      </c>
      <c r="M459" s="3" t="s">
        <v>85</v>
      </c>
      <c r="N459" s="3" t="s">
        <v>85</v>
      </c>
      <c r="O459" s="3" t="s">
        <v>85</v>
      </c>
      <c r="P459" s="2">
        <v>1</v>
      </c>
      <c r="Q459" s="2">
        <v>1</v>
      </c>
      <c r="R459" s="3" t="s">
        <v>85</v>
      </c>
      <c r="S459" s="3" t="s">
        <v>85</v>
      </c>
      <c r="T459" s="3" t="s">
        <v>20</v>
      </c>
    </row>
    <row r="460" spans="1:20" ht="27.75" customHeight="1" thickBot="1">
      <c r="A460" s="2" t="s">
        <v>633</v>
      </c>
      <c r="B460" s="3" t="s">
        <v>616</v>
      </c>
      <c r="C460" s="3" t="s">
        <v>617</v>
      </c>
      <c r="D460" s="2">
        <v>35020115</v>
      </c>
      <c r="E460" s="2">
        <v>65</v>
      </c>
      <c r="F460" s="2">
        <v>7</v>
      </c>
      <c r="G460" s="2"/>
      <c r="H460" s="2"/>
      <c r="I460" s="2"/>
      <c r="J460" s="2">
        <v>1</v>
      </c>
      <c r="K460" s="2">
        <v>1</v>
      </c>
      <c r="L460" s="3" t="s">
        <v>85</v>
      </c>
      <c r="M460" s="3" t="s">
        <v>85</v>
      </c>
      <c r="N460" s="3" t="s">
        <v>85</v>
      </c>
      <c r="O460" s="3" t="s">
        <v>85</v>
      </c>
      <c r="P460" s="3" t="s">
        <v>85</v>
      </c>
      <c r="Q460" s="3" t="s">
        <v>85</v>
      </c>
      <c r="R460" s="2">
        <v>1</v>
      </c>
      <c r="S460" s="2">
        <v>0</v>
      </c>
      <c r="T460" s="3" t="s">
        <v>28</v>
      </c>
    </row>
    <row r="461" spans="1:20" ht="27.75" customHeight="1" thickBot="1">
      <c r="A461" s="2" t="s">
        <v>634</v>
      </c>
      <c r="B461" s="3" t="s">
        <v>616</v>
      </c>
      <c r="C461" s="3" t="s">
        <v>617</v>
      </c>
      <c r="D461" s="2">
        <v>35020116</v>
      </c>
      <c r="E461" s="2">
        <v>293</v>
      </c>
      <c r="F461" s="2">
        <v>9</v>
      </c>
      <c r="G461" s="2"/>
      <c r="H461" s="2"/>
      <c r="I461" s="2"/>
      <c r="J461" s="2">
        <v>2</v>
      </c>
      <c r="K461" s="2">
        <v>1</v>
      </c>
      <c r="L461" s="2">
        <v>1</v>
      </c>
      <c r="M461" s="2">
        <v>0</v>
      </c>
      <c r="N461" s="3" t="s">
        <v>85</v>
      </c>
      <c r="O461" s="3" t="s">
        <v>85</v>
      </c>
      <c r="P461" s="3" t="s">
        <v>85</v>
      </c>
      <c r="Q461" s="3" t="s">
        <v>85</v>
      </c>
      <c r="R461" s="3" t="s">
        <v>85</v>
      </c>
      <c r="S461" s="3" t="s">
        <v>85</v>
      </c>
      <c r="T461" s="3" t="s">
        <v>28</v>
      </c>
    </row>
    <row r="462" spans="1:20" ht="27.75" customHeight="1" thickBot="1">
      <c r="A462" s="2" t="s">
        <v>635</v>
      </c>
      <c r="B462" s="3" t="s">
        <v>611</v>
      </c>
      <c r="C462" s="3" t="s">
        <v>612</v>
      </c>
      <c r="D462" s="2">
        <v>35040805</v>
      </c>
      <c r="E462" s="2">
        <v>80</v>
      </c>
      <c r="F462" s="2">
        <v>3</v>
      </c>
      <c r="G462" s="2"/>
      <c r="H462" s="2"/>
      <c r="I462" s="2"/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1</v>
      </c>
      <c r="Q462" s="2">
        <v>0</v>
      </c>
      <c r="R462" s="2">
        <v>0</v>
      </c>
      <c r="S462" s="2">
        <v>0</v>
      </c>
      <c r="T462" s="3" t="s">
        <v>62</v>
      </c>
    </row>
    <row r="463" spans="1:20" ht="27.75" customHeight="1" thickBot="1">
      <c r="A463" s="2" t="s">
        <v>636</v>
      </c>
      <c r="B463" s="3" t="s">
        <v>637</v>
      </c>
      <c r="C463" s="3" t="s">
        <v>638</v>
      </c>
      <c r="D463" s="2">
        <v>35020107</v>
      </c>
      <c r="E463" s="2">
        <v>199</v>
      </c>
      <c r="F463" s="2">
        <v>33</v>
      </c>
      <c r="G463" s="2"/>
      <c r="H463" s="2"/>
      <c r="I463" s="2"/>
      <c r="J463" s="2">
        <v>1</v>
      </c>
      <c r="K463" s="2">
        <v>1</v>
      </c>
      <c r="L463" s="2">
        <v>0</v>
      </c>
      <c r="M463" s="2">
        <v>0</v>
      </c>
      <c r="N463" s="2">
        <v>0</v>
      </c>
      <c r="O463" s="2">
        <v>0</v>
      </c>
      <c r="P463" s="2">
        <v>1</v>
      </c>
      <c r="Q463" s="2">
        <v>1</v>
      </c>
      <c r="R463" s="2">
        <v>0</v>
      </c>
      <c r="S463" s="2">
        <v>0</v>
      </c>
      <c r="T463" s="3" t="s">
        <v>26</v>
      </c>
    </row>
    <row r="464" spans="1:20" ht="27.75" customHeight="1" thickBot="1">
      <c r="A464" s="2" t="s">
        <v>639</v>
      </c>
      <c r="B464" s="3" t="s">
        <v>611</v>
      </c>
      <c r="C464" s="3" t="s">
        <v>612</v>
      </c>
      <c r="D464" s="2">
        <v>35040803</v>
      </c>
      <c r="E464" s="2">
        <v>120</v>
      </c>
      <c r="F464" s="2">
        <v>7</v>
      </c>
      <c r="G464" s="2"/>
      <c r="H464" s="2"/>
      <c r="I464" s="2"/>
      <c r="J464" s="2">
        <v>2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1</v>
      </c>
      <c r="Q464" s="2">
        <v>1</v>
      </c>
      <c r="R464" s="2">
        <v>0</v>
      </c>
      <c r="S464" s="2">
        <v>0</v>
      </c>
      <c r="T464" s="3" t="s">
        <v>62</v>
      </c>
    </row>
    <row r="465" spans="1:20" ht="27.75" customHeight="1" thickBot="1">
      <c r="A465" s="2" t="s">
        <v>640</v>
      </c>
      <c r="B465" s="3" t="s">
        <v>637</v>
      </c>
      <c r="C465" s="3" t="s">
        <v>638</v>
      </c>
      <c r="D465" s="2">
        <v>35020108</v>
      </c>
      <c r="E465" s="2">
        <v>223</v>
      </c>
      <c r="F465" s="2">
        <v>57</v>
      </c>
      <c r="G465" s="2"/>
      <c r="H465" s="2"/>
      <c r="I465" s="2"/>
      <c r="J465" s="2">
        <v>1</v>
      </c>
      <c r="K465" s="2">
        <v>0</v>
      </c>
      <c r="L465" s="2">
        <v>1</v>
      </c>
      <c r="M465" s="2">
        <v>0</v>
      </c>
      <c r="N465" s="2">
        <v>0</v>
      </c>
      <c r="O465" s="2">
        <v>0</v>
      </c>
      <c r="P465" s="2">
        <v>1</v>
      </c>
      <c r="Q465" s="2">
        <v>0</v>
      </c>
      <c r="R465" s="2">
        <v>1</v>
      </c>
      <c r="S465" s="2">
        <v>0</v>
      </c>
      <c r="T465" s="3" t="s">
        <v>26</v>
      </c>
    </row>
    <row r="466" spans="1:20" ht="27.75" customHeight="1" thickBot="1">
      <c r="A466" s="2" t="s">
        <v>641</v>
      </c>
      <c r="B466" s="3" t="s">
        <v>637</v>
      </c>
      <c r="C466" s="3" t="s">
        <v>638</v>
      </c>
      <c r="D466" s="2">
        <v>35020109</v>
      </c>
      <c r="E466" s="2">
        <v>140</v>
      </c>
      <c r="F466" s="2">
        <v>47</v>
      </c>
      <c r="G466" s="2"/>
      <c r="H466" s="2"/>
      <c r="I466" s="2"/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1</v>
      </c>
      <c r="S466" s="2">
        <v>1</v>
      </c>
      <c r="T466" s="3" t="s">
        <v>26</v>
      </c>
    </row>
    <row r="467" spans="1:20" ht="27.75" customHeight="1" thickBot="1">
      <c r="A467" s="2" t="s">
        <v>642</v>
      </c>
      <c r="B467" s="3" t="s">
        <v>637</v>
      </c>
      <c r="C467" s="3" t="s">
        <v>638</v>
      </c>
      <c r="D467" s="2">
        <v>35020110</v>
      </c>
      <c r="E467" s="2">
        <v>38</v>
      </c>
      <c r="F467" s="2">
        <v>3</v>
      </c>
      <c r="G467" s="2"/>
      <c r="H467" s="2"/>
      <c r="I467" s="2"/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1</v>
      </c>
      <c r="Q467" s="2">
        <v>0</v>
      </c>
      <c r="R467" s="2">
        <v>0</v>
      </c>
      <c r="S467" s="2">
        <v>0</v>
      </c>
      <c r="T467" s="3" t="s">
        <v>26</v>
      </c>
    </row>
    <row r="468" spans="1:20" ht="27.75" customHeight="1" thickBot="1">
      <c r="A468" s="2" t="s">
        <v>643</v>
      </c>
      <c r="B468" s="3" t="s">
        <v>611</v>
      </c>
      <c r="C468" s="3" t="s">
        <v>612</v>
      </c>
      <c r="D468" s="2">
        <v>35040804</v>
      </c>
      <c r="E468" s="2">
        <v>113</v>
      </c>
      <c r="F468" s="2">
        <v>8</v>
      </c>
      <c r="G468" s="2"/>
      <c r="H468" s="2"/>
      <c r="I468" s="2"/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1</v>
      </c>
      <c r="Q468" s="2">
        <v>0</v>
      </c>
      <c r="R468" s="2">
        <v>0</v>
      </c>
      <c r="S468" s="2">
        <v>0</v>
      </c>
      <c r="T468" s="3" t="s">
        <v>59</v>
      </c>
    </row>
    <row r="469" spans="1:20" ht="27.75" customHeight="1" thickBot="1">
      <c r="A469" s="2" t="s">
        <v>644</v>
      </c>
      <c r="B469" s="3" t="s">
        <v>637</v>
      </c>
      <c r="C469" s="3" t="s">
        <v>638</v>
      </c>
      <c r="D469" s="2">
        <v>35020112</v>
      </c>
      <c r="E469" s="2">
        <v>92</v>
      </c>
      <c r="F469" s="2">
        <v>7</v>
      </c>
      <c r="G469" s="2"/>
      <c r="H469" s="2"/>
      <c r="I469" s="2"/>
      <c r="J469" s="2">
        <v>1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2</v>
      </c>
      <c r="Q469" s="2">
        <v>1</v>
      </c>
      <c r="R469" s="2">
        <v>0</v>
      </c>
      <c r="S469" s="2">
        <v>0</v>
      </c>
      <c r="T469" s="3" t="s">
        <v>41</v>
      </c>
    </row>
    <row r="470" spans="1:20" ht="27.75" customHeight="1" thickBot="1">
      <c r="A470" s="2" t="s">
        <v>645</v>
      </c>
      <c r="B470" s="3" t="s">
        <v>637</v>
      </c>
      <c r="C470" s="3" t="s">
        <v>638</v>
      </c>
      <c r="D470" s="2">
        <v>35020113</v>
      </c>
      <c r="E470" s="2">
        <v>108</v>
      </c>
      <c r="F470" s="2">
        <v>12</v>
      </c>
      <c r="G470" s="2"/>
      <c r="H470" s="2"/>
      <c r="I470" s="2"/>
      <c r="J470" s="2">
        <v>1</v>
      </c>
      <c r="K470" s="2">
        <v>1</v>
      </c>
      <c r="L470" s="2">
        <v>0</v>
      </c>
      <c r="M470" s="2">
        <v>0</v>
      </c>
      <c r="N470" s="2">
        <v>0</v>
      </c>
      <c r="O470" s="2">
        <v>0</v>
      </c>
      <c r="P470" s="2">
        <v>1</v>
      </c>
      <c r="Q470" s="2">
        <v>1</v>
      </c>
      <c r="R470" s="2">
        <v>0</v>
      </c>
      <c r="S470" s="2">
        <v>0</v>
      </c>
      <c r="T470" s="3" t="s">
        <v>209</v>
      </c>
    </row>
    <row r="471" spans="1:20" ht="27.75" customHeight="1" thickBot="1">
      <c r="A471" s="2" t="s">
        <v>646</v>
      </c>
      <c r="B471" s="3" t="s">
        <v>611</v>
      </c>
      <c r="C471" s="3" t="s">
        <v>612</v>
      </c>
      <c r="D471" s="2">
        <v>35040809</v>
      </c>
      <c r="E471" s="2">
        <v>70</v>
      </c>
      <c r="F471" s="2">
        <v>5</v>
      </c>
      <c r="G471" s="2"/>
      <c r="H471" s="2"/>
      <c r="I471" s="2"/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1</v>
      </c>
      <c r="Q471" s="2">
        <v>1</v>
      </c>
      <c r="R471" s="2">
        <v>0</v>
      </c>
      <c r="S471" s="2">
        <v>0</v>
      </c>
      <c r="T471" s="3" t="s">
        <v>59</v>
      </c>
    </row>
    <row r="472" spans="1:20" ht="27.75" customHeight="1" thickBot="1">
      <c r="A472" s="2" t="s">
        <v>647</v>
      </c>
      <c r="B472" s="3" t="s">
        <v>611</v>
      </c>
      <c r="C472" s="3" t="s">
        <v>612</v>
      </c>
      <c r="D472" s="2">
        <v>35040801</v>
      </c>
      <c r="E472" s="2">
        <v>120</v>
      </c>
      <c r="F472" s="2">
        <v>4</v>
      </c>
      <c r="G472" s="2"/>
      <c r="H472" s="2"/>
      <c r="I472" s="2"/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1</v>
      </c>
      <c r="Q472" s="2">
        <v>0</v>
      </c>
      <c r="R472" s="2">
        <v>0</v>
      </c>
      <c r="S472" s="2">
        <v>0</v>
      </c>
      <c r="T472" s="3" t="s">
        <v>62</v>
      </c>
    </row>
    <row r="473" spans="1:20" ht="27.75" customHeight="1" thickBot="1">
      <c r="A473" s="2" t="s">
        <v>648</v>
      </c>
      <c r="B473" s="3" t="s">
        <v>611</v>
      </c>
      <c r="C473" s="3" t="s">
        <v>612</v>
      </c>
      <c r="D473" s="2">
        <v>35040808</v>
      </c>
      <c r="E473" s="2">
        <v>89</v>
      </c>
      <c r="F473" s="2">
        <v>3</v>
      </c>
      <c r="G473" s="2"/>
      <c r="H473" s="2"/>
      <c r="I473" s="2"/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3" t="s">
        <v>62</v>
      </c>
    </row>
    <row r="474" spans="1:20" ht="27.75" customHeight="1" thickBot="1">
      <c r="A474" s="2" t="s">
        <v>649</v>
      </c>
      <c r="B474" s="3" t="s">
        <v>611</v>
      </c>
      <c r="C474" s="3" t="s">
        <v>612</v>
      </c>
      <c r="D474" s="2">
        <v>35040802</v>
      </c>
      <c r="E474" s="2">
        <v>80</v>
      </c>
      <c r="F474" s="2">
        <v>4</v>
      </c>
      <c r="G474" s="2"/>
      <c r="H474" s="2"/>
      <c r="I474" s="2"/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3" t="s">
        <v>62</v>
      </c>
    </row>
    <row r="475" spans="1:20" ht="27.75" customHeight="1" thickBot="1">
      <c r="A475" s="2" t="s">
        <v>650</v>
      </c>
      <c r="B475" s="3" t="s">
        <v>651</v>
      </c>
      <c r="C475" s="3" t="s">
        <v>652</v>
      </c>
      <c r="D475" s="2">
        <v>35020201</v>
      </c>
      <c r="E475" s="2">
        <v>127</v>
      </c>
      <c r="F475" s="2">
        <v>23</v>
      </c>
      <c r="G475" s="2"/>
      <c r="H475" s="2"/>
      <c r="I475" s="2"/>
      <c r="J475" s="2">
        <v>2</v>
      </c>
      <c r="K475" s="3"/>
      <c r="L475" s="2">
        <v>1</v>
      </c>
      <c r="M475" s="3"/>
      <c r="N475" s="3"/>
      <c r="O475" s="3"/>
      <c r="P475" s="2">
        <v>5</v>
      </c>
      <c r="Q475" s="3"/>
      <c r="R475" s="3"/>
      <c r="S475" s="3"/>
      <c r="T475" s="3" t="s">
        <v>44</v>
      </c>
    </row>
    <row r="476" spans="1:20" ht="27.75" customHeight="1" thickBot="1">
      <c r="A476" s="2" t="s">
        <v>653</v>
      </c>
      <c r="B476" s="3" t="s">
        <v>654</v>
      </c>
      <c r="C476" s="3" t="s">
        <v>655</v>
      </c>
      <c r="D476" s="2">
        <v>35050501</v>
      </c>
      <c r="E476" s="2">
        <v>104</v>
      </c>
      <c r="F476" s="2">
        <v>5</v>
      </c>
      <c r="G476" s="2"/>
      <c r="H476" s="2"/>
      <c r="I476" s="2"/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1</v>
      </c>
      <c r="Q476" s="2">
        <v>1</v>
      </c>
      <c r="R476" s="2">
        <v>0</v>
      </c>
      <c r="S476" s="2">
        <v>0</v>
      </c>
      <c r="T476" s="3" t="s">
        <v>656</v>
      </c>
    </row>
    <row r="477" spans="1:20" ht="27.75" customHeight="1" thickBot="1">
      <c r="A477" s="2" t="s">
        <v>657</v>
      </c>
      <c r="B477" s="3" t="s">
        <v>654</v>
      </c>
      <c r="C477" s="3" t="s">
        <v>655</v>
      </c>
      <c r="D477" s="2">
        <v>35050502</v>
      </c>
      <c r="E477" s="2">
        <v>146</v>
      </c>
      <c r="F477" s="2">
        <v>6</v>
      </c>
      <c r="G477" s="2"/>
      <c r="H477" s="2"/>
      <c r="I477" s="2"/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1</v>
      </c>
      <c r="Q477" s="2">
        <v>1</v>
      </c>
      <c r="R477" s="2">
        <v>1</v>
      </c>
      <c r="S477" s="2">
        <v>0</v>
      </c>
      <c r="T477" s="3" t="s">
        <v>658</v>
      </c>
    </row>
    <row r="478" spans="1:20" ht="27.75" customHeight="1" thickBot="1">
      <c r="A478" s="2" t="s">
        <v>659</v>
      </c>
      <c r="B478" s="3" t="s">
        <v>654</v>
      </c>
      <c r="C478" s="3" t="s">
        <v>655</v>
      </c>
      <c r="D478" s="2">
        <v>35050503</v>
      </c>
      <c r="E478" s="2">
        <v>95</v>
      </c>
      <c r="F478" s="2">
        <v>4</v>
      </c>
      <c r="G478" s="2"/>
      <c r="H478" s="2"/>
      <c r="I478" s="2"/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1</v>
      </c>
      <c r="Q478" s="2">
        <v>1</v>
      </c>
      <c r="R478" s="2">
        <v>0</v>
      </c>
      <c r="S478" s="2">
        <v>0</v>
      </c>
      <c r="T478" s="3" t="s">
        <v>660</v>
      </c>
    </row>
    <row r="479" spans="1:20" ht="27.75" customHeight="1" thickBot="1">
      <c r="A479" s="2" t="s">
        <v>661</v>
      </c>
      <c r="B479" s="3" t="s">
        <v>654</v>
      </c>
      <c r="C479" s="3" t="s">
        <v>655</v>
      </c>
      <c r="D479" s="2">
        <v>35050504</v>
      </c>
      <c r="E479" s="2">
        <v>112</v>
      </c>
      <c r="F479" s="2">
        <v>7</v>
      </c>
      <c r="G479" s="2"/>
      <c r="H479" s="2"/>
      <c r="I479" s="2"/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3" t="s">
        <v>658</v>
      </c>
    </row>
    <row r="480" spans="1:20" ht="27.75" customHeight="1" thickBot="1">
      <c r="A480" s="2" t="s">
        <v>662</v>
      </c>
      <c r="B480" s="3" t="s">
        <v>654</v>
      </c>
      <c r="C480" s="3" t="s">
        <v>655</v>
      </c>
      <c r="D480" s="2">
        <v>35050505</v>
      </c>
      <c r="E480" s="2">
        <v>121</v>
      </c>
      <c r="F480" s="2">
        <v>116</v>
      </c>
      <c r="G480" s="2"/>
      <c r="H480" s="2"/>
      <c r="I480" s="2"/>
      <c r="J480" s="2">
        <v>1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3"/>
      <c r="S480" s="3"/>
      <c r="T480" s="3"/>
    </row>
    <row r="481" spans="1:20" ht="27.75" customHeight="1" thickBot="1">
      <c r="A481" s="2" t="s">
        <v>663</v>
      </c>
      <c r="B481" s="3" t="s">
        <v>654</v>
      </c>
      <c r="C481" s="3" t="s">
        <v>655</v>
      </c>
      <c r="D481" s="2">
        <v>35050505</v>
      </c>
      <c r="E481" s="2">
        <v>121</v>
      </c>
      <c r="F481" s="2">
        <v>5</v>
      </c>
      <c r="G481" s="2"/>
      <c r="H481" s="2"/>
      <c r="I481" s="2"/>
      <c r="J481" s="2">
        <v>1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3" t="s">
        <v>658</v>
      </c>
    </row>
    <row r="482" spans="1:20" ht="27.75" customHeight="1" thickBot="1">
      <c r="A482" s="2" t="s">
        <v>664</v>
      </c>
      <c r="B482" s="3" t="s">
        <v>654</v>
      </c>
      <c r="C482" s="3" t="s">
        <v>655</v>
      </c>
      <c r="D482" s="2">
        <v>35050506</v>
      </c>
      <c r="E482" s="2">
        <v>67</v>
      </c>
      <c r="F482" s="2">
        <v>2</v>
      </c>
      <c r="G482" s="2"/>
      <c r="H482" s="2"/>
      <c r="I482" s="2"/>
      <c r="J482" s="2">
        <v>1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1</v>
      </c>
      <c r="Q482" s="2">
        <v>0</v>
      </c>
      <c r="R482" s="2">
        <v>0</v>
      </c>
      <c r="S482" s="2">
        <v>0</v>
      </c>
      <c r="T482" s="3" t="s">
        <v>665</v>
      </c>
    </row>
    <row r="483" spans="1:20" ht="27.75" customHeight="1" thickBot="1">
      <c r="A483" s="2" t="s">
        <v>666</v>
      </c>
      <c r="B483" s="3" t="s">
        <v>667</v>
      </c>
      <c r="C483" s="3" t="s">
        <v>668</v>
      </c>
      <c r="D483" s="2">
        <v>35081201</v>
      </c>
      <c r="E483" s="2">
        <v>170</v>
      </c>
      <c r="F483" s="2">
        <v>10</v>
      </c>
      <c r="G483" s="2"/>
      <c r="H483" s="2"/>
      <c r="I483" s="2"/>
      <c r="J483" s="2">
        <v>1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1</v>
      </c>
      <c r="Q483" s="2">
        <v>0</v>
      </c>
      <c r="R483" s="2">
        <v>0</v>
      </c>
      <c r="S483" s="2">
        <v>0</v>
      </c>
      <c r="T483" s="3" t="s">
        <v>26</v>
      </c>
    </row>
    <row r="484" spans="1:20" ht="27.75" customHeight="1" thickBot="1">
      <c r="A484" s="2" t="s">
        <v>669</v>
      </c>
      <c r="B484" s="3" t="s">
        <v>654</v>
      </c>
      <c r="C484" s="3" t="s">
        <v>655</v>
      </c>
      <c r="D484" s="2">
        <v>35050507</v>
      </c>
      <c r="E484" s="2">
        <v>141</v>
      </c>
      <c r="F484" s="2">
        <v>6</v>
      </c>
      <c r="G484" s="2"/>
      <c r="H484" s="2"/>
      <c r="I484" s="2"/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1</v>
      </c>
      <c r="Q484" s="2">
        <v>0</v>
      </c>
      <c r="R484" s="2">
        <v>0</v>
      </c>
      <c r="S484" s="2">
        <v>0</v>
      </c>
      <c r="T484" s="3" t="s">
        <v>658</v>
      </c>
    </row>
    <row r="485" spans="1:20" ht="27.75" customHeight="1" thickBot="1">
      <c r="A485" s="2" t="s">
        <v>670</v>
      </c>
      <c r="B485" s="3" t="s">
        <v>667</v>
      </c>
      <c r="C485" s="3" t="s">
        <v>668</v>
      </c>
      <c r="D485" s="2">
        <v>35081203</v>
      </c>
      <c r="E485" s="2">
        <v>80</v>
      </c>
      <c r="F485" s="2">
        <v>6</v>
      </c>
      <c r="G485" s="2"/>
      <c r="H485" s="2"/>
      <c r="I485" s="2"/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1</v>
      </c>
      <c r="Q485" s="2">
        <v>1</v>
      </c>
      <c r="R485" s="2">
        <v>0</v>
      </c>
      <c r="S485" s="2">
        <v>0</v>
      </c>
      <c r="T485" s="3" t="s">
        <v>26</v>
      </c>
    </row>
    <row r="486" spans="1:20" ht="27.75" customHeight="1" thickBot="1">
      <c r="A486" s="2" t="s">
        <v>671</v>
      </c>
      <c r="B486" s="3" t="s">
        <v>654</v>
      </c>
      <c r="C486" s="3" t="s">
        <v>655</v>
      </c>
      <c r="D486" s="2">
        <v>35050508</v>
      </c>
      <c r="E486" s="2">
        <v>119</v>
      </c>
      <c r="F486" s="2">
        <v>8</v>
      </c>
      <c r="G486" s="2"/>
      <c r="H486" s="2"/>
      <c r="I486" s="2"/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1</v>
      </c>
      <c r="Q486" s="2">
        <v>1</v>
      </c>
      <c r="R486" s="2">
        <v>0</v>
      </c>
      <c r="S486" s="2">
        <v>0</v>
      </c>
      <c r="T486" s="3" t="s">
        <v>656</v>
      </c>
    </row>
    <row r="487" spans="1:20" ht="27.75" customHeight="1" thickBot="1">
      <c r="A487" s="2" t="s">
        <v>672</v>
      </c>
      <c r="B487" s="3" t="s">
        <v>667</v>
      </c>
      <c r="C487" s="3" t="s">
        <v>668</v>
      </c>
      <c r="D487" s="2">
        <v>35081206</v>
      </c>
      <c r="E487" s="2">
        <v>155</v>
      </c>
      <c r="F487" s="2">
        <v>12</v>
      </c>
      <c r="G487" s="2"/>
      <c r="H487" s="2"/>
      <c r="I487" s="2"/>
      <c r="J487" s="2">
        <v>1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1</v>
      </c>
      <c r="Q487" s="2">
        <v>0</v>
      </c>
      <c r="R487" s="2">
        <v>0</v>
      </c>
      <c r="S487" s="2">
        <v>0</v>
      </c>
      <c r="T487" s="3" t="s">
        <v>26</v>
      </c>
    </row>
    <row r="488" spans="1:20" ht="27.75" customHeight="1" thickBot="1">
      <c r="A488" s="2" t="s">
        <v>673</v>
      </c>
      <c r="B488" s="3" t="s">
        <v>654</v>
      </c>
      <c r="C488" s="3" t="s">
        <v>655</v>
      </c>
      <c r="D488" s="2">
        <v>35050509</v>
      </c>
      <c r="E488" s="2">
        <v>107</v>
      </c>
      <c r="F488" s="2">
        <v>7</v>
      </c>
      <c r="G488" s="2"/>
      <c r="H488" s="2"/>
      <c r="I488" s="2"/>
      <c r="J488" s="2">
        <v>1</v>
      </c>
      <c r="K488" s="2">
        <v>1</v>
      </c>
      <c r="L488" s="2">
        <v>1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3" t="s">
        <v>656</v>
      </c>
    </row>
    <row r="489" spans="1:20" ht="27.75" customHeight="1" thickBot="1">
      <c r="A489" s="2" t="s">
        <v>674</v>
      </c>
      <c r="B489" s="3" t="s">
        <v>667</v>
      </c>
      <c r="C489" s="3" t="s">
        <v>668</v>
      </c>
      <c r="D489" s="2">
        <v>35081207</v>
      </c>
      <c r="E489" s="2">
        <v>87</v>
      </c>
      <c r="F489" s="2">
        <v>6</v>
      </c>
      <c r="G489" s="2"/>
      <c r="H489" s="2"/>
      <c r="I489" s="2"/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3" t="s">
        <v>26</v>
      </c>
    </row>
    <row r="490" spans="1:20" ht="27.75" customHeight="1" thickBot="1">
      <c r="A490" s="2" t="s">
        <v>675</v>
      </c>
      <c r="B490" s="3" t="s">
        <v>667</v>
      </c>
      <c r="C490" s="3" t="s">
        <v>668</v>
      </c>
      <c r="D490" s="2">
        <v>35081210</v>
      </c>
      <c r="E490" s="2">
        <v>169</v>
      </c>
      <c r="F490" s="2">
        <v>18</v>
      </c>
      <c r="G490" s="2"/>
      <c r="H490" s="2"/>
      <c r="I490" s="2"/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1</v>
      </c>
      <c r="Q490" s="2">
        <v>0</v>
      </c>
      <c r="R490" s="2">
        <v>0</v>
      </c>
      <c r="S490" s="2">
        <v>0</v>
      </c>
      <c r="T490" s="3" t="s">
        <v>26</v>
      </c>
    </row>
    <row r="491" spans="1:20" ht="27.75" customHeight="1" thickBot="1">
      <c r="A491" s="2" t="s">
        <v>676</v>
      </c>
      <c r="B491" s="3" t="s">
        <v>667</v>
      </c>
      <c r="C491" s="3" t="s">
        <v>668</v>
      </c>
      <c r="D491" s="2">
        <v>35081213</v>
      </c>
      <c r="E491" s="2">
        <v>90</v>
      </c>
      <c r="F491" s="2">
        <v>12</v>
      </c>
      <c r="G491" s="2"/>
      <c r="H491" s="2"/>
      <c r="I491" s="2"/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3" t="s">
        <v>26</v>
      </c>
    </row>
    <row r="492" spans="1:20" ht="27.75" customHeight="1" thickBot="1">
      <c r="A492" s="2" t="s">
        <v>677</v>
      </c>
      <c r="B492" s="3" t="s">
        <v>667</v>
      </c>
      <c r="C492" s="3" t="s">
        <v>668</v>
      </c>
      <c r="D492" s="2">
        <v>35081215</v>
      </c>
      <c r="E492" s="2">
        <v>87</v>
      </c>
      <c r="F492" s="2">
        <v>13</v>
      </c>
      <c r="G492" s="2"/>
      <c r="H492" s="2"/>
      <c r="I492" s="2"/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3" t="s">
        <v>26</v>
      </c>
    </row>
    <row r="493" spans="1:20" ht="27.75" customHeight="1" thickBot="1">
      <c r="A493" s="2" t="s">
        <v>678</v>
      </c>
      <c r="B493" s="3" t="s">
        <v>679</v>
      </c>
      <c r="C493" s="3" t="s">
        <v>680</v>
      </c>
      <c r="D493" s="2">
        <v>35030702</v>
      </c>
      <c r="E493" s="2">
        <v>108</v>
      </c>
      <c r="F493" s="2">
        <v>4</v>
      </c>
      <c r="G493" s="2"/>
      <c r="H493" s="2"/>
      <c r="I493" s="2"/>
      <c r="J493" s="2">
        <v>1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2</v>
      </c>
      <c r="Q493" s="2">
        <v>0</v>
      </c>
      <c r="R493" s="2">
        <v>0</v>
      </c>
      <c r="S493" s="2">
        <v>0</v>
      </c>
      <c r="T493" s="3" t="s">
        <v>44</v>
      </c>
    </row>
    <row r="494" spans="1:20" ht="27.75" customHeight="1" thickBot="1">
      <c r="A494" s="2" t="s">
        <v>681</v>
      </c>
      <c r="B494" s="3" t="s">
        <v>679</v>
      </c>
      <c r="C494" s="3" t="s">
        <v>680</v>
      </c>
      <c r="D494" s="2">
        <v>35030703</v>
      </c>
      <c r="E494" s="2">
        <v>148</v>
      </c>
      <c r="F494" s="2">
        <v>4</v>
      </c>
      <c r="G494" s="2"/>
      <c r="H494" s="2"/>
      <c r="I494" s="2"/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1</v>
      </c>
      <c r="Q494" s="2">
        <v>0</v>
      </c>
      <c r="R494" s="2">
        <v>0</v>
      </c>
      <c r="S494" s="2">
        <v>0</v>
      </c>
      <c r="T494" s="3" t="s">
        <v>26</v>
      </c>
    </row>
    <row r="495" spans="1:20" ht="27.75" customHeight="1" thickBot="1">
      <c r="A495" s="2" t="s">
        <v>682</v>
      </c>
      <c r="B495" s="3" t="s">
        <v>683</v>
      </c>
      <c r="C495" s="3" t="s">
        <v>684</v>
      </c>
      <c r="D495" s="2">
        <v>35060201</v>
      </c>
      <c r="E495" s="2">
        <v>98</v>
      </c>
      <c r="F495" s="2">
        <v>2</v>
      </c>
      <c r="G495" s="2"/>
      <c r="H495" s="2"/>
      <c r="I495" s="2"/>
      <c r="J495" s="2">
        <v>1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1</v>
      </c>
      <c r="Q495" s="2">
        <v>0</v>
      </c>
      <c r="R495" s="2">
        <v>0</v>
      </c>
      <c r="S495" s="2">
        <v>0</v>
      </c>
      <c r="T495" s="3" t="s">
        <v>26</v>
      </c>
    </row>
    <row r="496" spans="1:20" ht="27.75" customHeight="1" thickBot="1">
      <c r="A496" s="2" t="s">
        <v>685</v>
      </c>
      <c r="B496" s="3" t="s">
        <v>679</v>
      </c>
      <c r="C496" s="3" t="s">
        <v>680</v>
      </c>
      <c r="D496" s="2">
        <v>35030706</v>
      </c>
      <c r="E496" s="2">
        <v>77</v>
      </c>
      <c r="F496" s="2">
        <v>5</v>
      </c>
      <c r="G496" s="2"/>
      <c r="H496" s="2"/>
      <c r="I496" s="2"/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1</v>
      </c>
      <c r="Q496" s="2">
        <v>0</v>
      </c>
      <c r="R496" s="2">
        <v>0</v>
      </c>
      <c r="S496" s="2">
        <v>0</v>
      </c>
      <c r="T496" s="3" t="s">
        <v>26</v>
      </c>
    </row>
    <row r="497" spans="1:20" ht="27.75" customHeight="1" thickBot="1">
      <c r="A497" s="2" t="s">
        <v>686</v>
      </c>
      <c r="B497" s="3" t="s">
        <v>683</v>
      </c>
      <c r="C497" s="3" t="s">
        <v>684</v>
      </c>
      <c r="D497" s="2">
        <v>35060203</v>
      </c>
      <c r="E497" s="2">
        <v>84</v>
      </c>
      <c r="F497" s="2">
        <v>2</v>
      </c>
      <c r="G497" s="2"/>
      <c r="H497" s="2"/>
      <c r="I497" s="2"/>
      <c r="J497" s="2">
        <v>1</v>
      </c>
      <c r="K497" s="2">
        <v>1</v>
      </c>
      <c r="L497" s="2">
        <v>0</v>
      </c>
      <c r="M497" s="2">
        <v>0</v>
      </c>
      <c r="N497" s="2">
        <v>0</v>
      </c>
      <c r="O497" s="2">
        <v>0</v>
      </c>
      <c r="P497" s="2">
        <v>1</v>
      </c>
      <c r="Q497" s="2">
        <v>0</v>
      </c>
      <c r="R497" s="2">
        <v>0</v>
      </c>
      <c r="S497" s="2">
        <v>0</v>
      </c>
      <c r="T497" s="3" t="s">
        <v>26</v>
      </c>
    </row>
    <row r="498" spans="1:20" ht="27.75" customHeight="1" thickBot="1">
      <c r="A498" s="2" t="s">
        <v>687</v>
      </c>
      <c r="B498" s="3" t="s">
        <v>688</v>
      </c>
      <c r="C498" s="3" t="s">
        <v>689</v>
      </c>
      <c r="D498" s="2">
        <v>35060304</v>
      </c>
      <c r="E498" s="2">
        <v>110</v>
      </c>
      <c r="F498" s="2">
        <v>4</v>
      </c>
      <c r="G498" s="2"/>
      <c r="H498" s="2"/>
      <c r="I498" s="2"/>
      <c r="J498" s="2">
        <v>1</v>
      </c>
      <c r="K498" s="2">
        <v>0</v>
      </c>
      <c r="L498" s="2">
        <v>1</v>
      </c>
      <c r="M498" s="2">
        <v>0</v>
      </c>
      <c r="N498" s="2">
        <v>0</v>
      </c>
      <c r="O498" s="2">
        <v>0</v>
      </c>
      <c r="P498" s="2">
        <v>1</v>
      </c>
      <c r="Q498" s="2">
        <v>0</v>
      </c>
      <c r="R498" s="2">
        <v>0</v>
      </c>
      <c r="S498" s="2">
        <v>0</v>
      </c>
      <c r="T498" s="3" t="s">
        <v>20</v>
      </c>
    </row>
    <row r="499" spans="1:20" ht="27.75" customHeight="1" thickBot="1">
      <c r="A499" s="2" t="s">
        <v>690</v>
      </c>
      <c r="B499" s="3" t="s">
        <v>683</v>
      </c>
      <c r="C499" s="3" t="s">
        <v>684</v>
      </c>
      <c r="D499" s="2">
        <v>35060207</v>
      </c>
      <c r="E499" s="2">
        <v>42</v>
      </c>
      <c r="F499" s="2">
        <v>1</v>
      </c>
      <c r="G499" s="2"/>
      <c r="H499" s="2"/>
      <c r="I499" s="2"/>
      <c r="J499" s="2">
        <v>1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1</v>
      </c>
      <c r="Q499" s="2">
        <v>0</v>
      </c>
      <c r="R499" s="2">
        <v>0</v>
      </c>
      <c r="S499" s="2">
        <v>0</v>
      </c>
      <c r="T499" s="3" t="s">
        <v>26</v>
      </c>
    </row>
    <row r="500" spans="1:20" ht="27.75" customHeight="1" thickBot="1">
      <c r="A500" s="2" t="s">
        <v>691</v>
      </c>
      <c r="B500" s="3" t="s">
        <v>679</v>
      </c>
      <c r="C500" s="3" t="s">
        <v>680</v>
      </c>
      <c r="D500" s="2">
        <v>35030707</v>
      </c>
      <c r="E500" s="2">
        <v>135</v>
      </c>
      <c r="F500" s="2">
        <v>6</v>
      </c>
      <c r="G500" s="2"/>
      <c r="H500" s="2"/>
      <c r="I500" s="2"/>
      <c r="J500" s="2">
        <v>1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1</v>
      </c>
      <c r="Q500" s="2">
        <v>0</v>
      </c>
      <c r="R500" s="2">
        <v>0</v>
      </c>
      <c r="S500" s="2">
        <v>0</v>
      </c>
      <c r="T500" s="3" t="s">
        <v>26</v>
      </c>
    </row>
    <row r="501" spans="1:20" ht="27.75" customHeight="1" thickBot="1">
      <c r="A501" s="2" t="s">
        <v>692</v>
      </c>
      <c r="B501" s="3" t="s">
        <v>683</v>
      </c>
      <c r="C501" s="3" t="s">
        <v>684</v>
      </c>
      <c r="D501" s="2">
        <v>35060208</v>
      </c>
      <c r="E501" s="2">
        <v>82</v>
      </c>
      <c r="F501" s="2">
        <v>2</v>
      </c>
      <c r="G501" s="2"/>
      <c r="H501" s="2"/>
      <c r="I501" s="2"/>
      <c r="J501" s="2">
        <v>0</v>
      </c>
      <c r="K501" s="2">
        <v>0</v>
      </c>
      <c r="L501" s="2">
        <v>1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3" t="s">
        <v>26</v>
      </c>
    </row>
    <row r="502" spans="1:20" ht="27.75" customHeight="1" thickBot="1">
      <c r="A502" s="2" t="s">
        <v>693</v>
      </c>
      <c r="B502" s="3" t="s">
        <v>679</v>
      </c>
      <c r="C502" s="3" t="s">
        <v>680</v>
      </c>
      <c r="D502" s="2">
        <v>35030708</v>
      </c>
      <c r="E502" s="2">
        <v>162</v>
      </c>
      <c r="F502" s="2">
        <v>15</v>
      </c>
      <c r="G502" s="2"/>
      <c r="H502" s="2"/>
      <c r="I502" s="2"/>
      <c r="J502" s="2">
        <v>1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1</v>
      </c>
      <c r="Q502" s="2">
        <v>0</v>
      </c>
      <c r="R502" s="2">
        <v>0</v>
      </c>
      <c r="S502" s="2">
        <v>0</v>
      </c>
      <c r="T502" s="3" t="s">
        <v>20</v>
      </c>
    </row>
    <row r="503" spans="1:20" ht="27.75" customHeight="1" thickBot="1">
      <c r="A503" s="2" t="s">
        <v>694</v>
      </c>
      <c r="B503" s="3" t="s">
        <v>683</v>
      </c>
      <c r="C503" s="3" t="s">
        <v>684</v>
      </c>
      <c r="D503" s="2">
        <v>35060209</v>
      </c>
      <c r="E503" s="2">
        <v>41</v>
      </c>
      <c r="F503" s="2">
        <v>1</v>
      </c>
      <c r="G503" s="2"/>
      <c r="H503" s="2"/>
      <c r="I503" s="2"/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3" t="s">
        <v>26</v>
      </c>
    </row>
    <row r="504" spans="1:20" ht="27.75" customHeight="1" thickBot="1">
      <c r="A504" s="2" t="s">
        <v>695</v>
      </c>
      <c r="B504" s="3" t="s">
        <v>679</v>
      </c>
      <c r="C504" s="3" t="s">
        <v>680</v>
      </c>
      <c r="D504" s="2">
        <v>35030709</v>
      </c>
      <c r="E504" s="2">
        <v>71</v>
      </c>
      <c r="F504" s="2">
        <v>5</v>
      </c>
      <c r="G504" s="2"/>
      <c r="H504" s="2"/>
      <c r="I504" s="2"/>
      <c r="J504" s="2">
        <v>1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1</v>
      </c>
      <c r="Q504" s="2">
        <v>0</v>
      </c>
      <c r="R504" s="2">
        <v>0</v>
      </c>
      <c r="S504" s="2">
        <v>0</v>
      </c>
      <c r="T504" s="3" t="s">
        <v>26</v>
      </c>
    </row>
    <row r="505" spans="1:20" ht="27.75" customHeight="1" thickBot="1">
      <c r="A505" s="2" t="s">
        <v>696</v>
      </c>
      <c r="B505" s="3" t="s">
        <v>683</v>
      </c>
      <c r="C505" s="3" t="s">
        <v>684</v>
      </c>
      <c r="D505" s="2">
        <v>35060210</v>
      </c>
      <c r="E505" s="2">
        <v>86</v>
      </c>
      <c r="F505" s="2">
        <v>2</v>
      </c>
      <c r="G505" s="2"/>
      <c r="H505" s="2"/>
      <c r="I505" s="2"/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3" t="s">
        <v>26</v>
      </c>
    </row>
    <row r="506" spans="1:20" ht="27.75" customHeight="1" thickBot="1">
      <c r="A506" s="2" t="s">
        <v>696</v>
      </c>
      <c r="B506" s="3" t="s">
        <v>688</v>
      </c>
      <c r="C506" s="3" t="s">
        <v>689</v>
      </c>
      <c r="D506" s="2">
        <v>35060305</v>
      </c>
      <c r="E506" s="2">
        <v>84</v>
      </c>
      <c r="F506" s="2">
        <v>7</v>
      </c>
      <c r="G506" s="2"/>
      <c r="H506" s="2"/>
      <c r="I506" s="2"/>
      <c r="J506" s="2">
        <v>1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1</v>
      </c>
      <c r="Q506" s="2">
        <v>1</v>
      </c>
      <c r="R506" s="2">
        <v>0</v>
      </c>
      <c r="S506" s="2">
        <v>0</v>
      </c>
      <c r="T506" s="3" t="s">
        <v>20</v>
      </c>
    </row>
    <row r="507" spans="1:20" ht="27.75" customHeight="1" thickBot="1">
      <c r="A507" s="2" t="s">
        <v>697</v>
      </c>
      <c r="B507" s="3" t="s">
        <v>679</v>
      </c>
      <c r="C507" s="3" t="s">
        <v>680</v>
      </c>
      <c r="D507" s="2">
        <v>35030710</v>
      </c>
      <c r="E507" s="2">
        <v>164</v>
      </c>
      <c r="F507" s="2">
        <v>12</v>
      </c>
      <c r="G507" s="2"/>
      <c r="H507" s="2"/>
      <c r="I507" s="2"/>
      <c r="J507" s="2">
        <v>1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1</v>
      </c>
      <c r="Q507" s="2">
        <v>0</v>
      </c>
      <c r="R507" s="2">
        <v>0</v>
      </c>
      <c r="S507" s="2">
        <v>0</v>
      </c>
      <c r="T507" s="3" t="s">
        <v>26</v>
      </c>
    </row>
    <row r="508" spans="1:20" ht="27.75" customHeight="1" thickBot="1">
      <c r="A508" s="2" t="s">
        <v>697</v>
      </c>
      <c r="B508" s="3" t="s">
        <v>688</v>
      </c>
      <c r="C508" s="3" t="s">
        <v>689</v>
      </c>
      <c r="D508" s="2">
        <v>35060307</v>
      </c>
      <c r="E508" s="2">
        <v>162</v>
      </c>
      <c r="F508" s="2">
        <v>12</v>
      </c>
      <c r="G508" s="2"/>
      <c r="H508" s="2"/>
      <c r="I508" s="2"/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3" t="s">
        <v>20</v>
      </c>
    </row>
    <row r="509" spans="1:20" ht="27.75" customHeight="1" thickBot="1">
      <c r="A509" s="2" t="s">
        <v>698</v>
      </c>
      <c r="B509" s="3" t="s">
        <v>683</v>
      </c>
      <c r="C509" s="3" t="s">
        <v>684</v>
      </c>
      <c r="D509" s="2">
        <v>35060214</v>
      </c>
      <c r="E509" s="2">
        <v>43</v>
      </c>
      <c r="F509" s="2">
        <v>0</v>
      </c>
      <c r="G509" s="2"/>
      <c r="H509" s="2"/>
      <c r="I509" s="2"/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3"/>
    </row>
    <row r="510" spans="1:20" ht="27.75" customHeight="1" thickBot="1">
      <c r="A510" s="2" t="s">
        <v>699</v>
      </c>
      <c r="B510" s="3" t="s">
        <v>688</v>
      </c>
      <c r="C510" s="3" t="s">
        <v>689</v>
      </c>
      <c r="D510" s="2">
        <v>35060310</v>
      </c>
      <c r="E510" s="2">
        <v>71</v>
      </c>
      <c r="F510" s="2">
        <v>3</v>
      </c>
      <c r="G510" s="2"/>
      <c r="H510" s="2"/>
      <c r="I510" s="2"/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3" t="s">
        <v>20</v>
      </c>
    </row>
    <row r="511" spans="1:20" ht="27.75" customHeight="1" thickBot="1">
      <c r="A511" s="2" t="s">
        <v>700</v>
      </c>
      <c r="B511" s="3" t="s">
        <v>688</v>
      </c>
      <c r="C511" s="3" t="s">
        <v>689</v>
      </c>
      <c r="D511" s="2">
        <v>35060312</v>
      </c>
      <c r="E511" s="2">
        <v>88</v>
      </c>
      <c r="F511" s="2">
        <v>4</v>
      </c>
      <c r="G511" s="2"/>
      <c r="H511" s="2"/>
      <c r="I511" s="2"/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3" t="s">
        <v>20</v>
      </c>
    </row>
    <row r="512" spans="1:20" ht="27.75" customHeight="1" thickBot="1">
      <c r="A512" s="2" t="s">
        <v>701</v>
      </c>
      <c r="B512" s="3" t="s">
        <v>679</v>
      </c>
      <c r="C512" s="3" t="s">
        <v>680</v>
      </c>
      <c r="D512" s="2">
        <v>35030712</v>
      </c>
      <c r="E512" s="2">
        <v>59</v>
      </c>
      <c r="F512" s="2">
        <v>16</v>
      </c>
      <c r="G512" s="2"/>
      <c r="H512" s="2"/>
      <c r="I512" s="2"/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3" t="s">
        <v>28</v>
      </c>
    </row>
    <row r="513" spans="1:20" ht="27.75" customHeight="1" thickBot="1">
      <c r="A513" s="2" t="s">
        <v>702</v>
      </c>
      <c r="B513" s="3" t="s">
        <v>679</v>
      </c>
      <c r="C513" s="3" t="s">
        <v>680</v>
      </c>
      <c r="D513" s="2">
        <v>35030713</v>
      </c>
      <c r="E513" s="2">
        <v>150</v>
      </c>
      <c r="F513" s="2">
        <v>15</v>
      </c>
      <c r="G513" s="2"/>
      <c r="H513" s="2"/>
      <c r="I513" s="2"/>
      <c r="J513" s="2">
        <v>1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1</v>
      </c>
      <c r="Q513" s="2">
        <v>0</v>
      </c>
      <c r="R513" s="2">
        <v>0</v>
      </c>
      <c r="S513" s="2">
        <v>0</v>
      </c>
      <c r="T513" s="3" t="s">
        <v>20</v>
      </c>
    </row>
    <row r="514" spans="1:20" ht="27.75" customHeight="1" thickBot="1">
      <c r="A514" s="2" t="s">
        <v>703</v>
      </c>
      <c r="B514" s="3" t="s">
        <v>679</v>
      </c>
      <c r="C514" s="3" t="s">
        <v>680</v>
      </c>
      <c r="D514" s="2">
        <v>35030714</v>
      </c>
      <c r="E514" s="2">
        <v>57</v>
      </c>
      <c r="F514" s="2">
        <v>1</v>
      </c>
      <c r="G514" s="2"/>
      <c r="H514" s="2"/>
      <c r="I514" s="2"/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1</v>
      </c>
      <c r="Q514" s="2">
        <v>0</v>
      </c>
      <c r="R514" s="2">
        <v>0</v>
      </c>
      <c r="S514" s="2">
        <v>0</v>
      </c>
      <c r="T514" s="3" t="s">
        <v>26</v>
      </c>
    </row>
    <row r="515" spans="1:20" ht="27.75" customHeight="1" thickBot="1">
      <c r="A515" s="2" t="s">
        <v>704</v>
      </c>
      <c r="B515" s="3" t="s">
        <v>679</v>
      </c>
      <c r="C515" s="3" t="s">
        <v>680</v>
      </c>
      <c r="D515" s="2">
        <v>35030715</v>
      </c>
      <c r="E515" s="2">
        <v>131</v>
      </c>
      <c r="F515" s="2">
        <v>10</v>
      </c>
      <c r="G515" s="2"/>
      <c r="H515" s="2"/>
      <c r="I515" s="2"/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3" t="s">
        <v>20</v>
      </c>
    </row>
    <row r="516" spans="1:20" ht="27.75" customHeight="1" thickBot="1">
      <c r="A516" s="2" t="s">
        <v>705</v>
      </c>
      <c r="B516" s="3" t="s">
        <v>679</v>
      </c>
      <c r="C516" s="3" t="s">
        <v>680</v>
      </c>
      <c r="D516" s="2">
        <v>35030717</v>
      </c>
      <c r="E516" s="2">
        <v>100</v>
      </c>
      <c r="F516" s="2">
        <v>0</v>
      </c>
      <c r="G516" s="2"/>
      <c r="H516" s="2"/>
      <c r="I516" s="2"/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3" t="s">
        <v>26</v>
      </c>
    </row>
    <row r="517" spans="1:20" ht="27.75" customHeight="1" thickBot="1">
      <c r="A517" s="2" t="s">
        <v>706</v>
      </c>
      <c r="B517" s="3" t="s">
        <v>707</v>
      </c>
      <c r="C517" s="3" t="s">
        <v>708</v>
      </c>
      <c r="D517" s="2">
        <v>35011501</v>
      </c>
      <c r="E517" s="2">
        <v>30</v>
      </c>
      <c r="F517" s="2">
        <v>7</v>
      </c>
      <c r="G517" s="2"/>
      <c r="H517" s="2"/>
      <c r="I517" s="2"/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3" t="s">
        <v>41</v>
      </c>
    </row>
    <row r="518" spans="1:20" ht="27.75" customHeight="1" thickBot="1">
      <c r="A518" s="2" t="s">
        <v>709</v>
      </c>
      <c r="B518" s="3" t="s">
        <v>707</v>
      </c>
      <c r="C518" s="3" t="s">
        <v>708</v>
      </c>
      <c r="D518" s="2">
        <v>35011502</v>
      </c>
      <c r="E518" s="2">
        <v>30</v>
      </c>
      <c r="F518" s="2">
        <v>9</v>
      </c>
      <c r="G518" s="2"/>
      <c r="H518" s="2"/>
      <c r="I518" s="2"/>
      <c r="J518" s="2">
        <v>1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1</v>
      </c>
      <c r="Q518" s="2">
        <v>1</v>
      </c>
      <c r="R518" s="2">
        <v>0</v>
      </c>
      <c r="S518" s="2">
        <v>0</v>
      </c>
      <c r="T518" s="3" t="s">
        <v>20</v>
      </c>
    </row>
    <row r="519" spans="1:20" ht="27.75" customHeight="1" thickBot="1">
      <c r="A519" s="2" t="s">
        <v>710</v>
      </c>
      <c r="B519" s="3" t="s">
        <v>707</v>
      </c>
      <c r="C519" s="3" t="s">
        <v>708</v>
      </c>
      <c r="D519" s="2">
        <v>35011503</v>
      </c>
      <c r="E519" s="2">
        <v>30</v>
      </c>
      <c r="F519" s="2">
        <v>2</v>
      </c>
      <c r="G519" s="2"/>
      <c r="H519" s="2"/>
      <c r="I519" s="2"/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1</v>
      </c>
      <c r="Q519" s="2">
        <v>1</v>
      </c>
      <c r="R519" s="2">
        <v>0</v>
      </c>
      <c r="S519" s="2">
        <v>0</v>
      </c>
      <c r="T519" s="3" t="s">
        <v>20</v>
      </c>
    </row>
    <row r="520" spans="1:20" ht="27.75" customHeight="1" thickBot="1">
      <c r="A520" s="2" t="s">
        <v>711</v>
      </c>
      <c r="B520" s="3" t="s">
        <v>253</v>
      </c>
      <c r="C520" s="3" t="s">
        <v>254</v>
      </c>
      <c r="D520" s="2">
        <v>35030501</v>
      </c>
      <c r="E520" s="2">
        <v>150</v>
      </c>
      <c r="F520" s="2">
        <v>6</v>
      </c>
      <c r="G520" s="2"/>
      <c r="H520" s="2"/>
      <c r="I520" s="2"/>
      <c r="J520" s="2">
        <v>1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3" t="s">
        <v>59</v>
      </c>
    </row>
    <row r="521" spans="1:20" ht="27.75" customHeight="1" thickBot="1">
      <c r="A521" s="2" t="s">
        <v>712</v>
      </c>
      <c r="B521" s="3" t="s">
        <v>707</v>
      </c>
      <c r="C521" s="3" t="s">
        <v>708</v>
      </c>
      <c r="D521" s="2">
        <v>35011505</v>
      </c>
      <c r="E521" s="2">
        <v>30</v>
      </c>
      <c r="F521" s="2">
        <v>5</v>
      </c>
      <c r="G521" s="2"/>
      <c r="H521" s="2"/>
      <c r="I521" s="2"/>
      <c r="J521" s="2">
        <v>1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1</v>
      </c>
      <c r="Q521" s="2">
        <v>0</v>
      </c>
      <c r="R521" s="2">
        <v>0</v>
      </c>
      <c r="S521" s="2">
        <v>0</v>
      </c>
      <c r="T521" s="3" t="s">
        <v>20</v>
      </c>
    </row>
    <row r="522" spans="1:20" ht="27.75" customHeight="1" thickBot="1">
      <c r="A522" s="2" t="s">
        <v>713</v>
      </c>
      <c r="B522" s="3" t="s">
        <v>253</v>
      </c>
      <c r="C522" s="3" t="s">
        <v>254</v>
      </c>
      <c r="D522" s="2">
        <v>35030502</v>
      </c>
      <c r="E522" s="2">
        <v>70</v>
      </c>
      <c r="F522" s="2">
        <v>5</v>
      </c>
      <c r="G522" s="2"/>
      <c r="H522" s="2"/>
      <c r="I522" s="2"/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1</v>
      </c>
      <c r="Q522" s="2">
        <v>0</v>
      </c>
      <c r="R522" s="2">
        <v>0</v>
      </c>
      <c r="S522" s="2">
        <v>0</v>
      </c>
      <c r="T522" s="3" t="s">
        <v>59</v>
      </c>
    </row>
    <row r="523" spans="1:20" ht="27.75" customHeight="1" thickBot="1">
      <c r="A523" s="2" t="s">
        <v>714</v>
      </c>
      <c r="B523" s="3" t="s">
        <v>253</v>
      </c>
      <c r="C523" s="3" t="s">
        <v>254</v>
      </c>
      <c r="D523" s="2">
        <v>35030503</v>
      </c>
      <c r="E523" s="2">
        <v>70</v>
      </c>
      <c r="F523" s="2">
        <v>6</v>
      </c>
      <c r="G523" s="2"/>
      <c r="H523" s="2"/>
      <c r="I523" s="2"/>
      <c r="J523" s="2">
        <v>1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3" t="s">
        <v>59</v>
      </c>
    </row>
    <row r="524" spans="1:20" ht="27.75" customHeight="1" thickBot="1">
      <c r="A524" s="2" t="s">
        <v>715</v>
      </c>
      <c r="B524" s="3" t="s">
        <v>707</v>
      </c>
      <c r="C524" s="3" t="s">
        <v>708</v>
      </c>
      <c r="D524" s="2">
        <v>35011507</v>
      </c>
      <c r="E524" s="2">
        <v>30</v>
      </c>
      <c r="F524" s="2">
        <v>8</v>
      </c>
      <c r="G524" s="2"/>
      <c r="H524" s="2"/>
      <c r="I524" s="2"/>
      <c r="J524" s="2">
        <v>1</v>
      </c>
      <c r="K524" s="2">
        <v>0</v>
      </c>
      <c r="L524" s="2">
        <v>1</v>
      </c>
      <c r="M524" s="2">
        <v>0</v>
      </c>
      <c r="N524" s="2">
        <v>0</v>
      </c>
      <c r="O524" s="2">
        <v>0</v>
      </c>
      <c r="P524" s="2">
        <v>1</v>
      </c>
      <c r="Q524" s="2">
        <v>1</v>
      </c>
      <c r="R524" s="2">
        <v>0</v>
      </c>
      <c r="S524" s="2">
        <v>0</v>
      </c>
      <c r="T524" s="3" t="s">
        <v>20</v>
      </c>
    </row>
    <row r="525" spans="1:20" ht="27.75" customHeight="1" thickBot="1">
      <c r="A525" s="2" t="s">
        <v>716</v>
      </c>
      <c r="B525" s="3" t="s">
        <v>253</v>
      </c>
      <c r="C525" s="3" t="s">
        <v>254</v>
      </c>
      <c r="D525" s="2">
        <v>35030504</v>
      </c>
      <c r="E525" s="2">
        <v>132</v>
      </c>
      <c r="F525" s="2">
        <v>12</v>
      </c>
      <c r="G525" s="2"/>
      <c r="H525" s="2"/>
      <c r="I525" s="2"/>
      <c r="J525" s="2">
        <v>1</v>
      </c>
      <c r="K525" s="2">
        <v>0</v>
      </c>
      <c r="L525" s="2">
        <v>0</v>
      </c>
      <c r="M525" s="2">
        <v>0</v>
      </c>
      <c r="N525" s="2">
        <v>0</v>
      </c>
      <c r="O525" s="2">
        <v>0</v>
      </c>
      <c r="P525" s="2">
        <v>1</v>
      </c>
      <c r="Q525" s="2">
        <v>1</v>
      </c>
      <c r="R525" s="2">
        <v>0</v>
      </c>
      <c r="S525" s="2">
        <v>0</v>
      </c>
      <c r="T525" s="3" t="s">
        <v>20</v>
      </c>
    </row>
    <row r="526" spans="1:20" ht="27.75" customHeight="1" thickBot="1">
      <c r="A526" s="2" t="s">
        <v>717</v>
      </c>
      <c r="B526" s="3" t="s">
        <v>707</v>
      </c>
      <c r="C526" s="3" t="s">
        <v>708</v>
      </c>
      <c r="D526" s="2">
        <v>35011508</v>
      </c>
      <c r="E526" s="2">
        <v>30</v>
      </c>
      <c r="F526" s="2">
        <v>6</v>
      </c>
      <c r="G526" s="2"/>
      <c r="H526" s="2"/>
      <c r="I526" s="2"/>
      <c r="J526" s="2">
        <v>0</v>
      </c>
      <c r="K526" s="2">
        <v>0</v>
      </c>
      <c r="L526" s="2">
        <v>0</v>
      </c>
      <c r="M526" s="2">
        <v>0</v>
      </c>
      <c r="N526" s="2">
        <v>0</v>
      </c>
      <c r="O526" s="2">
        <v>0</v>
      </c>
      <c r="P526" s="2">
        <v>1</v>
      </c>
      <c r="Q526" s="2">
        <v>1</v>
      </c>
      <c r="R526" s="2">
        <v>0</v>
      </c>
      <c r="S526" s="2">
        <v>0</v>
      </c>
      <c r="T526" s="3" t="s">
        <v>20</v>
      </c>
    </row>
    <row r="527" spans="1:20" ht="27.75" customHeight="1" thickBot="1">
      <c r="A527" s="2" t="s">
        <v>718</v>
      </c>
      <c r="B527" s="3" t="s">
        <v>253</v>
      </c>
      <c r="C527" s="3" t="s">
        <v>254</v>
      </c>
      <c r="D527" s="2">
        <v>35030505</v>
      </c>
      <c r="E527" s="2">
        <v>100</v>
      </c>
      <c r="F527" s="2">
        <v>7</v>
      </c>
      <c r="G527" s="2"/>
      <c r="H527" s="2"/>
      <c r="I527" s="2"/>
      <c r="J527" s="2">
        <v>1</v>
      </c>
      <c r="K527" s="2">
        <v>0</v>
      </c>
      <c r="L527" s="2">
        <v>0</v>
      </c>
      <c r="M527" s="2">
        <v>0</v>
      </c>
      <c r="N527" s="2">
        <v>0</v>
      </c>
      <c r="O527" s="2">
        <v>0</v>
      </c>
      <c r="P527" s="2">
        <v>1</v>
      </c>
      <c r="Q527" s="2">
        <v>0</v>
      </c>
      <c r="R527" s="2">
        <v>0</v>
      </c>
      <c r="S527" s="2">
        <v>0</v>
      </c>
      <c r="T527" s="3" t="s">
        <v>20</v>
      </c>
    </row>
    <row r="528" spans="1:20" ht="27.75" customHeight="1" thickBot="1">
      <c r="A528" s="2" t="s">
        <v>719</v>
      </c>
      <c r="B528" s="3" t="s">
        <v>253</v>
      </c>
      <c r="C528" s="3" t="s">
        <v>254</v>
      </c>
      <c r="D528" s="2">
        <v>35030506</v>
      </c>
      <c r="E528" s="2">
        <v>101</v>
      </c>
      <c r="F528" s="2">
        <v>8</v>
      </c>
      <c r="G528" s="2"/>
      <c r="H528" s="2"/>
      <c r="I528" s="2"/>
      <c r="J528" s="2">
        <v>1</v>
      </c>
      <c r="K528" s="2">
        <v>0</v>
      </c>
      <c r="L528" s="2">
        <v>0</v>
      </c>
      <c r="M528" s="2">
        <v>0</v>
      </c>
      <c r="N528" s="2">
        <v>0</v>
      </c>
      <c r="O528" s="2">
        <v>0</v>
      </c>
      <c r="P528" s="2">
        <v>1</v>
      </c>
      <c r="Q528" s="2">
        <v>1</v>
      </c>
      <c r="R528" s="2">
        <v>0</v>
      </c>
      <c r="S528" s="2">
        <v>0</v>
      </c>
      <c r="T528" s="3" t="s">
        <v>20</v>
      </c>
    </row>
    <row r="529" spans="1:20" ht="27.75" customHeight="1" thickBot="1">
      <c r="A529" s="2" t="s">
        <v>720</v>
      </c>
      <c r="B529" s="3" t="s">
        <v>253</v>
      </c>
      <c r="C529" s="3" t="s">
        <v>254</v>
      </c>
      <c r="D529" s="2">
        <v>35030507</v>
      </c>
      <c r="E529" s="2">
        <v>70</v>
      </c>
      <c r="F529" s="2">
        <v>9</v>
      </c>
      <c r="G529" s="2"/>
      <c r="H529" s="2"/>
      <c r="I529" s="2"/>
      <c r="J529" s="2">
        <v>0</v>
      </c>
      <c r="K529" s="2">
        <v>0</v>
      </c>
      <c r="L529" s="2">
        <v>0</v>
      </c>
      <c r="M529" s="2">
        <v>0</v>
      </c>
      <c r="N529" s="2">
        <v>0</v>
      </c>
      <c r="O529" s="2">
        <v>0</v>
      </c>
      <c r="P529" s="2">
        <v>1</v>
      </c>
      <c r="Q529" s="2">
        <v>0</v>
      </c>
      <c r="R529" s="2">
        <v>0</v>
      </c>
      <c r="S529" s="2">
        <v>0</v>
      </c>
      <c r="T529" s="3" t="s">
        <v>20</v>
      </c>
    </row>
    <row r="530" spans="1:20" ht="27.75" customHeight="1" thickBot="1">
      <c r="A530" s="2" t="s">
        <v>721</v>
      </c>
      <c r="B530" s="3" t="s">
        <v>253</v>
      </c>
      <c r="C530" s="3" t="s">
        <v>254</v>
      </c>
      <c r="D530" s="2">
        <v>35030508</v>
      </c>
      <c r="E530" s="2">
        <v>84</v>
      </c>
      <c r="F530" s="2">
        <v>7</v>
      </c>
      <c r="G530" s="2"/>
      <c r="H530" s="2"/>
      <c r="I530" s="2"/>
      <c r="J530" s="2">
        <v>0</v>
      </c>
      <c r="K530" s="2">
        <v>0</v>
      </c>
      <c r="L530" s="2">
        <v>0</v>
      </c>
      <c r="M530" s="2">
        <v>0</v>
      </c>
      <c r="N530" s="2">
        <v>0</v>
      </c>
      <c r="O530" s="2">
        <v>0</v>
      </c>
      <c r="P530" s="2">
        <v>1</v>
      </c>
      <c r="Q530" s="2">
        <v>0</v>
      </c>
      <c r="R530" s="2">
        <v>0</v>
      </c>
      <c r="S530" s="2">
        <v>0</v>
      </c>
      <c r="T530" s="3" t="s">
        <v>20</v>
      </c>
    </row>
    <row r="531" spans="1:20" ht="27.75" customHeight="1" thickBot="1">
      <c r="A531" s="2" t="s">
        <v>722</v>
      </c>
      <c r="B531" s="3" t="s">
        <v>253</v>
      </c>
      <c r="C531" s="3" t="s">
        <v>254</v>
      </c>
      <c r="D531" s="2">
        <v>35030509</v>
      </c>
      <c r="E531" s="2">
        <v>70</v>
      </c>
      <c r="F531" s="2">
        <v>6</v>
      </c>
      <c r="G531" s="2"/>
      <c r="H531" s="2"/>
      <c r="I531" s="2"/>
      <c r="J531" s="2">
        <v>1</v>
      </c>
      <c r="K531" s="2">
        <v>0</v>
      </c>
      <c r="L531" s="2">
        <v>0</v>
      </c>
      <c r="M531" s="2">
        <v>0</v>
      </c>
      <c r="N531" s="2">
        <v>0</v>
      </c>
      <c r="O531" s="2">
        <v>0</v>
      </c>
      <c r="P531" s="2">
        <v>1</v>
      </c>
      <c r="Q531" s="2">
        <v>0</v>
      </c>
      <c r="R531" s="2">
        <v>0</v>
      </c>
      <c r="S531" s="2">
        <v>0</v>
      </c>
      <c r="T531" s="3" t="s">
        <v>20</v>
      </c>
    </row>
    <row r="532" spans="1:20" ht="27.75" customHeight="1" thickBot="1">
      <c r="A532" s="2" t="s">
        <v>723</v>
      </c>
      <c r="B532" s="3" t="s">
        <v>253</v>
      </c>
      <c r="C532" s="3" t="s">
        <v>254</v>
      </c>
      <c r="D532" s="2">
        <v>35030510</v>
      </c>
      <c r="E532" s="2">
        <v>98</v>
      </c>
      <c r="F532" s="2">
        <v>11</v>
      </c>
      <c r="G532" s="2"/>
      <c r="H532" s="2"/>
      <c r="I532" s="2"/>
      <c r="J532" s="2">
        <v>0</v>
      </c>
      <c r="K532" s="2">
        <v>0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3" t="s">
        <v>20</v>
      </c>
    </row>
    <row r="533" spans="1:20" ht="27.75" customHeight="1" thickBot="1">
      <c r="A533" s="2" t="s">
        <v>724</v>
      </c>
      <c r="B533" s="3" t="s">
        <v>253</v>
      </c>
      <c r="C533" s="3" t="s">
        <v>254</v>
      </c>
      <c r="D533" s="2">
        <v>35030511</v>
      </c>
      <c r="E533" s="2">
        <v>62</v>
      </c>
      <c r="F533" s="2">
        <v>9</v>
      </c>
      <c r="G533" s="2"/>
      <c r="H533" s="2"/>
      <c r="I533" s="2"/>
      <c r="J533" s="2">
        <v>0</v>
      </c>
      <c r="K533" s="2">
        <v>0</v>
      </c>
      <c r="L533" s="2">
        <v>0</v>
      </c>
      <c r="M533" s="2">
        <v>0</v>
      </c>
      <c r="N533" s="2">
        <v>0</v>
      </c>
      <c r="O533" s="2">
        <v>0</v>
      </c>
      <c r="P533" s="2">
        <v>1</v>
      </c>
      <c r="Q533" s="2">
        <v>1</v>
      </c>
      <c r="R533" s="2">
        <v>0</v>
      </c>
      <c r="S533" s="2">
        <v>0</v>
      </c>
      <c r="T533" s="3" t="s">
        <v>20</v>
      </c>
    </row>
    <row r="534" spans="1:20" ht="27.75" customHeight="1" thickBot="1">
      <c r="A534" s="2" t="s">
        <v>725</v>
      </c>
      <c r="B534" s="3" t="s">
        <v>253</v>
      </c>
      <c r="C534" s="3" t="s">
        <v>254</v>
      </c>
      <c r="D534" s="2">
        <v>35030512</v>
      </c>
      <c r="E534" s="2">
        <v>75</v>
      </c>
      <c r="F534" s="2">
        <v>9</v>
      </c>
      <c r="G534" s="2"/>
      <c r="H534" s="2"/>
      <c r="I534" s="2"/>
      <c r="J534" s="2">
        <v>0</v>
      </c>
      <c r="K534" s="2">
        <v>0</v>
      </c>
      <c r="L534" s="2">
        <v>0</v>
      </c>
      <c r="M534" s="2">
        <v>0</v>
      </c>
      <c r="N534" s="2">
        <v>0</v>
      </c>
      <c r="O534" s="2">
        <v>0</v>
      </c>
      <c r="P534" s="2">
        <v>1</v>
      </c>
      <c r="Q534" s="2">
        <v>1</v>
      </c>
      <c r="R534" s="2">
        <v>0</v>
      </c>
      <c r="S534" s="2">
        <v>0</v>
      </c>
      <c r="T534" s="3" t="s">
        <v>26</v>
      </c>
    </row>
    <row r="535" spans="1:20" ht="27.75" customHeight="1" thickBot="1">
      <c r="A535" s="2" t="s">
        <v>726</v>
      </c>
      <c r="B535" s="3" t="s">
        <v>253</v>
      </c>
      <c r="C535" s="3" t="s">
        <v>254</v>
      </c>
      <c r="D535" s="2">
        <v>35030513</v>
      </c>
      <c r="E535" s="2">
        <v>170</v>
      </c>
      <c r="F535" s="2">
        <v>11</v>
      </c>
      <c r="G535" s="2"/>
      <c r="H535" s="2"/>
      <c r="I535" s="2"/>
      <c r="J535" s="2">
        <v>0</v>
      </c>
      <c r="K535" s="2">
        <v>0</v>
      </c>
      <c r="L535" s="2">
        <v>0</v>
      </c>
      <c r="M535" s="2">
        <v>0</v>
      </c>
      <c r="N535" s="2">
        <v>0</v>
      </c>
      <c r="O535" s="2">
        <v>0</v>
      </c>
      <c r="P535" s="2">
        <v>1</v>
      </c>
      <c r="Q535" s="2">
        <v>1</v>
      </c>
      <c r="R535" s="2">
        <v>0</v>
      </c>
      <c r="S535" s="2">
        <v>0</v>
      </c>
      <c r="T535" s="3" t="s">
        <v>26</v>
      </c>
    </row>
    <row r="536" spans="1:20" ht="27.75" customHeight="1" thickBot="1">
      <c r="A536" s="2" t="s">
        <v>727</v>
      </c>
      <c r="B536" s="3" t="s">
        <v>253</v>
      </c>
      <c r="C536" s="3" t="s">
        <v>254</v>
      </c>
      <c r="D536" s="2">
        <v>35030514</v>
      </c>
      <c r="E536" s="2">
        <v>30</v>
      </c>
      <c r="F536" s="2">
        <v>2</v>
      </c>
      <c r="G536" s="2"/>
      <c r="H536" s="2"/>
      <c r="I536" s="2"/>
      <c r="J536" s="2">
        <v>0</v>
      </c>
      <c r="K536" s="2">
        <v>0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3" t="s">
        <v>59</v>
      </c>
    </row>
    <row r="537" spans="1:20" ht="27.75" customHeight="1" thickBot="1">
      <c r="A537" s="2" t="s">
        <v>728</v>
      </c>
      <c r="B537" s="3" t="s">
        <v>729</v>
      </c>
      <c r="C537" s="3" t="s">
        <v>730</v>
      </c>
      <c r="D537" s="2">
        <v>35010601</v>
      </c>
      <c r="E537" s="2">
        <v>36</v>
      </c>
      <c r="F537" s="2">
        <v>2</v>
      </c>
      <c r="G537" s="2"/>
      <c r="H537" s="2"/>
      <c r="I537" s="2"/>
      <c r="J537" s="2">
        <v>0</v>
      </c>
      <c r="K537" s="2">
        <v>0</v>
      </c>
      <c r="L537" s="2">
        <v>0</v>
      </c>
      <c r="M537" s="2">
        <v>0</v>
      </c>
      <c r="N537" s="2">
        <v>0</v>
      </c>
      <c r="O537" s="2">
        <v>0</v>
      </c>
      <c r="P537" s="2">
        <v>1</v>
      </c>
      <c r="Q537" s="2">
        <v>0</v>
      </c>
      <c r="R537" s="2">
        <v>0</v>
      </c>
      <c r="S537" s="2">
        <v>0</v>
      </c>
      <c r="T537" s="3" t="s">
        <v>26</v>
      </c>
    </row>
    <row r="538" spans="1:20" ht="27.75" customHeight="1" thickBot="1">
      <c r="A538" s="2" t="s">
        <v>731</v>
      </c>
      <c r="B538" s="3" t="s">
        <v>253</v>
      </c>
      <c r="C538" s="3" t="s">
        <v>254</v>
      </c>
      <c r="D538" s="2">
        <v>35030514</v>
      </c>
      <c r="E538" s="2">
        <v>30</v>
      </c>
      <c r="F538" s="2">
        <v>2</v>
      </c>
      <c r="G538" s="2"/>
      <c r="H538" s="2"/>
      <c r="I538" s="2"/>
      <c r="J538" s="2">
        <v>0</v>
      </c>
      <c r="K538" s="2">
        <v>0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3" t="s">
        <v>59</v>
      </c>
    </row>
    <row r="539" spans="1:20" ht="27.75" customHeight="1" thickBot="1">
      <c r="A539" s="2" t="s">
        <v>732</v>
      </c>
      <c r="B539" s="3" t="s">
        <v>729</v>
      </c>
      <c r="C539" s="3" t="s">
        <v>730</v>
      </c>
      <c r="D539" s="2">
        <v>35010605</v>
      </c>
      <c r="E539" s="2">
        <v>80</v>
      </c>
      <c r="F539" s="2">
        <v>4</v>
      </c>
      <c r="G539" s="2"/>
      <c r="H539" s="2"/>
      <c r="I539" s="2"/>
      <c r="J539" s="2">
        <v>0</v>
      </c>
      <c r="K539" s="2">
        <v>0</v>
      </c>
      <c r="L539" s="2">
        <v>0</v>
      </c>
      <c r="M539" s="2">
        <v>0</v>
      </c>
      <c r="N539" s="2">
        <v>0</v>
      </c>
      <c r="O539" s="2">
        <v>0</v>
      </c>
      <c r="P539" s="2">
        <v>1</v>
      </c>
      <c r="Q539" s="2">
        <v>1</v>
      </c>
      <c r="R539" s="2">
        <v>0</v>
      </c>
      <c r="S539" s="2">
        <v>0</v>
      </c>
      <c r="T539" s="3" t="s">
        <v>56</v>
      </c>
    </row>
    <row r="540" spans="1:20" ht="27.75" customHeight="1" thickBot="1">
      <c r="A540" s="2" t="s">
        <v>733</v>
      </c>
      <c r="B540" s="3" t="s">
        <v>729</v>
      </c>
      <c r="C540" s="3" t="s">
        <v>730</v>
      </c>
      <c r="D540" s="2">
        <v>35010607</v>
      </c>
      <c r="E540" s="2">
        <v>136</v>
      </c>
      <c r="F540" s="2">
        <v>4</v>
      </c>
      <c r="G540" s="2"/>
      <c r="H540" s="2"/>
      <c r="I540" s="2"/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1</v>
      </c>
      <c r="Q540" s="2">
        <v>0</v>
      </c>
      <c r="R540" s="2">
        <v>0</v>
      </c>
      <c r="S540" s="2">
        <v>0</v>
      </c>
      <c r="T540" s="3" t="s">
        <v>56</v>
      </c>
    </row>
    <row r="541" spans="1:20" ht="27.75" customHeight="1" thickBot="1">
      <c r="A541" s="2" t="s">
        <v>734</v>
      </c>
      <c r="B541" s="3" t="s">
        <v>729</v>
      </c>
      <c r="C541" s="3" t="s">
        <v>730</v>
      </c>
      <c r="D541" s="2">
        <v>35010608</v>
      </c>
      <c r="E541" s="2">
        <v>34</v>
      </c>
      <c r="F541" s="2">
        <v>0</v>
      </c>
      <c r="G541" s="2"/>
      <c r="H541" s="2"/>
      <c r="I541" s="2"/>
      <c r="J541" s="2">
        <v>0</v>
      </c>
      <c r="K541" s="2">
        <v>0</v>
      </c>
      <c r="L541" s="2">
        <v>0</v>
      </c>
      <c r="M541" s="2">
        <v>0</v>
      </c>
      <c r="N541" s="2">
        <v>0</v>
      </c>
      <c r="O541" s="2">
        <v>0</v>
      </c>
      <c r="P541" s="2">
        <v>1</v>
      </c>
      <c r="Q541" s="2">
        <v>0</v>
      </c>
      <c r="R541" s="2">
        <v>0</v>
      </c>
      <c r="S541" s="2">
        <v>0</v>
      </c>
      <c r="T541" s="3"/>
    </row>
    <row r="542" spans="1:20" ht="27.75" customHeight="1" thickBot="1">
      <c r="A542" s="2" t="s">
        <v>735</v>
      </c>
      <c r="B542" s="3" t="s">
        <v>736</v>
      </c>
      <c r="C542" s="3" t="s">
        <v>737</v>
      </c>
      <c r="D542" s="2">
        <v>35090212</v>
      </c>
      <c r="E542" s="2">
        <v>30</v>
      </c>
      <c r="F542" s="2">
        <v>8</v>
      </c>
      <c r="G542" s="2"/>
      <c r="H542" s="2"/>
      <c r="I542" s="2"/>
      <c r="J542" s="2">
        <v>1</v>
      </c>
      <c r="K542" s="2">
        <v>1</v>
      </c>
      <c r="L542" s="2">
        <v>1</v>
      </c>
      <c r="M542" s="3" t="s">
        <v>85</v>
      </c>
      <c r="N542" s="3" t="s">
        <v>85</v>
      </c>
      <c r="O542" s="3" t="s">
        <v>85</v>
      </c>
      <c r="P542" s="2">
        <v>1</v>
      </c>
      <c r="Q542" s="2">
        <v>0</v>
      </c>
      <c r="R542" s="3" t="s">
        <v>85</v>
      </c>
      <c r="S542" s="3" t="s">
        <v>85</v>
      </c>
      <c r="T542" s="3" t="s">
        <v>26</v>
      </c>
    </row>
    <row r="543" spans="1:20" ht="27.75" customHeight="1" thickBot="1">
      <c r="A543" s="2" t="s">
        <v>738</v>
      </c>
      <c r="B543" s="3" t="s">
        <v>729</v>
      </c>
      <c r="C543" s="3" t="s">
        <v>730</v>
      </c>
      <c r="D543" s="2">
        <v>35010609</v>
      </c>
      <c r="E543" s="2">
        <v>122</v>
      </c>
      <c r="F543" s="2">
        <v>4</v>
      </c>
      <c r="G543" s="2"/>
      <c r="H543" s="2"/>
      <c r="I543" s="2"/>
      <c r="J543" s="2">
        <v>1</v>
      </c>
      <c r="K543" s="2">
        <v>1</v>
      </c>
      <c r="L543" s="2">
        <v>0</v>
      </c>
      <c r="M543" s="2">
        <v>0</v>
      </c>
      <c r="N543" s="2">
        <v>0</v>
      </c>
      <c r="O543" s="2">
        <v>0</v>
      </c>
      <c r="P543" s="2">
        <v>1</v>
      </c>
      <c r="Q543" s="2">
        <v>0</v>
      </c>
      <c r="R543" s="2">
        <v>0</v>
      </c>
      <c r="S543" s="2">
        <v>0</v>
      </c>
      <c r="T543" s="3" t="s">
        <v>56</v>
      </c>
    </row>
    <row r="544" spans="1:20" ht="27.75" customHeight="1" thickBot="1">
      <c r="A544" s="2" t="s">
        <v>739</v>
      </c>
      <c r="B544" s="3" t="s">
        <v>729</v>
      </c>
      <c r="C544" s="3" t="s">
        <v>730</v>
      </c>
      <c r="D544" s="2">
        <v>35010611</v>
      </c>
      <c r="E544" s="2">
        <v>194</v>
      </c>
      <c r="F544" s="2">
        <v>5</v>
      </c>
      <c r="G544" s="2"/>
      <c r="H544" s="2"/>
      <c r="I544" s="2"/>
      <c r="J544" s="2">
        <v>1</v>
      </c>
      <c r="K544" s="2">
        <v>0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3" t="s">
        <v>26</v>
      </c>
    </row>
    <row r="545" spans="1:20" ht="27.75" customHeight="1" thickBot="1">
      <c r="A545" s="2" t="s">
        <v>740</v>
      </c>
      <c r="B545" s="3" t="s">
        <v>736</v>
      </c>
      <c r="C545" s="3" t="s">
        <v>737</v>
      </c>
      <c r="D545" s="2">
        <v>35090201</v>
      </c>
      <c r="E545" s="2">
        <v>60</v>
      </c>
      <c r="F545" s="2">
        <v>14</v>
      </c>
      <c r="G545" s="2"/>
      <c r="H545" s="2"/>
      <c r="I545" s="2"/>
      <c r="J545" s="3" t="s">
        <v>85</v>
      </c>
      <c r="K545" s="3" t="s">
        <v>85</v>
      </c>
      <c r="L545" s="3" t="s">
        <v>85</v>
      </c>
      <c r="M545" s="3" t="s">
        <v>85</v>
      </c>
      <c r="N545" s="3" t="s">
        <v>85</v>
      </c>
      <c r="O545" s="3" t="s">
        <v>85</v>
      </c>
      <c r="P545" s="2">
        <v>1</v>
      </c>
      <c r="Q545" s="2">
        <v>0</v>
      </c>
      <c r="R545" s="3" t="s">
        <v>85</v>
      </c>
      <c r="S545" s="3" t="s">
        <v>85</v>
      </c>
      <c r="T545" s="3" t="s">
        <v>26</v>
      </c>
    </row>
    <row r="546" spans="1:20" ht="27.75" customHeight="1" thickBot="1">
      <c r="A546" s="2" t="s">
        <v>741</v>
      </c>
      <c r="B546" s="3" t="s">
        <v>729</v>
      </c>
      <c r="C546" s="3" t="s">
        <v>730</v>
      </c>
      <c r="D546" s="2">
        <v>35010611</v>
      </c>
      <c r="E546" s="2">
        <v>194</v>
      </c>
      <c r="F546" s="2">
        <v>5</v>
      </c>
      <c r="G546" s="2"/>
      <c r="H546" s="2"/>
      <c r="I546" s="2"/>
      <c r="J546" s="2">
        <v>1</v>
      </c>
      <c r="K546" s="2">
        <v>0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3" t="s">
        <v>26</v>
      </c>
    </row>
    <row r="547" spans="1:20" ht="27.75" customHeight="1" thickBot="1">
      <c r="A547" s="2" t="s">
        <v>742</v>
      </c>
      <c r="B547" s="3" t="s">
        <v>736</v>
      </c>
      <c r="C547" s="3" t="s">
        <v>737</v>
      </c>
      <c r="D547" s="2">
        <v>35090204</v>
      </c>
      <c r="E547" s="2">
        <v>60</v>
      </c>
      <c r="F547" s="2">
        <v>17</v>
      </c>
      <c r="G547" s="2"/>
      <c r="H547" s="2"/>
      <c r="I547" s="2"/>
      <c r="J547" s="2">
        <v>1</v>
      </c>
      <c r="K547" s="2">
        <v>0</v>
      </c>
      <c r="L547" s="3" t="s">
        <v>85</v>
      </c>
      <c r="M547" s="3" t="s">
        <v>85</v>
      </c>
      <c r="N547" s="3" t="s">
        <v>85</v>
      </c>
      <c r="O547" s="3" t="s">
        <v>85</v>
      </c>
      <c r="P547" s="2">
        <v>1</v>
      </c>
      <c r="Q547" s="2">
        <v>0</v>
      </c>
      <c r="R547" s="3" t="s">
        <v>85</v>
      </c>
      <c r="S547" s="3" t="s">
        <v>85</v>
      </c>
      <c r="T547" s="3" t="s">
        <v>26</v>
      </c>
    </row>
    <row r="548" spans="1:20" ht="27.75" customHeight="1" thickBot="1">
      <c r="A548" s="2" t="s">
        <v>743</v>
      </c>
      <c r="B548" s="3" t="s">
        <v>736</v>
      </c>
      <c r="C548" s="3" t="s">
        <v>737</v>
      </c>
      <c r="D548" s="2">
        <v>35090211</v>
      </c>
      <c r="E548" s="2">
        <v>30</v>
      </c>
      <c r="F548" s="2">
        <v>7</v>
      </c>
      <c r="G548" s="2"/>
      <c r="H548" s="2"/>
      <c r="I548" s="2"/>
      <c r="J548" s="3" t="s">
        <v>85</v>
      </c>
      <c r="K548" s="3" t="s">
        <v>85</v>
      </c>
      <c r="L548" s="3" t="s">
        <v>85</v>
      </c>
      <c r="M548" s="3" t="s">
        <v>85</v>
      </c>
      <c r="N548" s="3" t="s">
        <v>85</v>
      </c>
      <c r="O548" s="3" t="s">
        <v>85</v>
      </c>
      <c r="P548" s="2">
        <v>1</v>
      </c>
      <c r="Q548" s="2">
        <v>0</v>
      </c>
      <c r="R548" s="3" t="s">
        <v>85</v>
      </c>
      <c r="S548" s="3" t="s">
        <v>85</v>
      </c>
      <c r="T548" s="3" t="s">
        <v>26</v>
      </c>
    </row>
    <row r="549" spans="1:20" ht="27.75" customHeight="1" thickBot="1">
      <c r="A549" s="2" t="s">
        <v>744</v>
      </c>
      <c r="B549" s="3" t="s">
        <v>745</v>
      </c>
      <c r="C549" s="3" t="s">
        <v>746</v>
      </c>
      <c r="D549" s="2">
        <v>35010404</v>
      </c>
      <c r="E549" s="2">
        <v>116</v>
      </c>
      <c r="F549" s="2">
        <v>18</v>
      </c>
      <c r="G549" s="2"/>
      <c r="H549" s="2"/>
      <c r="I549" s="2"/>
      <c r="J549" s="2">
        <v>0</v>
      </c>
      <c r="K549" s="2">
        <v>0</v>
      </c>
      <c r="L549" s="2">
        <v>0</v>
      </c>
      <c r="M549" s="2">
        <v>0</v>
      </c>
      <c r="N549" s="2">
        <v>0</v>
      </c>
      <c r="O549" s="2">
        <v>0</v>
      </c>
      <c r="P549" s="2">
        <v>1</v>
      </c>
      <c r="Q549" s="2">
        <v>0</v>
      </c>
      <c r="R549" s="2">
        <v>0</v>
      </c>
      <c r="S549" s="2">
        <v>0</v>
      </c>
      <c r="T549" s="3" t="s">
        <v>44</v>
      </c>
    </row>
    <row r="550" spans="1:20" ht="27.75" customHeight="1" thickBot="1">
      <c r="A550" s="2" t="s">
        <v>747</v>
      </c>
      <c r="B550" s="3" t="s">
        <v>745</v>
      </c>
      <c r="C550" s="3" t="s">
        <v>746</v>
      </c>
      <c r="D550" s="2">
        <v>35010406</v>
      </c>
      <c r="E550" s="2">
        <v>133</v>
      </c>
      <c r="F550" s="2">
        <v>9</v>
      </c>
      <c r="G550" s="2"/>
      <c r="H550" s="2"/>
      <c r="I550" s="2"/>
      <c r="J550" s="2">
        <v>0</v>
      </c>
      <c r="K550" s="2">
        <v>0</v>
      </c>
      <c r="L550" s="2">
        <v>0</v>
      </c>
      <c r="M550" s="2">
        <v>0</v>
      </c>
      <c r="N550" s="2">
        <v>0</v>
      </c>
      <c r="O550" s="2">
        <v>0</v>
      </c>
      <c r="P550" s="2">
        <v>1</v>
      </c>
      <c r="Q550" s="2">
        <v>0</v>
      </c>
      <c r="R550" s="2">
        <v>0</v>
      </c>
      <c r="S550" s="2">
        <v>0</v>
      </c>
      <c r="T550" s="3" t="s">
        <v>44</v>
      </c>
    </row>
    <row r="551" spans="1:20" ht="27.75" customHeight="1" thickBot="1">
      <c r="A551" s="2" t="s">
        <v>748</v>
      </c>
      <c r="B551" s="3" t="s">
        <v>729</v>
      </c>
      <c r="C551" s="3" t="s">
        <v>730</v>
      </c>
      <c r="D551" s="2">
        <v>35010706</v>
      </c>
      <c r="E551" s="2">
        <v>78</v>
      </c>
      <c r="F551" s="2">
        <v>5</v>
      </c>
      <c r="G551" s="2"/>
      <c r="H551" s="2"/>
      <c r="I551" s="2"/>
      <c r="J551" s="2">
        <v>0</v>
      </c>
      <c r="K551" s="2">
        <v>0</v>
      </c>
      <c r="L551" s="2">
        <v>0</v>
      </c>
      <c r="M551" s="2">
        <v>0</v>
      </c>
      <c r="N551" s="2">
        <v>0</v>
      </c>
      <c r="O551" s="2">
        <v>0</v>
      </c>
      <c r="P551" s="2">
        <v>1</v>
      </c>
      <c r="Q551" s="2">
        <v>1</v>
      </c>
      <c r="R551" s="2">
        <v>0</v>
      </c>
      <c r="S551" s="2">
        <v>0</v>
      </c>
      <c r="T551" s="3" t="s">
        <v>26</v>
      </c>
    </row>
    <row r="552" spans="1:20" ht="27.75" customHeight="1" thickBot="1">
      <c r="A552" s="2" t="s">
        <v>749</v>
      </c>
      <c r="B552" s="3" t="s">
        <v>750</v>
      </c>
      <c r="C552" s="3" t="s">
        <v>746</v>
      </c>
      <c r="D552" s="2">
        <v>35010405</v>
      </c>
      <c r="E552" s="2">
        <v>162</v>
      </c>
      <c r="F552" s="2">
        <v>11</v>
      </c>
      <c r="G552" s="2"/>
      <c r="H552" s="2"/>
      <c r="I552" s="2"/>
      <c r="J552" s="2">
        <v>1</v>
      </c>
      <c r="K552" s="2">
        <v>0</v>
      </c>
      <c r="L552" s="2">
        <v>0</v>
      </c>
      <c r="M552" s="2">
        <v>0</v>
      </c>
      <c r="N552" s="2">
        <v>0</v>
      </c>
      <c r="O552" s="2">
        <v>0</v>
      </c>
      <c r="P552" s="2">
        <v>2</v>
      </c>
      <c r="Q552" s="2">
        <v>0</v>
      </c>
      <c r="R552" s="2">
        <v>0</v>
      </c>
      <c r="S552" s="2">
        <v>0</v>
      </c>
      <c r="T552" s="3" t="s">
        <v>44</v>
      </c>
    </row>
    <row r="553" spans="1:20" ht="27.75" customHeight="1" thickBot="1">
      <c r="A553" s="2" t="s">
        <v>751</v>
      </c>
      <c r="B553" s="3" t="s">
        <v>750</v>
      </c>
      <c r="C553" s="3" t="s">
        <v>746</v>
      </c>
      <c r="D553" s="2">
        <v>35010409</v>
      </c>
      <c r="E553" s="2">
        <v>181</v>
      </c>
      <c r="F553" s="2">
        <v>23</v>
      </c>
      <c r="G553" s="2"/>
      <c r="H553" s="2"/>
      <c r="I553" s="2"/>
      <c r="J553" s="2">
        <v>0</v>
      </c>
      <c r="K553" s="2">
        <v>0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3" t="s">
        <v>62</v>
      </c>
    </row>
    <row r="554" spans="1:20" ht="27.75" customHeight="1" thickBot="1">
      <c r="A554" s="2" t="s">
        <v>752</v>
      </c>
      <c r="B554" s="3" t="s">
        <v>745</v>
      </c>
      <c r="C554" s="3" t="s">
        <v>746</v>
      </c>
      <c r="D554" s="2">
        <v>35010407</v>
      </c>
      <c r="E554" s="2">
        <v>228</v>
      </c>
      <c r="F554" s="2">
        <v>32</v>
      </c>
      <c r="G554" s="2"/>
      <c r="H554" s="2"/>
      <c r="I554" s="2"/>
      <c r="J554" s="2">
        <v>1</v>
      </c>
      <c r="K554" s="2">
        <v>0</v>
      </c>
      <c r="L554" s="2">
        <v>1</v>
      </c>
      <c r="M554" s="2">
        <v>0</v>
      </c>
      <c r="N554" s="2">
        <v>0</v>
      </c>
      <c r="O554" s="2">
        <v>0</v>
      </c>
      <c r="P554" s="2">
        <v>2</v>
      </c>
      <c r="Q554" s="2">
        <v>0</v>
      </c>
      <c r="R554" s="2">
        <v>0</v>
      </c>
      <c r="S554" s="2">
        <v>0</v>
      </c>
      <c r="T554" s="3" t="s">
        <v>62</v>
      </c>
    </row>
    <row r="555" spans="1:20" ht="27.75" customHeight="1" thickBot="1">
      <c r="A555" s="2" t="s">
        <v>753</v>
      </c>
      <c r="B555" s="3" t="s">
        <v>92</v>
      </c>
      <c r="C555" s="3" t="s">
        <v>93</v>
      </c>
      <c r="D555" s="2">
        <v>35020404</v>
      </c>
      <c r="E555" s="2">
        <v>135</v>
      </c>
      <c r="F555" s="2">
        <v>6</v>
      </c>
      <c r="G555" s="2"/>
      <c r="H555" s="2"/>
      <c r="I555" s="2"/>
      <c r="J555" s="2">
        <v>1</v>
      </c>
      <c r="K555" s="2">
        <v>0</v>
      </c>
      <c r="L555" s="2">
        <v>1</v>
      </c>
      <c r="M555" s="2">
        <v>0</v>
      </c>
      <c r="N555" s="2">
        <v>0</v>
      </c>
      <c r="O555" s="2">
        <v>0</v>
      </c>
      <c r="P555" s="2">
        <v>3</v>
      </c>
      <c r="Q555" s="2">
        <v>0</v>
      </c>
      <c r="R555" s="2">
        <v>0</v>
      </c>
      <c r="S555" s="2">
        <v>0</v>
      </c>
      <c r="T555" s="3" t="s">
        <v>20</v>
      </c>
    </row>
    <row r="556" spans="1:20" ht="27.75" customHeight="1" thickBot="1">
      <c r="A556" s="2" t="s">
        <v>754</v>
      </c>
      <c r="B556" s="3" t="s">
        <v>750</v>
      </c>
      <c r="C556" s="3" t="s">
        <v>746</v>
      </c>
      <c r="D556" s="2">
        <v>35010408</v>
      </c>
      <c r="E556" s="2">
        <v>133</v>
      </c>
      <c r="F556" s="2">
        <v>12</v>
      </c>
      <c r="G556" s="2"/>
      <c r="H556" s="2"/>
      <c r="I556" s="2"/>
      <c r="J556" s="2">
        <v>0</v>
      </c>
      <c r="K556" s="2">
        <v>0</v>
      </c>
      <c r="L556" s="2">
        <v>0</v>
      </c>
      <c r="M556" s="2">
        <v>0</v>
      </c>
      <c r="N556" s="2">
        <v>0</v>
      </c>
      <c r="O556" s="2">
        <v>0</v>
      </c>
      <c r="P556" s="2">
        <v>1</v>
      </c>
      <c r="Q556" s="2">
        <v>0</v>
      </c>
      <c r="R556" s="2">
        <v>0</v>
      </c>
      <c r="S556" s="2">
        <v>0</v>
      </c>
      <c r="T556" s="3" t="s">
        <v>62</v>
      </c>
    </row>
    <row r="557" spans="1:20" ht="27.75" customHeight="1" thickBot="1">
      <c r="A557" s="2" t="s">
        <v>755</v>
      </c>
      <c r="B557" s="3" t="s">
        <v>736</v>
      </c>
      <c r="C557" s="3" t="s">
        <v>737</v>
      </c>
      <c r="D557" s="2">
        <v>35090207</v>
      </c>
      <c r="E557" s="2">
        <v>60</v>
      </c>
      <c r="F557" s="2">
        <v>22</v>
      </c>
      <c r="G557" s="2"/>
      <c r="H557" s="2"/>
      <c r="I557" s="2"/>
      <c r="J557" s="2">
        <v>1</v>
      </c>
      <c r="K557" s="2">
        <v>1</v>
      </c>
      <c r="L557" s="3" t="s">
        <v>85</v>
      </c>
      <c r="M557" s="3" t="s">
        <v>85</v>
      </c>
      <c r="N557" s="3" t="s">
        <v>85</v>
      </c>
      <c r="O557" s="3" t="s">
        <v>85</v>
      </c>
      <c r="P557" s="2">
        <v>1</v>
      </c>
      <c r="Q557" s="2">
        <v>0</v>
      </c>
      <c r="R557" s="3" t="s">
        <v>85</v>
      </c>
      <c r="S557" s="3" t="s">
        <v>85</v>
      </c>
      <c r="T557" s="3" t="s">
        <v>26</v>
      </c>
    </row>
    <row r="558" spans="1:20" ht="27.75" customHeight="1" thickBot="1">
      <c r="A558" s="2" t="s">
        <v>756</v>
      </c>
      <c r="B558" s="3" t="s">
        <v>92</v>
      </c>
      <c r="C558" s="3" t="s">
        <v>93</v>
      </c>
      <c r="D558" s="2">
        <v>35020405</v>
      </c>
      <c r="E558" s="2">
        <v>60</v>
      </c>
      <c r="F558" s="2">
        <v>5</v>
      </c>
      <c r="G558" s="2"/>
      <c r="H558" s="2"/>
      <c r="I558" s="2"/>
      <c r="J558" s="2">
        <v>0</v>
      </c>
      <c r="K558" s="2">
        <v>0</v>
      </c>
      <c r="L558" s="2">
        <v>0</v>
      </c>
      <c r="M558" s="2">
        <v>0</v>
      </c>
      <c r="N558" s="2">
        <v>0</v>
      </c>
      <c r="O558" s="2">
        <v>0</v>
      </c>
      <c r="P558" s="2">
        <v>1</v>
      </c>
      <c r="Q558" s="2">
        <v>0</v>
      </c>
      <c r="R558" s="2">
        <v>0</v>
      </c>
      <c r="S558" s="2">
        <v>0</v>
      </c>
      <c r="T558" s="3" t="s">
        <v>20</v>
      </c>
    </row>
    <row r="559" spans="1:20" ht="27.75" customHeight="1" thickBot="1">
      <c r="A559" s="2" t="s">
        <v>757</v>
      </c>
      <c r="B559" s="3" t="s">
        <v>750</v>
      </c>
      <c r="C559" s="3" t="s">
        <v>746</v>
      </c>
      <c r="D559" s="2">
        <v>35010411</v>
      </c>
      <c r="E559" s="2">
        <v>151</v>
      </c>
      <c r="F559" s="2">
        <v>16</v>
      </c>
      <c r="G559" s="2"/>
      <c r="H559" s="2"/>
      <c r="I559" s="2"/>
      <c r="J559" s="2">
        <v>1</v>
      </c>
      <c r="K559" s="2">
        <v>0</v>
      </c>
      <c r="L559" s="2">
        <v>0</v>
      </c>
      <c r="M559" s="2">
        <v>0</v>
      </c>
      <c r="N559" s="2">
        <v>0</v>
      </c>
      <c r="O559" s="2">
        <v>0</v>
      </c>
      <c r="P559" s="2">
        <v>1</v>
      </c>
      <c r="Q559" s="2">
        <v>0</v>
      </c>
      <c r="R559" s="2">
        <v>0</v>
      </c>
      <c r="S559" s="2">
        <v>0</v>
      </c>
      <c r="T559" s="3" t="s">
        <v>62</v>
      </c>
    </row>
    <row r="560" spans="1:20" ht="27.75" customHeight="1" thickBot="1">
      <c r="A560" s="2" t="s">
        <v>758</v>
      </c>
      <c r="B560" s="3" t="s">
        <v>759</v>
      </c>
      <c r="C560" s="3" t="s">
        <v>760</v>
      </c>
      <c r="D560" s="2">
        <v>35010301</v>
      </c>
      <c r="E560" s="2">
        <v>36</v>
      </c>
      <c r="F560" s="2">
        <v>4</v>
      </c>
      <c r="G560" s="2"/>
      <c r="H560" s="2"/>
      <c r="I560" s="2"/>
      <c r="J560" s="2">
        <v>1</v>
      </c>
      <c r="K560" s="2">
        <v>0</v>
      </c>
      <c r="L560" s="2">
        <v>0</v>
      </c>
      <c r="M560" s="2">
        <v>0</v>
      </c>
      <c r="N560" s="2">
        <v>2</v>
      </c>
      <c r="O560" s="2">
        <v>0</v>
      </c>
      <c r="P560" s="2">
        <v>1</v>
      </c>
      <c r="Q560" s="2">
        <v>0</v>
      </c>
      <c r="R560" s="2">
        <v>0</v>
      </c>
      <c r="S560" s="2">
        <v>0</v>
      </c>
      <c r="T560" s="3" t="s">
        <v>59</v>
      </c>
    </row>
    <row r="561" spans="1:20" ht="27.75" customHeight="1" thickBot="1">
      <c r="A561" s="2" t="s">
        <v>761</v>
      </c>
      <c r="B561" s="3" t="s">
        <v>759</v>
      </c>
      <c r="C561" s="3" t="s">
        <v>760</v>
      </c>
      <c r="D561" s="2">
        <v>35010302</v>
      </c>
      <c r="E561" s="2">
        <v>37</v>
      </c>
      <c r="F561" s="2">
        <v>4</v>
      </c>
      <c r="G561" s="2"/>
      <c r="H561" s="2"/>
      <c r="I561" s="2"/>
      <c r="J561" s="2">
        <v>0</v>
      </c>
      <c r="K561" s="2">
        <v>0</v>
      </c>
      <c r="L561" s="2">
        <v>0</v>
      </c>
      <c r="M561" s="2">
        <v>0</v>
      </c>
      <c r="N561" s="2">
        <v>1</v>
      </c>
      <c r="O561" s="2">
        <v>0</v>
      </c>
      <c r="P561" s="2">
        <v>1</v>
      </c>
      <c r="Q561" s="2">
        <v>0</v>
      </c>
      <c r="R561" s="2">
        <v>0</v>
      </c>
      <c r="S561" s="2">
        <v>0</v>
      </c>
      <c r="T561" s="3" t="s">
        <v>59</v>
      </c>
    </row>
    <row r="562" spans="1:20" ht="27.75" customHeight="1" thickBot="1">
      <c r="A562" s="2" t="s">
        <v>762</v>
      </c>
      <c r="B562" s="3" t="s">
        <v>759</v>
      </c>
      <c r="C562" s="3" t="s">
        <v>760</v>
      </c>
      <c r="D562" s="2">
        <v>35010303</v>
      </c>
      <c r="E562" s="2">
        <v>40</v>
      </c>
      <c r="F562" s="2">
        <v>5</v>
      </c>
      <c r="G562" s="2"/>
      <c r="H562" s="2"/>
      <c r="I562" s="2"/>
      <c r="J562" s="2">
        <v>1</v>
      </c>
      <c r="K562" s="2">
        <v>0</v>
      </c>
      <c r="L562" s="2">
        <v>0</v>
      </c>
      <c r="M562" s="2">
        <v>0</v>
      </c>
      <c r="N562" s="2">
        <v>0</v>
      </c>
      <c r="O562" s="2">
        <v>0</v>
      </c>
      <c r="P562" s="2">
        <v>1</v>
      </c>
      <c r="Q562" s="2">
        <v>1</v>
      </c>
      <c r="R562" s="2">
        <v>0</v>
      </c>
      <c r="S562" s="2">
        <v>0</v>
      </c>
      <c r="T562" s="3" t="s">
        <v>59</v>
      </c>
    </row>
    <row r="563" spans="1:20" ht="27.75" customHeight="1" thickBot="1">
      <c r="A563" s="2" t="s">
        <v>763</v>
      </c>
      <c r="B563" s="3" t="s">
        <v>759</v>
      </c>
      <c r="C563" s="3" t="s">
        <v>760</v>
      </c>
      <c r="D563" s="2">
        <v>35010304</v>
      </c>
      <c r="E563" s="2">
        <v>42</v>
      </c>
      <c r="F563" s="2">
        <v>5</v>
      </c>
      <c r="G563" s="2"/>
      <c r="H563" s="2"/>
      <c r="I563" s="2"/>
      <c r="J563" s="2">
        <v>1</v>
      </c>
      <c r="K563" s="2">
        <v>0</v>
      </c>
      <c r="L563" s="2">
        <v>0</v>
      </c>
      <c r="M563" s="2">
        <v>0</v>
      </c>
      <c r="N563" s="2">
        <v>0</v>
      </c>
      <c r="O563" s="2">
        <v>0</v>
      </c>
      <c r="P563" s="2">
        <v>1</v>
      </c>
      <c r="Q563" s="2">
        <v>0</v>
      </c>
      <c r="R563" s="2">
        <v>1</v>
      </c>
      <c r="S563" s="2">
        <v>0</v>
      </c>
      <c r="T563" s="3" t="s">
        <v>59</v>
      </c>
    </row>
    <row r="564" spans="1:20" ht="27.75" customHeight="1" thickBot="1">
      <c r="A564" s="2" t="s">
        <v>764</v>
      </c>
      <c r="B564" s="3" t="s">
        <v>759</v>
      </c>
      <c r="C564" s="3" t="s">
        <v>760</v>
      </c>
      <c r="D564" s="2">
        <v>35010305</v>
      </c>
      <c r="E564" s="2">
        <v>40</v>
      </c>
      <c r="F564" s="2">
        <v>5</v>
      </c>
      <c r="G564" s="2"/>
      <c r="H564" s="2"/>
      <c r="I564" s="2"/>
      <c r="J564" s="2">
        <v>0</v>
      </c>
      <c r="K564" s="2">
        <v>0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1</v>
      </c>
      <c r="R564" s="2">
        <v>0</v>
      </c>
      <c r="S564" s="2">
        <v>0</v>
      </c>
      <c r="T564" s="3" t="s">
        <v>59</v>
      </c>
    </row>
    <row r="565" spans="1:20" ht="27.75" customHeight="1" thickBot="1">
      <c r="A565" s="2" t="s">
        <v>765</v>
      </c>
      <c r="B565" s="3" t="s">
        <v>759</v>
      </c>
      <c r="C565" s="3" t="s">
        <v>760</v>
      </c>
      <c r="D565" s="2">
        <v>35010306</v>
      </c>
      <c r="E565" s="2">
        <v>30</v>
      </c>
      <c r="F565" s="2">
        <v>3</v>
      </c>
      <c r="G565" s="2"/>
      <c r="H565" s="2"/>
      <c r="I565" s="2"/>
      <c r="J565" s="2">
        <v>0</v>
      </c>
      <c r="K565" s="2">
        <v>0</v>
      </c>
      <c r="L565" s="2">
        <v>0</v>
      </c>
      <c r="M565" s="2">
        <v>0</v>
      </c>
      <c r="N565" s="2">
        <v>0</v>
      </c>
      <c r="O565" s="2">
        <v>0</v>
      </c>
      <c r="P565" s="2">
        <v>1</v>
      </c>
      <c r="Q565" s="2">
        <v>0</v>
      </c>
      <c r="R565" s="2">
        <v>0</v>
      </c>
      <c r="S565" s="2">
        <v>0</v>
      </c>
      <c r="T565" s="3" t="s">
        <v>59</v>
      </c>
    </row>
    <row r="566" spans="1:20" ht="27.75" customHeight="1" thickBot="1">
      <c r="A566" s="2" t="s">
        <v>766</v>
      </c>
      <c r="B566" s="3" t="s">
        <v>759</v>
      </c>
      <c r="C566" s="3" t="s">
        <v>760</v>
      </c>
      <c r="D566" s="2">
        <v>35010307</v>
      </c>
      <c r="E566" s="2">
        <v>32</v>
      </c>
      <c r="F566" s="2">
        <v>3</v>
      </c>
      <c r="G566" s="2"/>
      <c r="H566" s="2"/>
      <c r="I566" s="2"/>
      <c r="J566" s="2">
        <v>0</v>
      </c>
      <c r="K566" s="2">
        <v>0</v>
      </c>
      <c r="L566" s="2">
        <v>0</v>
      </c>
      <c r="M566" s="2">
        <v>0</v>
      </c>
      <c r="N566" s="2">
        <v>0</v>
      </c>
      <c r="O566" s="2">
        <v>0</v>
      </c>
      <c r="P566" s="2">
        <v>1</v>
      </c>
      <c r="Q566" s="2">
        <v>0</v>
      </c>
      <c r="R566" s="2">
        <v>0</v>
      </c>
      <c r="S566" s="2">
        <v>0</v>
      </c>
      <c r="T566" s="3" t="s">
        <v>59</v>
      </c>
    </row>
    <row r="567" spans="1:20" ht="27.75" customHeight="1" thickBot="1">
      <c r="A567" s="2" t="s">
        <v>767</v>
      </c>
      <c r="B567" s="3" t="s">
        <v>759</v>
      </c>
      <c r="C567" s="3" t="s">
        <v>760</v>
      </c>
      <c r="D567" s="2">
        <v>35010308</v>
      </c>
      <c r="E567" s="2">
        <v>38</v>
      </c>
      <c r="F567" s="2">
        <v>3</v>
      </c>
      <c r="G567" s="2"/>
      <c r="H567" s="2"/>
      <c r="I567" s="2"/>
      <c r="J567" s="2">
        <v>1</v>
      </c>
      <c r="K567" s="2">
        <v>0</v>
      </c>
      <c r="L567" s="2">
        <v>0</v>
      </c>
      <c r="M567" s="2">
        <v>0</v>
      </c>
      <c r="N567" s="2">
        <v>1</v>
      </c>
      <c r="O567" s="2">
        <v>0</v>
      </c>
      <c r="P567" s="2">
        <v>1</v>
      </c>
      <c r="Q567" s="2">
        <v>0</v>
      </c>
      <c r="R567" s="2">
        <v>0</v>
      </c>
      <c r="S567" s="2">
        <v>0</v>
      </c>
      <c r="T567" s="3" t="s">
        <v>59</v>
      </c>
    </row>
    <row r="568" spans="1:20" ht="27.75" customHeight="1" thickBot="1">
      <c r="A568" s="2" t="s">
        <v>768</v>
      </c>
      <c r="B568" s="3" t="s">
        <v>759</v>
      </c>
      <c r="C568" s="3" t="s">
        <v>760</v>
      </c>
      <c r="D568" s="2">
        <v>35010309</v>
      </c>
      <c r="E568" s="2">
        <v>42</v>
      </c>
      <c r="F568" s="2">
        <v>4</v>
      </c>
      <c r="G568" s="2"/>
      <c r="H568" s="2"/>
      <c r="I568" s="2"/>
      <c r="J568" s="2">
        <v>0</v>
      </c>
      <c r="K568" s="2">
        <v>0</v>
      </c>
      <c r="L568" s="2">
        <v>1</v>
      </c>
      <c r="M568" s="2">
        <v>1</v>
      </c>
      <c r="N568" s="2">
        <v>0</v>
      </c>
      <c r="O568" s="2">
        <v>0</v>
      </c>
      <c r="P568" s="2">
        <v>1</v>
      </c>
      <c r="Q568" s="2">
        <v>0</v>
      </c>
      <c r="R568" s="2">
        <v>0</v>
      </c>
      <c r="S568" s="2">
        <v>0</v>
      </c>
      <c r="T568" s="3" t="s">
        <v>59</v>
      </c>
    </row>
    <row r="569" spans="1:20" ht="27.75" customHeight="1" thickBot="1">
      <c r="A569" s="2" t="s">
        <v>769</v>
      </c>
      <c r="B569" s="3" t="s">
        <v>770</v>
      </c>
      <c r="C569" s="3" t="s">
        <v>771</v>
      </c>
      <c r="D569" s="2">
        <v>35060202</v>
      </c>
      <c r="E569" s="2">
        <v>40</v>
      </c>
      <c r="F569" s="2">
        <v>2</v>
      </c>
      <c r="G569" s="2"/>
      <c r="H569" s="2"/>
      <c r="I569" s="2"/>
      <c r="J569" s="2">
        <v>0</v>
      </c>
      <c r="K569" s="2">
        <v>0</v>
      </c>
      <c r="L569" s="2">
        <v>0</v>
      </c>
      <c r="M569" s="2">
        <v>0</v>
      </c>
      <c r="N569" s="2">
        <v>0</v>
      </c>
      <c r="O569" s="2">
        <v>0</v>
      </c>
      <c r="P569" s="2">
        <v>1</v>
      </c>
      <c r="Q569" s="2">
        <v>0</v>
      </c>
      <c r="R569" s="2">
        <v>0</v>
      </c>
      <c r="S569" s="2">
        <v>0</v>
      </c>
      <c r="T569" s="3" t="s">
        <v>59</v>
      </c>
    </row>
    <row r="570" spans="1:20" ht="27.75" customHeight="1" thickBot="1">
      <c r="A570" s="2" t="s">
        <v>772</v>
      </c>
      <c r="B570" s="3" t="s">
        <v>770</v>
      </c>
      <c r="C570" s="3" t="s">
        <v>771</v>
      </c>
      <c r="D570" s="2">
        <v>35060204</v>
      </c>
      <c r="E570" s="2">
        <v>90</v>
      </c>
      <c r="F570" s="2">
        <v>3</v>
      </c>
      <c r="G570" s="2"/>
      <c r="H570" s="2"/>
      <c r="I570" s="2"/>
      <c r="J570" s="2">
        <v>0</v>
      </c>
      <c r="K570" s="2">
        <v>0</v>
      </c>
      <c r="L570" s="2">
        <v>0</v>
      </c>
      <c r="M570" s="2">
        <v>0</v>
      </c>
      <c r="N570" s="2">
        <v>0</v>
      </c>
      <c r="O570" s="2">
        <v>0</v>
      </c>
      <c r="P570" s="2">
        <v>1</v>
      </c>
      <c r="Q570" s="2">
        <v>0</v>
      </c>
      <c r="R570" s="2">
        <v>0</v>
      </c>
      <c r="S570" s="2">
        <v>0</v>
      </c>
      <c r="T570" s="3" t="s">
        <v>26</v>
      </c>
    </row>
    <row r="571" spans="1:20" ht="27.75" customHeight="1" thickBot="1">
      <c r="A571" s="2" t="s">
        <v>773</v>
      </c>
      <c r="B571" s="3" t="s">
        <v>770</v>
      </c>
      <c r="C571" s="3" t="s">
        <v>771</v>
      </c>
      <c r="D571" s="2">
        <v>35060206</v>
      </c>
      <c r="E571" s="2">
        <v>89</v>
      </c>
      <c r="F571" s="2">
        <v>4</v>
      </c>
      <c r="G571" s="2"/>
      <c r="H571" s="2"/>
      <c r="I571" s="2"/>
      <c r="J571" s="2">
        <v>1</v>
      </c>
      <c r="K571" s="2">
        <v>0</v>
      </c>
      <c r="L571" s="2">
        <v>0</v>
      </c>
      <c r="M571" s="2">
        <v>0</v>
      </c>
      <c r="N571" s="2">
        <v>0</v>
      </c>
      <c r="O571" s="2">
        <v>0</v>
      </c>
      <c r="P571" s="2">
        <v>1</v>
      </c>
      <c r="Q571" s="2">
        <v>0</v>
      </c>
      <c r="R571" s="2">
        <v>0</v>
      </c>
      <c r="S571" s="2">
        <v>0</v>
      </c>
      <c r="T571" s="3" t="s">
        <v>44</v>
      </c>
    </row>
    <row r="572" spans="1:20" ht="27.75" customHeight="1" thickBot="1">
      <c r="A572" s="2" t="s">
        <v>774</v>
      </c>
      <c r="B572" s="3" t="s">
        <v>770</v>
      </c>
      <c r="C572" s="3" t="s">
        <v>771</v>
      </c>
      <c r="D572" s="2">
        <v>35060205</v>
      </c>
      <c r="E572" s="2">
        <v>102</v>
      </c>
      <c r="F572" s="2">
        <v>2</v>
      </c>
      <c r="G572" s="2"/>
      <c r="H572" s="2"/>
      <c r="I572" s="2"/>
      <c r="J572" s="2">
        <v>1</v>
      </c>
      <c r="K572" s="2">
        <v>0</v>
      </c>
      <c r="L572" s="2">
        <v>0</v>
      </c>
      <c r="M572" s="2">
        <v>0</v>
      </c>
      <c r="N572" s="2">
        <v>0</v>
      </c>
      <c r="O572" s="2">
        <v>0</v>
      </c>
      <c r="P572" s="2">
        <v>1</v>
      </c>
      <c r="Q572" s="2">
        <v>0</v>
      </c>
      <c r="R572" s="2">
        <v>0</v>
      </c>
      <c r="S572" s="2">
        <v>0</v>
      </c>
      <c r="T572" s="3" t="s">
        <v>44</v>
      </c>
    </row>
    <row r="573" spans="1:20" ht="27.75" customHeight="1" thickBot="1">
      <c r="A573" s="2" t="s">
        <v>775</v>
      </c>
      <c r="B573" s="3" t="s">
        <v>770</v>
      </c>
      <c r="C573" s="3" t="s">
        <v>771</v>
      </c>
      <c r="D573" s="2">
        <v>35060211</v>
      </c>
      <c r="E573" s="2">
        <v>95</v>
      </c>
      <c r="F573" s="2">
        <v>4</v>
      </c>
      <c r="G573" s="2"/>
      <c r="H573" s="2"/>
      <c r="I573" s="2"/>
      <c r="J573" s="2">
        <v>0</v>
      </c>
      <c r="K573" s="2">
        <v>0</v>
      </c>
      <c r="L573" s="2">
        <v>1</v>
      </c>
      <c r="M573" s="2">
        <v>0</v>
      </c>
      <c r="N573" s="2">
        <v>0</v>
      </c>
      <c r="O573" s="2">
        <v>0</v>
      </c>
      <c r="P573" s="2">
        <v>1</v>
      </c>
      <c r="Q573" s="2">
        <v>0</v>
      </c>
      <c r="R573" s="2">
        <v>0</v>
      </c>
      <c r="S573" s="2">
        <v>0</v>
      </c>
      <c r="T573" s="3" t="s">
        <v>28</v>
      </c>
    </row>
    <row r="574" spans="1:20" ht="27.75" customHeight="1" thickBot="1">
      <c r="A574" s="2" t="s">
        <v>776</v>
      </c>
      <c r="B574" s="3" t="s">
        <v>770</v>
      </c>
      <c r="C574" s="3" t="s">
        <v>771</v>
      </c>
      <c r="D574" s="2">
        <v>35060212</v>
      </c>
      <c r="E574" s="2">
        <v>96</v>
      </c>
      <c r="F574" s="2">
        <v>3</v>
      </c>
      <c r="G574" s="2"/>
      <c r="H574" s="2"/>
      <c r="I574" s="2"/>
      <c r="J574" s="2">
        <v>1</v>
      </c>
      <c r="K574" s="2">
        <v>0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3" t="s">
        <v>59</v>
      </c>
    </row>
    <row r="575" spans="1:20" ht="27.75" customHeight="1" thickBot="1">
      <c r="A575" s="2" t="s">
        <v>777</v>
      </c>
      <c r="B575" s="3" t="s">
        <v>770</v>
      </c>
      <c r="C575" s="3" t="s">
        <v>771</v>
      </c>
      <c r="D575" s="2">
        <v>35060213</v>
      </c>
      <c r="E575" s="2">
        <v>105</v>
      </c>
      <c r="F575" s="2">
        <v>5</v>
      </c>
      <c r="G575" s="2"/>
      <c r="H575" s="2"/>
      <c r="I575" s="2"/>
      <c r="J575" s="2">
        <v>2</v>
      </c>
      <c r="K575" s="2">
        <v>0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3" t="s">
        <v>20</v>
      </c>
    </row>
    <row r="576" spans="1:20" ht="27.75" customHeight="1" thickBot="1">
      <c r="A576" s="2" t="s">
        <v>778</v>
      </c>
      <c r="B576" s="3" t="s">
        <v>759</v>
      </c>
      <c r="C576" s="3" t="s">
        <v>760</v>
      </c>
      <c r="D576" s="2">
        <v>35010310</v>
      </c>
      <c r="E576" s="2">
        <v>30</v>
      </c>
      <c r="F576" s="2">
        <v>3</v>
      </c>
      <c r="G576" s="2"/>
      <c r="H576" s="2"/>
      <c r="I576" s="2"/>
      <c r="J576" s="2">
        <v>0</v>
      </c>
      <c r="K576" s="2">
        <v>0</v>
      </c>
      <c r="L576" s="2">
        <v>0</v>
      </c>
      <c r="M576" s="2">
        <v>0</v>
      </c>
      <c r="N576" s="2">
        <v>0</v>
      </c>
      <c r="O576" s="2">
        <v>0</v>
      </c>
      <c r="P576" s="2">
        <v>1</v>
      </c>
      <c r="Q576" s="2">
        <v>0</v>
      </c>
      <c r="R576" s="2">
        <v>0</v>
      </c>
      <c r="S576" s="2">
        <v>0</v>
      </c>
      <c r="T576" s="3" t="s">
        <v>59</v>
      </c>
    </row>
    <row r="577" spans="1:20" ht="27.75" customHeight="1" thickBot="1">
      <c r="A577" s="2" t="s">
        <v>779</v>
      </c>
      <c r="B577" s="3" t="s">
        <v>759</v>
      </c>
      <c r="C577" s="3" t="s">
        <v>760</v>
      </c>
      <c r="D577" s="2">
        <v>35010311</v>
      </c>
      <c r="E577" s="2">
        <v>40</v>
      </c>
      <c r="F577" s="2">
        <v>3</v>
      </c>
      <c r="G577" s="2"/>
      <c r="H577" s="2"/>
      <c r="I577" s="2"/>
      <c r="J577" s="2">
        <v>0</v>
      </c>
      <c r="K577" s="2">
        <v>0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3" t="s">
        <v>59</v>
      </c>
    </row>
    <row r="578" spans="1:20" ht="27.75" customHeight="1" thickBot="1">
      <c r="A578" s="2" t="s">
        <v>780</v>
      </c>
      <c r="B578" s="3" t="s">
        <v>759</v>
      </c>
      <c r="C578" s="3" t="s">
        <v>760</v>
      </c>
      <c r="D578" s="2">
        <v>35010312</v>
      </c>
      <c r="E578" s="2">
        <v>32</v>
      </c>
      <c r="F578" s="2">
        <v>3</v>
      </c>
      <c r="G578" s="2"/>
      <c r="H578" s="2"/>
      <c r="I578" s="2"/>
      <c r="J578" s="2">
        <v>2</v>
      </c>
      <c r="K578" s="2">
        <v>0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3" t="s">
        <v>59</v>
      </c>
    </row>
    <row r="579" spans="1:20" ht="27.75" customHeight="1" thickBot="1">
      <c r="A579" s="2" t="s">
        <v>781</v>
      </c>
      <c r="B579" s="3" t="s">
        <v>759</v>
      </c>
      <c r="C579" s="3" t="s">
        <v>760</v>
      </c>
      <c r="D579" s="2">
        <v>35010313</v>
      </c>
      <c r="E579" s="2">
        <v>30</v>
      </c>
      <c r="F579" s="2">
        <v>2</v>
      </c>
      <c r="G579" s="2"/>
      <c r="H579" s="2"/>
      <c r="I579" s="2"/>
      <c r="J579" s="2">
        <v>1</v>
      </c>
      <c r="K579" s="2">
        <v>0</v>
      </c>
      <c r="L579" s="2">
        <v>0</v>
      </c>
      <c r="M579" s="2">
        <v>0</v>
      </c>
      <c r="N579" s="2">
        <v>0</v>
      </c>
      <c r="O579" s="2">
        <v>0</v>
      </c>
      <c r="P579" s="2">
        <v>1</v>
      </c>
      <c r="Q579" s="2">
        <v>0</v>
      </c>
      <c r="R579" s="2">
        <v>0</v>
      </c>
      <c r="S579" s="2">
        <v>0</v>
      </c>
      <c r="T579" s="3" t="s">
        <v>59</v>
      </c>
    </row>
    <row r="580" spans="1:20" ht="27.75" customHeight="1" thickBot="1">
      <c r="A580" s="2" t="s">
        <v>782</v>
      </c>
      <c r="B580" s="3" t="s">
        <v>783</v>
      </c>
      <c r="C580" s="3" t="s">
        <v>784</v>
      </c>
      <c r="D580" s="2">
        <v>35011401</v>
      </c>
      <c r="E580" s="2">
        <v>272</v>
      </c>
      <c r="F580" s="2">
        <v>11</v>
      </c>
      <c r="G580" s="2"/>
      <c r="H580" s="2"/>
      <c r="I580" s="2"/>
      <c r="J580" s="2">
        <v>1</v>
      </c>
      <c r="K580" s="2">
        <v>0</v>
      </c>
      <c r="L580" s="2">
        <v>1</v>
      </c>
      <c r="M580" s="2">
        <v>0</v>
      </c>
      <c r="N580" s="3"/>
      <c r="O580" s="3"/>
      <c r="P580" s="3"/>
      <c r="Q580" s="3"/>
      <c r="R580" s="3"/>
      <c r="S580" s="3"/>
      <c r="T580" s="3" t="s">
        <v>26</v>
      </c>
    </row>
    <row r="581" spans="1:20" ht="27.75" customHeight="1" thickBot="1">
      <c r="A581" s="2" t="s">
        <v>785</v>
      </c>
      <c r="B581" s="3" t="s">
        <v>783</v>
      </c>
      <c r="C581" s="3" t="s">
        <v>784</v>
      </c>
      <c r="D581" s="2">
        <v>35011402</v>
      </c>
      <c r="E581" s="2">
        <v>147</v>
      </c>
      <c r="F581" s="2">
        <v>5</v>
      </c>
      <c r="G581" s="2"/>
      <c r="H581" s="2"/>
      <c r="I581" s="2"/>
      <c r="J581" s="3"/>
      <c r="K581" s="3"/>
      <c r="L581" s="3"/>
      <c r="M581" s="3"/>
      <c r="N581" s="3"/>
      <c r="O581" s="3"/>
      <c r="P581" s="2">
        <v>1</v>
      </c>
      <c r="Q581" s="2">
        <v>0</v>
      </c>
      <c r="R581" s="3"/>
      <c r="S581" s="3"/>
      <c r="T581" s="3" t="s">
        <v>59</v>
      </c>
    </row>
    <row r="582" spans="1:20" ht="27.75" customHeight="1" thickBot="1">
      <c r="A582" s="2" t="s">
        <v>786</v>
      </c>
      <c r="B582" s="3" t="s">
        <v>783</v>
      </c>
      <c r="C582" s="3" t="s">
        <v>784</v>
      </c>
      <c r="D582" s="2">
        <v>35011403</v>
      </c>
      <c r="E582" s="2">
        <v>198</v>
      </c>
      <c r="F582" s="2">
        <v>1</v>
      </c>
      <c r="G582" s="2"/>
      <c r="H582" s="2"/>
      <c r="I582" s="2"/>
      <c r="J582" s="2">
        <v>1</v>
      </c>
      <c r="K582" s="2">
        <v>0</v>
      </c>
      <c r="L582" s="3"/>
      <c r="M582" s="3"/>
      <c r="N582" s="3"/>
      <c r="O582" s="3"/>
      <c r="P582" s="2">
        <v>1</v>
      </c>
      <c r="Q582" s="2">
        <v>0</v>
      </c>
      <c r="R582" s="3"/>
      <c r="S582" s="3"/>
      <c r="T582" s="3" t="s">
        <v>26</v>
      </c>
    </row>
    <row r="583" spans="1:20" ht="27.75" customHeight="1" thickBot="1">
      <c r="A583" s="2" t="s">
        <v>787</v>
      </c>
      <c r="B583" s="3" t="s">
        <v>783</v>
      </c>
      <c r="C583" s="3" t="s">
        <v>784</v>
      </c>
      <c r="D583" s="2">
        <v>35011404</v>
      </c>
      <c r="E583" s="2">
        <v>201</v>
      </c>
      <c r="F583" s="2">
        <v>9</v>
      </c>
      <c r="G583" s="2"/>
      <c r="H583" s="2"/>
      <c r="I583" s="2"/>
      <c r="J583" s="2">
        <v>1</v>
      </c>
      <c r="K583" s="2">
        <v>0</v>
      </c>
      <c r="L583" s="3"/>
      <c r="M583" s="3"/>
      <c r="N583" s="3"/>
      <c r="O583" s="3"/>
      <c r="P583" s="2">
        <v>1</v>
      </c>
      <c r="Q583" s="2">
        <v>0</v>
      </c>
      <c r="R583" s="3"/>
      <c r="S583" s="3"/>
      <c r="T583" s="3" t="s">
        <v>26</v>
      </c>
    </row>
    <row r="584" spans="1:20" ht="27.75" customHeight="1" thickBot="1">
      <c r="A584" s="2" t="s">
        <v>788</v>
      </c>
      <c r="B584" s="3" t="s">
        <v>789</v>
      </c>
      <c r="C584" s="3" t="s">
        <v>790</v>
      </c>
      <c r="D584" s="2">
        <v>3503020209</v>
      </c>
      <c r="E584" s="2">
        <v>162</v>
      </c>
      <c r="F584" s="2">
        <v>12</v>
      </c>
      <c r="G584" s="2"/>
      <c r="H584" s="2"/>
      <c r="I584" s="2"/>
      <c r="J584" s="2">
        <v>1</v>
      </c>
      <c r="K584" s="2">
        <v>0</v>
      </c>
      <c r="L584" s="2">
        <v>1</v>
      </c>
      <c r="M584" s="2">
        <v>0</v>
      </c>
      <c r="N584" s="2">
        <v>0</v>
      </c>
      <c r="O584" s="2">
        <v>0</v>
      </c>
      <c r="P584" s="2">
        <v>1</v>
      </c>
      <c r="Q584" s="2">
        <v>0</v>
      </c>
      <c r="R584" s="2">
        <v>0</v>
      </c>
      <c r="S584" s="2">
        <v>0</v>
      </c>
      <c r="T584" s="3" t="s">
        <v>44</v>
      </c>
    </row>
    <row r="585" spans="1:20" ht="27.75" customHeight="1" thickBot="1">
      <c r="A585" s="2" t="s">
        <v>791</v>
      </c>
      <c r="B585" s="3" t="s">
        <v>789</v>
      </c>
      <c r="C585" s="3" t="s">
        <v>790</v>
      </c>
      <c r="D585" s="2">
        <v>3503020210</v>
      </c>
      <c r="E585" s="2">
        <v>161</v>
      </c>
      <c r="F585" s="2">
        <v>10</v>
      </c>
      <c r="G585" s="2"/>
      <c r="H585" s="2"/>
      <c r="I585" s="2"/>
      <c r="J585" s="2">
        <v>1</v>
      </c>
      <c r="K585" s="2">
        <v>0</v>
      </c>
      <c r="L585" s="2">
        <v>0</v>
      </c>
      <c r="M585" s="2">
        <v>0</v>
      </c>
      <c r="N585" s="2">
        <v>0</v>
      </c>
      <c r="O585" s="2">
        <v>0</v>
      </c>
      <c r="P585" s="2">
        <v>1</v>
      </c>
      <c r="Q585" s="2">
        <v>0</v>
      </c>
      <c r="R585" s="2">
        <v>0</v>
      </c>
      <c r="S585" s="2">
        <v>0</v>
      </c>
      <c r="T585" s="3" t="s">
        <v>20</v>
      </c>
    </row>
    <row r="586" spans="1:20" ht="27.75" customHeight="1" thickBot="1">
      <c r="A586" s="2" t="s">
        <v>792</v>
      </c>
      <c r="B586" s="3" t="s">
        <v>789</v>
      </c>
      <c r="C586" s="3" t="s">
        <v>790</v>
      </c>
      <c r="D586" s="2">
        <v>3503020212</v>
      </c>
      <c r="E586" s="2">
        <v>56</v>
      </c>
      <c r="F586" s="2">
        <v>2</v>
      </c>
      <c r="G586" s="2"/>
      <c r="H586" s="2"/>
      <c r="I586" s="2"/>
      <c r="J586" s="2">
        <v>0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  <c r="P586" s="2">
        <v>1</v>
      </c>
      <c r="Q586" s="2">
        <v>0</v>
      </c>
      <c r="R586" s="2">
        <v>0</v>
      </c>
      <c r="S586" s="2">
        <v>0</v>
      </c>
      <c r="T586" s="3" t="s">
        <v>26</v>
      </c>
    </row>
    <row r="587" spans="1:20" ht="27.75" customHeight="1" thickBot="1">
      <c r="A587" s="2" t="s">
        <v>793</v>
      </c>
      <c r="B587" s="3" t="s">
        <v>789</v>
      </c>
      <c r="C587" s="3" t="s">
        <v>790</v>
      </c>
      <c r="D587" s="2">
        <v>3503020213</v>
      </c>
      <c r="E587" s="2">
        <v>69</v>
      </c>
      <c r="F587" s="2">
        <v>3</v>
      </c>
      <c r="G587" s="2"/>
      <c r="H587" s="2"/>
      <c r="I587" s="2"/>
      <c r="J587" s="2">
        <v>0</v>
      </c>
      <c r="K587" s="2">
        <v>0</v>
      </c>
      <c r="L587" s="2">
        <v>0</v>
      </c>
      <c r="M587" s="2">
        <v>0</v>
      </c>
      <c r="N587" s="2">
        <v>0</v>
      </c>
      <c r="O587" s="2">
        <v>0</v>
      </c>
      <c r="P587" s="2">
        <v>1</v>
      </c>
      <c r="Q587" s="2">
        <v>0</v>
      </c>
      <c r="R587" s="2">
        <v>0</v>
      </c>
      <c r="S587" s="2">
        <v>0</v>
      </c>
      <c r="T587" s="3" t="s">
        <v>59</v>
      </c>
    </row>
    <row r="588" spans="1:20" ht="27.75" customHeight="1" thickBot="1">
      <c r="A588" s="2" t="s">
        <v>794</v>
      </c>
      <c r="B588" s="3" t="s">
        <v>783</v>
      </c>
      <c r="C588" s="3" t="s">
        <v>784</v>
      </c>
      <c r="D588" s="2">
        <v>35011405</v>
      </c>
      <c r="E588" s="2">
        <v>234</v>
      </c>
      <c r="F588" s="2">
        <v>4</v>
      </c>
      <c r="G588" s="2"/>
      <c r="H588" s="2"/>
      <c r="I588" s="2"/>
      <c r="J588" s="3"/>
      <c r="K588" s="3"/>
      <c r="L588" s="3"/>
      <c r="M588" s="3"/>
      <c r="N588" s="3"/>
      <c r="O588" s="3"/>
      <c r="P588" s="2">
        <v>1</v>
      </c>
      <c r="Q588" s="2">
        <v>0</v>
      </c>
      <c r="R588" s="3"/>
      <c r="S588" s="3"/>
      <c r="T588" s="3" t="s">
        <v>26</v>
      </c>
    </row>
    <row r="589" spans="1:20" ht="27.75" customHeight="1" thickBot="1">
      <c r="A589" s="2" t="s">
        <v>795</v>
      </c>
      <c r="B589" s="3" t="s">
        <v>783</v>
      </c>
      <c r="C589" s="3" t="s">
        <v>784</v>
      </c>
      <c r="D589" s="2">
        <v>35011406</v>
      </c>
      <c r="E589" s="2">
        <v>171</v>
      </c>
      <c r="F589" s="2">
        <v>0</v>
      </c>
      <c r="G589" s="2"/>
      <c r="H589" s="2"/>
      <c r="I589" s="2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27.75" customHeight="1" thickBot="1">
      <c r="A590" s="2" t="s">
        <v>796</v>
      </c>
      <c r="B590" s="3" t="s">
        <v>783</v>
      </c>
      <c r="C590" s="3" t="s">
        <v>784</v>
      </c>
      <c r="D590" s="2">
        <v>35011407</v>
      </c>
      <c r="E590" s="2">
        <v>191</v>
      </c>
      <c r="F590" s="2">
        <v>15</v>
      </c>
      <c r="G590" s="2"/>
      <c r="H590" s="2"/>
      <c r="I590" s="2"/>
      <c r="J590" s="3"/>
      <c r="K590" s="3"/>
      <c r="L590" s="3"/>
      <c r="M590" s="3"/>
      <c r="N590" s="3"/>
      <c r="O590" s="3"/>
      <c r="P590" s="2">
        <v>1</v>
      </c>
      <c r="Q590" s="2">
        <v>0</v>
      </c>
      <c r="R590" s="3"/>
      <c r="S590" s="3"/>
      <c r="T590" s="3" t="s">
        <v>26</v>
      </c>
    </row>
    <row r="591" spans="1:20" ht="27.75" customHeight="1" thickBot="1">
      <c r="A591" s="2" t="s">
        <v>797</v>
      </c>
      <c r="B591" s="3" t="s">
        <v>798</v>
      </c>
      <c r="C591" s="3" t="s">
        <v>799</v>
      </c>
      <c r="D591" s="2">
        <v>35030301</v>
      </c>
      <c r="E591" s="2">
        <v>154</v>
      </c>
      <c r="F591" s="2">
        <v>22</v>
      </c>
      <c r="G591" s="2"/>
      <c r="H591" s="2"/>
      <c r="I591" s="2"/>
      <c r="J591" s="2">
        <v>0</v>
      </c>
      <c r="K591" s="2">
        <v>0</v>
      </c>
      <c r="L591" s="2">
        <v>0</v>
      </c>
      <c r="M591" s="2">
        <v>0</v>
      </c>
      <c r="N591" s="2">
        <v>0</v>
      </c>
      <c r="O591" s="2">
        <v>0</v>
      </c>
      <c r="P591" s="2">
        <v>1</v>
      </c>
      <c r="Q591" s="2">
        <v>1</v>
      </c>
      <c r="R591" s="2">
        <v>0</v>
      </c>
      <c r="S591" s="2">
        <v>0</v>
      </c>
      <c r="T591" s="3" t="s">
        <v>800</v>
      </c>
    </row>
    <row r="592" spans="1:20" ht="27.75" customHeight="1" thickBot="1">
      <c r="A592" s="2" t="s">
        <v>801</v>
      </c>
      <c r="B592" s="3" t="s">
        <v>798</v>
      </c>
      <c r="C592" s="3" t="s">
        <v>799</v>
      </c>
      <c r="D592" s="2">
        <v>35030304</v>
      </c>
      <c r="E592" s="2">
        <v>180</v>
      </c>
      <c r="F592" s="2">
        <v>45</v>
      </c>
      <c r="G592" s="2"/>
      <c r="H592" s="2"/>
      <c r="I592" s="2"/>
      <c r="J592" s="2">
        <v>1</v>
      </c>
      <c r="K592" s="2">
        <v>1</v>
      </c>
      <c r="L592" s="2">
        <v>0</v>
      </c>
      <c r="M592" s="2">
        <v>0</v>
      </c>
      <c r="N592" s="2">
        <v>0</v>
      </c>
      <c r="O592" s="2">
        <v>0</v>
      </c>
      <c r="P592" s="2">
        <v>1</v>
      </c>
      <c r="Q592" s="2">
        <v>1</v>
      </c>
      <c r="R592" s="2">
        <v>0</v>
      </c>
      <c r="S592" s="2">
        <v>0</v>
      </c>
      <c r="T592" s="3" t="s">
        <v>800</v>
      </c>
    </row>
    <row r="593" spans="1:20" ht="27.75" customHeight="1" thickBot="1">
      <c r="A593" s="2" t="s">
        <v>802</v>
      </c>
      <c r="B593" s="3" t="s">
        <v>798</v>
      </c>
      <c r="C593" s="3" t="s">
        <v>799</v>
      </c>
      <c r="D593" s="2">
        <v>35030306</v>
      </c>
      <c r="E593" s="2">
        <v>112</v>
      </c>
      <c r="F593" s="2">
        <v>27</v>
      </c>
      <c r="G593" s="2"/>
      <c r="H593" s="2"/>
      <c r="I593" s="2"/>
      <c r="J593" s="2">
        <v>1</v>
      </c>
      <c r="K593" s="2">
        <v>0</v>
      </c>
      <c r="L593" s="2">
        <v>0</v>
      </c>
      <c r="M593" s="2">
        <v>0</v>
      </c>
      <c r="N593" s="3"/>
      <c r="O593" s="2">
        <v>0</v>
      </c>
      <c r="P593" s="2">
        <v>1</v>
      </c>
      <c r="Q593" s="2">
        <v>1</v>
      </c>
      <c r="R593" s="2">
        <v>0</v>
      </c>
      <c r="S593" s="2">
        <v>0</v>
      </c>
      <c r="T593" s="3" t="s">
        <v>800</v>
      </c>
    </row>
    <row r="594" spans="1:20" ht="27.75" customHeight="1" thickBot="1">
      <c r="A594" s="2" t="s">
        <v>803</v>
      </c>
      <c r="B594" s="3" t="s">
        <v>798</v>
      </c>
      <c r="C594" s="3" t="s">
        <v>799</v>
      </c>
      <c r="D594" s="2">
        <v>35030307</v>
      </c>
      <c r="E594" s="2">
        <v>140</v>
      </c>
      <c r="F594" s="2">
        <v>40</v>
      </c>
      <c r="G594" s="2"/>
      <c r="H594" s="2"/>
      <c r="I594" s="2"/>
      <c r="J594" s="2">
        <v>0</v>
      </c>
      <c r="K594" s="2">
        <v>0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3" t="s">
        <v>800</v>
      </c>
    </row>
    <row r="595" spans="1:20" ht="27.75" customHeight="1" thickBot="1">
      <c r="A595" s="2" t="s">
        <v>804</v>
      </c>
      <c r="B595" s="3" t="s">
        <v>805</v>
      </c>
      <c r="C595" s="3" t="s">
        <v>806</v>
      </c>
      <c r="D595" s="2">
        <v>35060907</v>
      </c>
      <c r="E595" s="2">
        <v>95</v>
      </c>
      <c r="F595" s="2">
        <v>6</v>
      </c>
      <c r="G595" s="2"/>
      <c r="H595" s="2"/>
      <c r="I595" s="2"/>
      <c r="J595" s="2">
        <v>1</v>
      </c>
      <c r="K595" s="2">
        <v>0</v>
      </c>
      <c r="L595" s="2">
        <v>1</v>
      </c>
      <c r="M595" s="2">
        <v>0</v>
      </c>
      <c r="N595" s="2">
        <v>0</v>
      </c>
      <c r="O595" s="2">
        <v>0</v>
      </c>
      <c r="P595" s="2">
        <v>1</v>
      </c>
      <c r="Q595" s="2">
        <v>1</v>
      </c>
      <c r="R595" s="2">
        <v>0</v>
      </c>
      <c r="S595" s="2">
        <v>0</v>
      </c>
      <c r="T595" s="3" t="s">
        <v>41</v>
      </c>
    </row>
    <row r="596" spans="1:20" ht="27.75" customHeight="1" thickBot="1">
      <c r="A596" s="2" t="s">
        <v>807</v>
      </c>
      <c r="B596" s="3" t="s">
        <v>798</v>
      </c>
      <c r="C596" s="3" t="s">
        <v>799</v>
      </c>
      <c r="D596" s="2">
        <v>35030312</v>
      </c>
      <c r="E596" s="2">
        <v>90</v>
      </c>
      <c r="F596" s="2">
        <v>14</v>
      </c>
      <c r="G596" s="2"/>
      <c r="H596" s="2"/>
      <c r="I596" s="2"/>
      <c r="J596" s="2">
        <v>0</v>
      </c>
      <c r="K596" s="2">
        <v>0</v>
      </c>
      <c r="L596" s="2">
        <v>0</v>
      </c>
      <c r="M596" s="2">
        <v>0</v>
      </c>
      <c r="N596" s="2">
        <v>0</v>
      </c>
      <c r="O596" s="2">
        <v>0</v>
      </c>
      <c r="P596" s="2">
        <v>1</v>
      </c>
      <c r="Q596" s="2">
        <v>1</v>
      </c>
      <c r="R596" s="2">
        <v>0</v>
      </c>
      <c r="S596" s="2">
        <v>0</v>
      </c>
      <c r="T596" s="3" t="s">
        <v>800</v>
      </c>
    </row>
    <row r="597" spans="1:20" ht="27.75" customHeight="1" thickBot="1">
      <c r="A597" s="2" t="s">
        <v>808</v>
      </c>
      <c r="B597" s="3" t="s">
        <v>805</v>
      </c>
      <c r="C597" s="3" t="s">
        <v>806</v>
      </c>
      <c r="D597" s="2">
        <v>35060909</v>
      </c>
      <c r="E597" s="2">
        <v>109</v>
      </c>
      <c r="F597" s="2">
        <v>8</v>
      </c>
      <c r="G597" s="2"/>
      <c r="H597" s="2"/>
      <c r="I597" s="2"/>
      <c r="J597" s="2">
        <v>1</v>
      </c>
      <c r="K597" s="2">
        <v>1</v>
      </c>
      <c r="L597" s="2">
        <v>0</v>
      </c>
      <c r="M597" s="2">
        <v>0</v>
      </c>
      <c r="N597" s="2">
        <v>0</v>
      </c>
      <c r="O597" s="2">
        <v>0</v>
      </c>
      <c r="P597" s="2">
        <v>1</v>
      </c>
      <c r="Q597" s="2">
        <v>0</v>
      </c>
      <c r="R597" s="2">
        <v>0</v>
      </c>
      <c r="S597" s="2">
        <v>0</v>
      </c>
      <c r="T597" s="3" t="s">
        <v>150</v>
      </c>
    </row>
    <row r="598" spans="1:20" ht="27.75" customHeight="1" thickBot="1">
      <c r="A598" s="2" t="s">
        <v>809</v>
      </c>
      <c r="B598" s="3" t="s">
        <v>798</v>
      </c>
      <c r="C598" s="3" t="s">
        <v>799</v>
      </c>
      <c r="D598" s="2">
        <v>35030315</v>
      </c>
      <c r="E598" s="2">
        <v>58</v>
      </c>
      <c r="F598" s="2">
        <v>10</v>
      </c>
      <c r="G598" s="2"/>
      <c r="H598" s="2"/>
      <c r="I598" s="2"/>
      <c r="J598" s="2">
        <v>0</v>
      </c>
      <c r="K598" s="2">
        <v>0</v>
      </c>
      <c r="L598" s="2">
        <v>0</v>
      </c>
      <c r="M598" s="2">
        <v>0</v>
      </c>
      <c r="N598" s="2">
        <v>0</v>
      </c>
      <c r="O598" s="2">
        <v>0</v>
      </c>
      <c r="P598" s="2">
        <v>1</v>
      </c>
      <c r="Q598" s="2">
        <v>1</v>
      </c>
      <c r="R598" s="2">
        <v>0</v>
      </c>
      <c r="S598" s="2">
        <v>0</v>
      </c>
      <c r="T598" s="3" t="s">
        <v>800</v>
      </c>
    </row>
    <row r="599" spans="1:20" ht="27.75" customHeight="1" thickBot="1">
      <c r="A599" s="2" t="s">
        <v>810</v>
      </c>
      <c r="B599" s="3" t="s">
        <v>798</v>
      </c>
      <c r="C599" s="3" t="s">
        <v>799</v>
      </c>
      <c r="D599" s="2">
        <v>35030316</v>
      </c>
      <c r="E599" s="2">
        <v>122</v>
      </c>
      <c r="F599" s="2">
        <v>24</v>
      </c>
      <c r="G599" s="2"/>
      <c r="H599" s="2"/>
      <c r="I599" s="2"/>
      <c r="J599" s="2">
        <v>2</v>
      </c>
      <c r="K599" s="2">
        <v>1</v>
      </c>
      <c r="L599" s="2">
        <v>1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3" t="s">
        <v>800</v>
      </c>
    </row>
    <row r="600" spans="1:20" ht="27.75" customHeight="1" thickBot="1">
      <c r="A600" s="2" t="s">
        <v>811</v>
      </c>
      <c r="B600" s="3" t="s">
        <v>812</v>
      </c>
      <c r="C600" s="3" t="s">
        <v>813</v>
      </c>
      <c r="D600" s="2">
        <v>35020303</v>
      </c>
      <c r="E600" s="2">
        <v>225</v>
      </c>
      <c r="F600" s="2">
        <v>38</v>
      </c>
      <c r="G600" s="2"/>
      <c r="H600" s="2"/>
      <c r="I600" s="2"/>
      <c r="J600" s="2">
        <v>0</v>
      </c>
      <c r="K600" s="2">
        <v>0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3" t="s">
        <v>20</v>
      </c>
    </row>
    <row r="601" spans="1:20" ht="27.75" customHeight="1" thickBot="1">
      <c r="A601" s="2" t="s">
        <v>814</v>
      </c>
      <c r="B601" s="3" t="s">
        <v>812</v>
      </c>
      <c r="C601" s="3" t="s">
        <v>813</v>
      </c>
      <c r="D601" s="2">
        <v>35020303</v>
      </c>
      <c r="E601" s="2">
        <v>225</v>
      </c>
      <c r="F601" s="2">
        <v>38</v>
      </c>
      <c r="G601" s="2"/>
      <c r="H601" s="2"/>
      <c r="I601" s="2"/>
      <c r="J601" s="2">
        <v>0</v>
      </c>
      <c r="K601" s="2">
        <v>0</v>
      </c>
      <c r="L601" s="2">
        <v>0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3" t="s">
        <v>20</v>
      </c>
    </row>
    <row r="602" spans="1:20" ht="27.75" customHeight="1" thickBot="1">
      <c r="A602" s="2" t="s">
        <v>815</v>
      </c>
      <c r="B602" s="3" t="s">
        <v>805</v>
      </c>
      <c r="C602" s="3" t="s">
        <v>806</v>
      </c>
      <c r="D602" s="2">
        <v>35060906</v>
      </c>
      <c r="E602" s="2">
        <v>127</v>
      </c>
      <c r="F602" s="2">
        <v>9</v>
      </c>
      <c r="G602" s="2"/>
      <c r="H602" s="2"/>
      <c r="I602" s="2"/>
      <c r="J602" s="2">
        <v>1</v>
      </c>
      <c r="K602" s="2">
        <v>1</v>
      </c>
      <c r="L602" s="2">
        <v>1</v>
      </c>
      <c r="M602" s="2">
        <v>0</v>
      </c>
      <c r="N602" s="2">
        <v>0</v>
      </c>
      <c r="O602" s="2">
        <v>0</v>
      </c>
      <c r="P602" s="2">
        <v>1</v>
      </c>
      <c r="Q602" s="2">
        <v>0</v>
      </c>
      <c r="R602" s="2">
        <v>0</v>
      </c>
      <c r="S602" s="2">
        <v>0</v>
      </c>
      <c r="T602" s="3" t="s">
        <v>150</v>
      </c>
    </row>
    <row r="603" spans="1:20" ht="27.75" customHeight="1" thickBot="1">
      <c r="A603" s="2" t="s">
        <v>816</v>
      </c>
      <c r="B603" s="3" t="s">
        <v>812</v>
      </c>
      <c r="C603" s="3" t="s">
        <v>813</v>
      </c>
      <c r="D603" s="2">
        <v>35020306</v>
      </c>
      <c r="E603" s="2">
        <v>78</v>
      </c>
      <c r="F603" s="2">
        <v>19</v>
      </c>
      <c r="G603" s="2"/>
      <c r="H603" s="2"/>
      <c r="I603" s="2"/>
      <c r="J603" s="2">
        <v>1</v>
      </c>
      <c r="K603" s="2">
        <v>0</v>
      </c>
      <c r="L603" s="2">
        <v>0</v>
      </c>
      <c r="M603" s="2">
        <v>0</v>
      </c>
      <c r="N603" s="2">
        <v>0</v>
      </c>
      <c r="O603" s="2">
        <v>0</v>
      </c>
      <c r="P603" s="2">
        <v>1</v>
      </c>
      <c r="Q603" s="2">
        <v>1</v>
      </c>
      <c r="R603" s="2">
        <v>0</v>
      </c>
      <c r="S603" s="2">
        <v>0</v>
      </c>
      <c r="T603" s="3" t="s">
        <v>20</v>
      </c>
    </row>
    <row r="604" spans="1:20" ht="27.75" customHeight="1" thickBot="1">
      <c r="A604" s="2" t="s">
        <v>817</v>
      </c>
      <c r="B604" s="3" t="s">
        <v>812</v>
      </c>
      <c r="C604" s="3" t="s">
        <v>813</v>
      </c>
      <c r="D604" s="2">
        <v>35020309</v>
      </c>
      <c r="E604" s="2">
        <v>198</v>
      </c>
      <c r="F604" s="2">
        <v>22</v>
      </c>
      <c r="G604" s="2"/>
      <c r="H604" s="2"/>
      <c r="I604" s="2"/>
      <c r="J604" s="2">
        <v>0</v>
      </c>
      <c r="K604" s="2">
        <v>0</v>
      </c>
      <c r="L604" s="2">
        <v>0</v>
      </c>
      <c r="M604" s="2">
        <v>0</v>
      </c>
      <c r="N604" s="2">
        <v>0</v>
      </c>
      <c r="O604" s="2">
        <v>0</v>
      </c>
      <c r="P604" s="2">
        <v>1</v>
      </c>
      <c r="Q604" s="2">
        <v>1</v>
      </c>
      <c r="R604" s="2">
        <v>0</v>
      </c>
      <c r="S604" s="2">
        <v>0</v>
      </c>
      <c r="T604" s="3" t="s">
        <v>20</v>
      </c>
    </row>
    <row r="605" spans="1:20" ht="27.75" customHeight="1" thickBot="1">
      <c r="A605" s="2" t="s">
        <v>818</v>
      </c>
      <c r="B605" s="3" t="s">
        <v>819</v>
      </c>
      <c r="C605" s="3" t="s">
        <v>820</v>
      </c>
      <c r="D605" s="2">
        <v>35011101</v>
      </c>
      <c r="E605" s="2">
        <v>30</v>
      </c>
      <c r="F605" s="2">
        <v>0</v>
      </c>
      <c r="G605" s="2"/>
      <c r="H605" s="2"/>
      <c r="I605" s="2"/>
      <c r="J605" s="2">
        <v>0</v>
      </c>
      <c r="K605" s="2">
        <v>0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3"/>
    </row>
    <row r="606" spans="1:20" ht="27.75" customHeight="1" thickBot="1">
      <c r="A606" s="2" t="s">
        <v>821</v>
      </c>
      <c r="B606" s="3" t="s">
        <v>819</v>
      </c>
      <c r="C606" s="3" t="s">
        <v>820</v>
      </c>
      <c r="D606" s="2">
        <v>35011102</v>
      </c>
      <c r="E606" s="2">
        <v>30</v>
      </c>
      <c r="F606" s="2">
        <v>0</v>
      </c>
      <c r="G606" s="2"/>
      <c r="H606" s="2"/>
      <c r="I606" s="2"/>
      <c r="J606" s="2">
        <v>0</v>
      </c>
      <c r="K606" s="2">
        <v>0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3"/>
    </row>
    <row r="607" spans="1:20" ht="27.75" customHeight="1" thickBot="1">
      <c r="A607" s="2" t="s">
        <v>822</v>
      </c>
      <c r="B607" s="3" t="s">
        <v>819</v>
      </c>
      <c r="C607" s="3" t="s">
        <v>820</v>
      </c>
      <c r="D607" s="2">
        <v>35011101</v>
      </c>
      <c r="E607" s="2">
        <v>30</v>
      </c>
      <c r="F607" s="2">
        <v>0</v>
      </c>
      <c r="G607" s="2"/>
      <c r="H607" s="2"/>
      <c r="I607" s="2"/>
      <c r="J607" s="2">
        <v>0</v>
      </c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27.75" customHeight="1" thickBot="1">
      <c r="A608" s="2" t="s">
        <v>823</v>
      </c>
      <c r="B608" s="3" t="s">
        <v>819</v>
      </c>
      <c r="C608" s="3" t="s">
        <v>820</v>
      </c>
      <c r="D608" s="2">
        <v>35011103</v>
      </c>
      <c r="E608" s="2">
        <v>25</v>
      </c>
      <c r="F608" s="2">
        <v>0</v>
      </c>
      <c r="G608" s="2"/>
      <c r="H608" s="2"/>
      <c r="I608" s="2"/>
      <c r="J608" s="2">
        <v>0</v>
      </c>
      <c r="K608" s="2">
        <v>0</v>
      </c>
      <c r="L608" s="3"/>
      <c r="M608" s="3"/>
      <c r="N608" s="3"/>
      <c r="O608" s="3"/>
      <c r="P608" s="2">
        <v>1</v>
      </c>
      <c r="Q608" s="2">
        <v>0</v>
      </c>
      <c r="R608" s="3"/>
      <c r="S608" s="3"/>
      <c r="T608" s="3"/>
    </row>
    <row r="609" spans="1:20" ht="27.75" customHeight="1" thickBot="1">
      <c r="A609" s="2" t="s">
        <v>824</v>
      </c>
      <c r="B609" s="3" t="s">
        <v>819</v>
      </c>
      <c r="C609" s="3" t="s">
        <v>820</v>
      </c>
      <c r="D609" s="2">
        <v>35011104</v>
      </c>
      <c r="E609" s="2">
        <v>30</v>
      </c>
      <c r="F609" s="2">
        <v>0</v>
      </c>
      <c r="G609" s="2"/>
      <c r="H609" s="2"/>
      <c r="I609" s="2"/>
      <c r="J609" s="3"/>
      <c r="K609" s="3"/>
      <c r="L609" s="3"/>
      <c r="M609" s="3"/>
      <c r="N609" s="3"/>
      <c r="O609" s="3"/>
      <c r="P609" s="2">
        <v>1</v>
      </c>
      <c r="Q609" s="2">
        <v>0</v>
      </c>
      <c r="R609" s="3"/>
      <c r="S609" s="3"/>
      <c r="T609" s="3"/>
    </row>
    <row r="610" spans="1:20" ht="27.75" customHeight="1" thickBot="1">
      <c r="A610" s="2" t="s">
        <v>825</v>
      </c>
      <c r="B610" s="3" t="s">
        <v>819</v>
      </c>
      <c r="C610" s="3" t="s">
        <v>820</v>
      </c>
      <c r="D610" s="2">
        <v>35011105</v>
      </c>
      <c r="E610" s="2">
        <v>30</v>
      </c>
      <c r="F610" s="2">
        <v>0</v>
      </c>
      <c r="G610" s="2"/>
      <c r="H610" s="2"/>
      <c r="I610" s="2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27.75" customHeight="1" thickBot="1">
      <c r="A611" s="2" t="s">
        <v>826</v>
      </c>
      <c r="B611" s="3" t="s">
        <v>819</v>
      </c>
      <c r="C611" s="3" t="s">
        <v>820</v>
      </c>
      <c r="D611" s="2">
        <v>35011106</v>
      </c>
      <c r="E611" s="2">
        <v>30</v>
      </c>
      <c r="F611" s="2">
        <v>0</v>
      </c>
      <c r="G611" s="2"/>
      <c r="H611" s="2"/>
      <c r="I611" s="2"/>
      <c r="J611" s="2">
        <v>2</v>
      </c>
      <c r="K611" s="2">
        <v>0</v>
      </c>
      <c r="L611" s="3"/>
      <c r="M611" s="3"/>
      <c r="N611" s="3"/>
      <c r="O611" s="3"/>
      <c r="P611" s="2">
        <v>2</v>
      </c>
      <c r="Q611" s="2">
        <v>0</v>
      </c>
      <c r="R611" s="3"/>
      <c r="S611" s="3"/>
      <c r="T611" s="3"/>
    </row>
    <row r="612" spans="1:20" ht="27.75" customHeight="1" thickBot="1">
      <c r="A612" s="2" t="s">
        <v>827</v>
      </c>
      <c r="B612" s="3" t="s">
        <v>819</v>
      </c>
      <c r="C612" s="3" t="s">
        <v>820</v>
      </c>
      <c r="D612" s="2">
        <v>35011107</v>
      </c>
      <c r="E612" s="2">
        <v>30</v>
      </c>
      <c r="F612" s="2">
        <v>0</v>
      </c>
      <c r="G612" s="2"/>
      <c r="H612" s="2"/>
      <c r="I612" s="2"/>
      <c r="J612" s="3"/>
      <c r="K612" s="3"/>
      <c r="L612" s="3"/>
      <c r="M612" s="3"/>
      <c r="N612" s="3"/>
      <c r="O612" s="3"/>
      <c r="P612" s="2">
        <v>1</v>
      </c>
      <c r="Q612" s="2">
        <v>0</v>
      </c>
      <c r="R612" s="3"/>
      <c r="S612" s="3"/>
      <c r="T612" s="3"/>
    </row>
    <row r="613" spans="1:20" ht="27.75" customHeight="1" thickBot="1">
      <c r="A613" s="2" t="s">
        <v>828</v>
      </c>
      <c r="B613" s="3" t="s">
        <v>819</v>
      </c>
      <c r="C613" s="3" t="s">
        <v>820</v>
      </c>
      <c r="D613" s="2">
        <v>35011108</v>
      </c>
      <c r="E613" s="2">
        <v>30</v>
      </c>
      <c r="F613" s="2">
        <v>0</v>
      </c>
      <c r="G613" s="2"/>
      <c r="H613" s="2"/>
      <c r="I613" s="2"/>
      <c r="J613" s="2">
        <v>1</v>
      </c>
      <c r="K613" s="2">
        <v>0</v>
      </c>
      <c r="L613" s="3"/>
      <c r="M613" s="3"/>
      <c r="N613" s="3"/>
      <c r="O613" s="3"/>
      <c r="P613" s="2">
        <v>1</v>
      </c>
      <c r="Q613" s="2">
        <v>0</v>
      </c>
      <c r="R613" s="3"/>
      <c r="S613" s="3"/>
      <c r="T613" s="3"/>
    </row>
    <row r="614" spans="1:20" ht="27.75" customHeight="1" thickBot="1">
      <c r="A614" s="2" t="s">
        <v>829</v>
      </c>
      <c r="B614" s="3" t="s">
        <v>819</v>
      </c>
      <c r="C614" s="3" t="s">
        <v>820</v>
      </c>
      <c r="D614" s="2">
        <v>35011109</v>
      </c>
      <c r="E614" s="2">
        <v>30</v>
      </c>
      <c r="F614" s="2">
        <v>0</v>
      </c>
      <c r="G614" s="2"/>
      <c r="H614" s="2"/>
      <c r="I614" s="2"/>
      <c r="J614" s="3"/>
      <c r="K614" s="3"/>
      <c r="L614" s="3"/>
      <c r="M614" s="3"/>
      <c r="N614" s="3"/>
      <c r="O614" s="3"/>
      <c r="P614" s="2">
        <v>1</v>
      </c>
      <c r="Q614" s="2">
        <v>0</v>
      </c>
      <c r="R614" s="3"/>
      <c r="S614" s="3"/>
      <c r="T614" s="3"/>
    </row>
    <row r="615" spans="1:20" ht="27.75" customHeight="1" thickBot="1">
      <c r="A615" s="2" t="s">
        <v>830</v>
      </c>
      <c r="B615" s="3" t="s">
        <v>819</v>
      </c>
      <c r="C615" s="3" t="s">
        <v>820</v>
      </c>
      <c r="D615" s="2">
        <v>350111010</v>
      </c>
      <c r="E615" s="2">
        <v>30</v>
      </c>
      <c r="F615" s="2">
        <v>0</v>
      </c>
      <c r="G615" s="2"/>
      <c r="H615" s="2"/>
      <c r="I615" s="2"/>
      <c r="J615" s="3"/>
      <c r="K615" s="3"/>
      <c r="L615" s="3"/>
      <c r="M615" s="3"/>
      <c r="N615" s="3"/>
      <c r="O615" s="3"/>
      <c r="P615" s="2">
        <v>1</v>
      </c>
      <c r="Q615" s="2">
        <v>0</v>
      </c>
      <c r="R615" s="3"/>
      <c r="S615" s="3"/>
      <c r="T615" s="3"/>
    </row>
    <row r="616" spans="1:20" ht="27.75" customHeight="1" thickBot="1">
      <c r="A616" s="2" t="s">
        <v>831</v>
      </c>
      <c r="B616" s="3" t="s">
        <v>819</v>
      </c>
      <c r="C616" s="3" t="s">
        <v>820</v>
      </c>
      <c r="D616" s="2">
        <v>350111011</v>
      </c>
      <c r="E616" s="2">
        <v>30</v>
      </c>
      <c r="F616" s="2">
        <v>0</v>
      </c>
      <c r="G616" s="2"/>
      <c r="H616" s="2"/>
      <c r="I616" s="2"/>
      <c r="J616" s="3"/>
      <c r="K616" s="3"/>
      <c r="L616" s="3"/>
      <c r="M616" s="3"/>
      <c r="N616" s="3"/>
      <c r="O616" s="3"/>
      <c r="P616" s="2">
        <v>1</v>
      </c>
      <c r="Q616" s="2">
        <v>0</v>
      </c>
      <c r="R616" s="2">
        <v>2</v>
      </c>
      <c r="S616" s="2">
        <v>0</v>
      </c>
      <c r="T616" s="3"/>
    </row>
    <row r="617" spans="1:20" ht="27.75" customHeight="1" thickBot="1">
      <c r="A617" s="2" t="s">
        <v>832</v>
      </c>
      <c r="B617" s="3" t="s">
        <v>819</v>
      </c>
      <c r="C617" s="3" t="s">
        <v>820</v>
      </c>
      <c r="D617" s="2">
        <v>350111012</v>
      </c>
      <c r="E617" s="2">
        <v>30</v>
      </c>
      <c r="F617" s="2">
        <v>0</v>
      </c>
      <c r="G617" s="2"/>
      <c r="H617" s="2"/>
      <c r="I617" s="2"/>
      <c r="J617" s="3"/>
      <c r="K617" s="3"/>
      <c r="L617" s="3"/>
      <c r="M617" s="3"/>
      <c r="N617" s="3"/>
      <c r="O617" s="3"/>
      <c r="P617" s="2">
        <v>1</v>
      </c>
      <c r="Q617" s="2">
        <v>0</v>
      </c>
      <c r="R617" s="3"/>
      <c r="S617" s="3"/>
      <c r="T617" s="3"/>
    </row>
    <row r="618" spans="1:20" ht="27.75" customHeight="1" thickBot="1">
      <c r="A618" s="2" t="s">
        <v>833</v>
      </c>
      <c r="B618" s="3" t="s">
        <v>819</v>
      </c>
      <c r="C618" s="3" t="s">
        <v>820</v>
      </c>
      <c r="D618" s="2">
        <v>350111013</v>
      </c>
      <c r="E618" s="2">
        <v>30</v>
      </c>
      <c r="F618" s="2">
        <v>0</v>
      </c>
      <c r="G618" s="2"/>
      <c r="H618" s="2"/>
      <c r="I618" s="2"/>
      <c r="J618" s="2">
        <v>1</v>
      </c>
      <c r="K618" s="2">
        <v>0</v>
      </c>
      <c r="L618" s="2">
        <v>1</v>
      </c>
      <c r="M618" s="2">
        <v>0</v>
      </c>
      <c r="N618" s="3"/>
      <c r="O618" s="3"/>
      <c r="P618" s="2">
        <v>1</v>
      </c>
      <c r="Q618" s="2">
        <v>0</v>
      </c>
      <c r="R618" s="2">
        <v>2</v>
      </c>
      <c r="S618" s="2">
        <v>0</v>
      </c>
      <c r="T618" s="3"/>
    </row>
    <row r="619" spans="1:20" ht="27.75" customHeight="1" thickBot="1">
      <c r="A619" s="2" t="s">
        <v>834</v>
      </c>
      <c r="B619" s="3" t="s">
        <v>819</v>
      </c>
      <c r="C619" s="3" t="s">
        <v>820</v>
      </c>
      <c r="D619" s="2">
        <v>350111013</v>
      </c>
      <c r="E619" s="2">
        <v>30</v>
      </c>
      <c r="F619" s="2">
        <v>0</v>
      </c>
      <c r="G619" s="2"/>
      <c r="H619" s="2"/>
      <c r="I619" s="2"/>
      <c r="J619" s="2">
        <v>1</v>
      </c>
      <c r="K619" s="2">
        <v>0</v>
      </c>
      <c r="L619" s="2">
        <v>1</v>
      </c>
      <c r="M619" s="2">
        <v>0</v>
      </c>
      <c r="N619" s="3"/>
      <c r="O619" s="3"/>
      <c r="P619" s="2">
        <v>1</v>
      </c>
      <c r="Q619" s="2">
        <v>0</v>
      </c>
      <c r="R619" s="2">
        <v>2</v>
      </c>
      <c r="S619" s="2">
        <v>0</v>
      </c>
      <c r="T619" s="3"/>
    </row>
    <row r="620" spans="1:20" ht="27.75" customHeight="1" thickBot="1">
      <c r="A620" s="2" t="s">
        <v>835</v>
      </c>
      <c r="B620" s="3" t="s">
        <v>836</v>
      </c>
      <c r="C620" s="3" t="s">
        <v>837</v>
      </c>
      <c r="D620" s="2">
        <v>35081301</v>
      </c>
      <c r="E620" s="2">
        <v>67</v>
      </c>
      <c r="F620" s="2">
        <v>10</v>
      </c>
      <c r="G620" s="2"/>
      <c r="H620" s="2"/>
      <c r="I620" s="2"/>
      <c r="J620" s="2">
        <v>7</v>
      </c>
      <c r="K620" s="2">
        <v>1</v>
      </c>
      <c r="L620" s="2">
        <v>1</v>
      </c>
      <c r="M620" s="2">
        <v>0</v>
      </c>
      <c r="N620" s="2">
        <v>0</v>
      </c>
      <c r="O620" s="2">
        <v>0</v>
      </c>
      <c r="P620" s="2">
        <v>10</v>
      </c>
      <c r="Q620" s="2">
        <v>2</v>
      </c>
      <c r="R620" s="2">
        <v>0</v>
      </c>
      <c r="S620" s="2">
        <v>0</v>
      </c>
      <c r="T620" s="3" t="s">
        <v>62</v>
      </c>
    </row>
    <row r="621" spans="1:20" ht="27.75" customHeight="1" thickBot="1">
      <c r="A621" s="2" t="s">
        <v>838</v>
      </c>
      <c r="B621" s="3" t="s">
        <v>836</v>
      </c>
      <c r="C621" s="3" t="s">
        <v>837</v>
      </c>
      <c r="D621" s="2">
        <v>35081301</v>
      </c>
      <c r="E621" s="2">
        <v>67</v>
      </c>
      <c r="F621" s="2">
        <v>10</v>
      </c>
      <c r="G621" s="2"/>
      <c r="H621" s="2"/>
      <c r="I621" s="2"/>
      <c r="J621" s="2">
        <v>0</v>
      </c>
      <c r="K621" s="2">
        <v>0</v>
      </c>
      <c r="L621" s="2">
        <v>0</v>
      </c>
      <c r="M621" s="2">
        <v>0</v>
      </c>
      <c r="N621" s="2">
        <v>0</v>
      </c>
      <c r="O621" s="2">
        <v>0</v>
      </c>
      <c r="P621" s="2">
        <v>1</v>
      </c>
      <c r="Q621" s="2">
        <v>0</v>
      </c>
      <c r="R621" s="2">
        <v>0</v>
      </c>
      <c r="S621" s="2">
        <v>0</v>
      </c>
      <c r="T621" s="3" t="s">
        <v>62</v>
      </c>
    </row>
    <row r="622" spans="1:20" ht="27.75" customHeight="1" thickBot="1">
      <c r="A622" s="2" t="s">
        <v>839</v>
      </c>
      <c r="B622" s="3" t="s">
        <v>836</v>
      </c>
      <c r="C622" s="3" t="s">
        <v>837</v>
      </c>
      <c r="D622" s="2">
        <v>35081302</v>
      </c>
      <c r="E622" s="2">
        <v>31</v>
      </c>
      <c r="F622" s="2">
        <v>5</v>
      </c>
      <c r="G622" s="2"/>
      <c r="H622" s="2"/>
      <c r="I622" s="2"/>
      <c r="J622" s="2">
        <v>0</v>
      </c>
      <c r="K622" s="2">
        <v>0</v>
      </c>
      <c r="L622" s="2">
        <v>0</v>
      </c>
      <c r="M622" s="2">
        <v>0</v>
      </c>
      <c r="N622" s="2">
        <v>0</v>
      </c>
      <c r="O622" s="2">
        <v>0</v>
      </c>
      <c r="P622" s="2">
        <v>1</v>
      </c>
      <c r="Q622" s="2">
        <v>1</v>
      </c>
      <c r="R622" s="2">
        <v>0</v>
      </c>
      <c r="S622" s="2">
        <v>0</v>
      </c>
      <c r="T622" s="3" t="s">
        <v>62</v>
      </c>
    </row>
    <row r="623" spans="1:20" ht="27.75" customHeight="1" thickBot="1">
      <c r="A623" s="2" t="s">
        <v>840</v>
      </c>
      <c r="B623" s="3" t="s">
        <v>836</v>
      </c>
      <c r="C623" s="3" t="s">
        <v>837</v>
      </c>
      <c r="D623" s="2">
        <v>35081303</v>
      </c>
      <c r="E623" s="2">
        <v>20</v>
      </c>
      <c r="F623" s="2">
        <v>0</v>
      </c>
      <c r="G623" s="2"/>
      <c r="H623" s="2"/>
      <c r="I623" s="2"/>
      <c r="J623" s="2">
        <v>1</v>
      </c>
      <c r="K623" s="2">
        <v>0</v>
      </c>
      <c r="L623" s="2">
        <v>1</v>
      </c>
      <c r="M623" s="2">
        <v>0</v>
      </c>
      <c r="N623" s="2">
        <v>0</v>
      </c>
      <c r="O623" s="2">
        <v>0</v>
      </c>
      <c r="P623" s="2">
        <v>1</v>
      </c>
      <c r="Q623" s="2">
        <v>0</v>
      </c>
      <c r="R623" s="2">
        <v>0</v>
      </c>
      <c r="S623" s="2">
        <v>0</v>
      </c>
      <c r="T623" s="3"/>
    </row>
    <row r="624" spans="1:20" ht="27.75" customHeight="1" thickBot="1">
      <c r="A624" s="2" t="s">
        <v>841</v>
      </c>
      <c r="B624" s="3" t="s">
        <v>836</v>
      </c>
      <c r="C624" s="3" t="s">
        <v>837</v>
      </c>
      <c r="D624" s="2">
        <v>35081304</v>
      </c>
      <c r="E624" s="2">
        <v>59</v>
      </c>
      <c r="F624" s="2">
        <v>2</v>
      </c>
      <c r="G624" s="2"/>
      <c r="H624" s="2"/>
      <c r="I624" s="2"/>
      <c r="J624" s="2">
        <v>0</v>
      </c>
      <c r="K624" s="2">
        <v>0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3" t="s">
        <v>59</v>
      </c>
    </row>
    <row r="625" spans="1:20" ht="27.75" customHeight="1" thickBot="1">
      <c r="A625" s="2" t="s">
        <v>842</v>
      </c>
      <c r="B625" s="3" t="s">
        <v>836</v>
      </c>
      <c r="C625" s="3" t="s">
        <v>837</v>
      </c>
      <c r="D625" s="2">
        <v>35081305</v>
      </c>
      <c r="E625" s="2">
        <v>56</v>
      </c>
      <c r="F625" s="2">
        <v>19</v>
      </c>
      <c r="G625" s="2"/>
      <c r="H625" s="2"/>
      <c r="I625" s="2"/>
      <c r="J625" s="2">
        <v>1</v>
      </c>
      <c r="K625" s="2">
        <v>0</v>
      </c>
      <c r="L625" s="2">
        <v>0</v>
      </c>
      <c r="M625" s="2">
        <v>0</v>
      </c>
      <c r="N625" s="2">
        <v>0</v>
      </c>
      <c r="O625" s="2">
        <v>0</v>
      </c>
      <c r="P625" s="2">
        <v>1</v>
      </c>
      <c r="Q625" s="2">
        <v>1</v>
      </c>
      <c r="R625" s="2">
        <v>0</v>
      </c>
      <c r="S625" s="2">
        <v>0</v>
      </c>
      <c r="T625" s="3" t="s">
        <v>62</v>
      </c>
    </row>
    <row r="626" spans="1:20" ht="27.75" customHeight="1" thickBot="1">
      <c r="A626" s="2" t="s">
        <v>843</v>
      </c>
      <c r="B626" s="3" t="s">
        <v>836</v>
      </c>
      <c r="C626" s="3" t="s">
        <v>837</v>
      </c>
      <c r="D626" s="2">
        <v>35081306</v>
      </c>
      <c r="E626" s="2">
        <v>36</v>
      </c>
      <c r="F626" s="2">
        <v>4</v>
      </c>
      <c r="G626" s="2"/>
      <c r="H626" s="2"/>
      <c r="I626" s="2"/>
      <c r="J626" s="2">
        <v>1</v>
      </c>
      <c r="K626" s="2">
        <v>0</v>
      </c>
      <c r="L626" s="2">
        <v>0</v>
      </c>
      <c r="M626" s="2">
        <v>0</v>
      </c>
      <c r="N626" s="2">
        <v>0</v>
      </c>
      <c r="O626" s="2">
        <v>0</v>
      </c>
      <c r="P626" s="2">
        <v>1</v>
      </c>
      <c r="Q626" s="2">
        <v>1</v>
      </c>
      <c r="R626" s="2">
        <v>0</v>
      </c>
      <c r="S626" s="2">
        <v>0</v>
      </c>
      <c r="T626" s="3" t="s">
        <v>62</v>
      </c>
    </row>
    <row r="627" spans="1:20" ht="27.75" customHeight="1" thickBot="1">
      <c r="A627" s="2" t="s">
        <v>844</v>
      </c>
      <c r="B627" s="3" t="s">
        <v>836</v>
      </c>
      <c r="C627" s="3" t="s">
        <v>837</v>
      </c>
      <c r="D627" s="2">
        <v>35081307</v>
      </c>
      <c r="E627" s="2">
        <v>35</v>
      </c>
      <c r="F627" s="2">
        <v>4</v>
      </c>
      <c r="G627" s="2"/>
      <c r="H627" s="2"/>
      <c r="I627" s="2"/>
      <c r="J627" s="2">
        <v>1</v>
      </c>
      <c r="K627" s="2">
        <v>0</v>
      </c>
      <c r="L627" s="2">
        <v>0</v>
      </c>
      <c r="M627" s="2">
        <v>0</v>
      </c>
      <c r="N627" s="2">
        <v>0</v>
      </c>
      <c r="O627" s="2">
        <v>0</v>
      </c>
      <c r="P627" s="2">
        <v>1</v>
      </c>
      <c r="Q627" s="2">
        <v>1</v>
      </c>
      <c r="R627" s="2">
        <v>0</v>
      </c>
      <c r="S627" s="2">
        <v>0</v>
      </c>
      <c r="T627" s="3" t="s">
        <v>62</v>
      </c>
    </row>
    <row r="628" spans="1:20" ht="27.75" customHeight="1" thickBot="1">
      <c r="A628" s="2" t="s">
        <v>845</v>
      </c>
      <c r="B628" s="3" t="s">
        <v>836</v>
      </c>
      <c r="C628" s="3" t="s">
        <v>837</v>
      </c>
      <c r="D628" s="2">
        <v>35081308</v>
      </c>
      <c r="E628" s="2">
        <v>35</v>
      </c>
      <c r="F628" s="2">
        <v>11</v>
      </c>
      <c r="G628" s="2"/>
      <c r="H628" s="2"/>
      <c r="I628" s="2"/>
      <c r="J628" s="2">
        <v>1</v>
      </c>
      <c r="K628" s="2">
        <v>0</v>
      </c>
      <c r="L628" s="2">
        <v>0</v>
      </c>
      <c r="M628" s="2">
        <v>0</v>
      </c>
      <c r="N628" s="2">
        <v>0</v>
      </c>
      <c r="O628" s="2">
        <v>0</v>
      </c>
      <c r="P628" s="2">
        <v>1</v>
      </c>
      <c r="Q628" s="2">
        <v>1</v>
      </c>
      <c r="R628" s="2">
        <v>0</v>
      </c>
      <c r="S628" s="2">
        <v>0</v>
      </c>
      <c r="T628" s="3" t="s">
        <v>62</v>
      </c>
    </row>
    <row r="629" spans="1:20" ht="27.75" customHeight="1" thickBot="1">
      <c r="A629" s="2" t="s">
        <v>846</v>
      </c>
      <c r="B629" s="3" t="s">
        <v>836</v>
      </c>
      <c r="C629" s="3" t="s">
        <v>837</v>
      </c>
      <c r="D629" s="2">
        <v>35081309</v>
      </c>
      <c r="E629" s="2">
        <v>56</v>
      </c>
      <c r="F629" s="2">
        <v>7</v>
      </c>
      <c r="G629" s="2"/>
      <c r="H629" s="2"/>
      <c r="I629" s="2"/>
      <c r="J629" s="2">
        <v>1</v>
      </c>
      <c r="K629" s="2">
        <v>1</v>
      </c>
      <c r="L629" s="2">
        <v>0</v>
      </c>
      <c r="M629" s="2">
        <v>0</v>
      </c>
      <c r="N629" s="2">
        <v>0</v>
      </c>
      <c r="O629" s="2">
        <v>0</v>
      </c>
      <c r="P629" s="2">
        <v>1</v>
      </c>
      <c r="Q629" s="2">
        <v>1</v>
      </c>
      <c r="R629" s="2">
        <v>0</v>
      </c>
      <c r="S629" s="2">
        <v>0</v>
      </c>
      <c r="T629" s="3" t="s">
        <v>62</v>
      </c>
    </row>
    <row r="630" spans="1:20" ht="27.75" customHeight="1" thickBot="1">
      <c r="A630" s="2" t="s">
        <v>847</v>
      </c>
      <c r="B630" s="3" t="s">
        <v>836</v>
      </c>
      <c r="C630" s="3" t="s">
        <v>837</v>
      </c>
      <c r="D630" s="2">
        <v>35081310</v>
      </c>
      <c r="E630" s="2">
        <v>21</v>
      </c>
      <c r="F630" s="2">
        <v>6</v>
      </c>
      <c r="G630" s="2"/>
      <c r="H630" s="2"/>
      <c r="I630" s="2"/>
      <c r="J630" s="2">
        <v>0</v>
      </c>
      <c r="K630" s="2">
        <v>0</v>
      </c>
      <c r="L630" s="2">
        <v>0</v>
      </c>
      <c r="M630" s="2">
        <v>0</v>
      </c>
      <c r="N630" s="2">
        <v>0</v>
      </c>
      <c r="O630" s="2">
        <v>0</v>
      </c>
      <c r="P630" s="2">
        <v>1</v>
      </c>
      <c r="Q630" s="2">
        <v>0</v>
      </c>
      <c r="R630" s="2">
        <v>0</v>
      </c>
      <c r="S630" s="2">
        <v>0</v>
      </c>
      <c r="T630" s="3" t="s">
        <v>62</v>
      </c>
    </row>
    <row r="631" spans="1:20" ht="27.75" customHeight="1" thickBot="1">
      <c r="A631" s="2" t="s">
        <v>848</v>
      </c>
      <c r="B631" s="3" t="s">
        <v>836</v>
      </c>
      <c r="C631" s="3" t="s">
        <v>837</v>
      </c>
      <c r="D631" s="2">
        <v>35081311</v>
      </c>
      <c r="E631" s="2">
        <v>31</v>
      </c>
      <c r="F631" s="2">
        <v>8</v>
      </c>
      <c r="G631" s="2"/>
      <c r="H631" s="2"/>
      <c r="I631" s="2"/>
      <c r="J631" s="2">
        <v>1</v>
      </c>
      <c r="K631" s="2">
        <v>0</v>
      </c>
      <c r="L631" s="2">
        <v>0</v>
      </c>
      <c r="M631" s="2">
        <v>0</v>
      </c>
      <c r="N631" s="2">
        <v>0</v>
      </c>
      <c r="O631" s="2">
        <v>0</v>
      </c>
      <c r="P631" s="2">
        <v>1</v>
      </c>
      <c r="Q631" s="2">
        <v>0</v>
      </c>
      <c r="R631" s="2">
        <v>0</v>
      </c>
      <c r="S631" s="2">
        <v>0</v>
      </c>
      <c r="T631" s="3" t="s">
        <v>62</v>
      </c>
    </row>
    <row r="632" spans="1:20" ht="27.75" customHeight="1" thickBot="1">
      <c r="A632" s="2" t="s">
        <v>849</v>
      </c>
      <c r="B632" s="3" t="s">
        <v>850</v>
      </c>
      <c r="C632" s="3" t="s">
        <v>851</v>
      </c>
      <c r="D632" s="2">
        <v>35011801</v>
      </c>
      <c r="E632" s="2">
        <v>101</v>
      </c>
      <c r="F632" s="2">
        <v>3</v>
      </c>
      <c r="G632" s="2"/>
      <c r="H632" s="2"/>
      <c r="I632" s="2"/>
      <c r="J632" s="2">
        <v>1</v>
      </c>
      <c r="K632" s="2">
        <v>0</v>
      </c>
      <c r="L632" s="2">
        <v>0</v>
      </c>
      <c r="M632" s="2">
        <v>0</v>
      </c>
      <c r="N632" s="2">
        <v>0</v>
      </c>
      <c r="O632" s="2">
        <v>0</v>
      </c>
      <c r="P632" s="2">
        <v>1</v>
      </c>
      <c r="Q632" s="2">
        <v>0</v>
      </c>
      <c r="R632" s="2">
        <v>0</v>
      </c>
      <c r="S632" s="2">
        <v>0</v>
      </c>
      <c r="T632" s="3" t="s">
        <v>62</v>
      </c>
    </row>
    <row r="633" spans="1:20" ht="27.75" customHeight="1" thickBot="1">
      <c r="A633" s="2" t="s">
        <v>852</v>
      </c>
      <c r="B633" s="3" t="s">
        <v>850</v>
      </c>
      <c r="C633" s="3" t="s">
        <v>851</v>
      </c>
      <c r="D633" s="2">
        <v>35011802</v>
      </c>
      <c r="E633" s="2">
        <v>60</v>
      </c>
      <c r="F633" s="2">
        <v>2</v>
      </c>
      <c r="G633" s="2"/>
      <c r="H633" s="2"/>
      <c r="I633" s="2"/>
      <c r="J633" s="2">
        <v>0</v>
      </c>
      <c r="K633" s="2">
        <v>0</v>
      </c>
      <c r="L633" s="2">
        <v>0</v>
      </c>
      <c r="M633" s="2">
        <v>0</v>
      </c>
      <c r="N633" s="2">
        <v>0</v>
      </c>
      <c r="O633" s="2">
        <v>0</v>
      </c>
      <c r="P633" s="2">
        <v>1</v>
      </c>
      <c r="Q633" s="2">
        <v>0</v>
      </c>
      <c r="R633" s="2">
        <v>0</v>
      </c>
      <c r="S633" s="2">
        <v>0</v>
      </c>
      <c r="T633" s="3" t="s">
        <v>56</v>
      </c>
    </row>
    <row r="634" spans="1:20" ht="27.75" customHeight="1" thickBot="1">
      <c r="A634" s="2" t="s">
        <v>853</v>
      </c>
      <c r="B634" s="3" t="s">
        <v>850</v>
      </c>
      <c r="C634" s="3" t="s">
        <v>851</v>
      </c>
      <c r="D634" s="2">
        <v>35011803</v>
      </c>
      <c r="E634" s="2">
        <v>68</v>
      </c>
      <c r="F634" s="2">
        <v>2</v>
      </c>
      <c r="G634" s="2"/>
      <c r="H634" s="2"/>
      <c r="I634" s="2"/>
      <c r="J634" s="2">
        <v>1</v>
      </c>
      <c r="K634" s="2">
        <v>0</v>
      </c>
      <c r="L634" s="2">
        <v>0</v>
      </c>
      <c r="M634" s="2">
        <v>0</v>
      </c>
      <c r="N634" s="2">
        <v>0</v>
      </c>
      <c r="O634" s="2">
        <v>0</v>
      </c>
      <c r="P634" s="2">
        <v>1</v>
      </c>
      <c r="Q634" s="2">
        <v>0</v>
      </c>
      <c r="R634" s="2">
        <v>0</v>
      </c>
      <c r="S634" s="2">
        <v>0</v>
      </c>
      <c r="T634" s="3" t="s">
        <v>56</v>
      </c>
    </row>
    <row r="635" spans="1:20" ht="27.75" customHeight="1" thickBot="1">
      <c r="A635" s="2" t="s">
        <v>854</v>
      </c>
      <c r="B635" s="3" t="s">
        <v>850</v>
      </c>
      <c r="C635" s="3" t="s">
        <v>851</v>
      </c>
      <c r="D635" s="2">
        <v>35011804</v>
      </c>
      <c r="E635" s="2">
        <v>106</v>
      </c>
      <c r="F635" s="2">
        <v>6</v>
      </c>
      <c r="G635" s="2"/>
      <c r="H635" s="2"/>
      <c r="I635" s="2"/>
      <c r="J635" s="2">
        <v>1</v>
      </c>
      <c r="K635" s="2">
        <v>0</v>
      </c>
      <c r="L635" s="2">
        <v>0</v>
      </c>
      <c r="M635" s="2">
        <v>0</v>
      </c>
      <c r="N635" s="2">
        <v>0</v>
      </c>
      <c r="O635" s="2">
        <v>0</v>
      </c>
      <c r="P635" s="2">
        <v>1</v>
      </c>
      <c r="Q635" s="2">
        <v>0</v>
      </c>
      <c r="R635" s="2">
        <v>0</v>
      </c>
      <c r="S635" s="2">
        <v>0</v>
      </c>
      <c r="T635" s="3" t="s">
        <v>62</v>
      </c>
    </row>
    <row r="636" spans="1:20" ht="27.75" customHeight="1" thickBot="1">
      <c r="A636" s="2" t="s">
        <v>855</v>
      </c>
      <c r="B636" s="3" t="s">
        <v>850</v>
      </c>
      <c r="C636" s="3" t="s">
        <v>851</v>
      </c>
      <c r="D636" s="2">
        <v>35011805</v>
      </c>
      <c r="E636" s="2">
        <v>102</v>
      </c>
      <c r="F636" s="2">
        <v>4</v>
      </c>
      <c r="G636" s="2"/>
      <c r="H636" s="2"/>
      <c r="I636" s="2"/>
      <c r="J636" s="2">
        <v>1</v>
      </c>
      <c r="K636" s="2">
        <v>0</v>
      </c>
      <c r="L636" s="2">
        <v>0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3" t="s">
        <v>62</v>
      </c>
    </row>
    <row r="637" spans="1:20" ht="27.75" customHeight="1" thickBot="1">
      <c r="A637" s="2" t="s">
        <v>856</v>
      </c>
      <c r="B637" s="3" t="s">
        <v>850</v>
      </c>
      <c r="C637" s="3" t="s">
        <v>851</v>
      </c>
      <c r="D637" s="2">
        <v>35011806</v>
      </c>
      <c r="E637" s="2">
        <v>90</v>
      </c>
      <c r="F637" s="2">
        <v>90</v>
      </c>
      <c r="G637" s="2"/>
      <c r="H637" s="2"/>
      <c r="I637" s="2"/>
      <c r="J637" s="2">
        <v>0</v>
      </c>
      <c r="K637" s="2">
        <v>0</v>
      </c>
      <c r="L637" s="2">
        <v>0</v>
      </c>
      <c r="M637" s="2">
        <v>0</v>
      </c>
      <c r="N637" s="2">
        <v>0</v>
      </c>
      <c r="O637" s="2">
        <v>0</v>
      </c>
      <c r="P637" s="2">
        <v>1</v>
      </c>
      <c r="Q637" s="2">
        <v>1</v>
      </c>
      <c r="R637" s="2">
        <v>0</v>
      </c>
      <c r="S637" s="2">
        <v>0</v>
      </c>
      <c r="T637" s="3" t="s">
        <v>62</v>
      </c>
    </row>
    <row r="638" spans="1:20" ht="27.75" customHeight="1" thickBot="1">
      <c r="A638" s="2" t="s">
        <v>857</v>
      </c>
      <c r="B638" s="3" t="s">
        <v>850</v>
      </c>
      <c r="C638" s="3" t="s">
        <v>851</v>
      </c>
      <c r="D638" s="2">
        <v>35011807</v>
      </c>
      <c r="E638" s="2">
        <v>99</v>
      </c>
      <c r="F638" s="2">
        <v>3</v>
      </c>
      <c r="G638" s="2"/>
      <c r="H638" s="2"/>
      <c r="I638" s="2"/>
      <c r="J638" s="2">
        <v>1</v>
      </c>
      <c r="K638" s="2">
        <v>0</v>
      </c>
      <c r="L638" s="2">
        <v>0</v>
      </c>
      <c r="M638" s="2">
        <v>0</v>
      </c>
      <c r="N638" s="2">
        <v>0</v>
      </c>
      <c r="O638" s="2">
        <v>0</v>
      </c>
      <c r="P638" s="2">
        <v>1</v>
      </c>
      <c r="Q638" s="2">
        <v>1</v>
      </c>
      <c r="R638" s="2">
        <v>0</v>
      </c>
      <c r="S638" s="2">
        <v>0</v>
      </c>
      <c r="T638" s="3" t="s">
        <v>56</v>
      </c>
    </row>
    <row r="639" spans="1:20" ht="27.75" customHeight="1" thickBot="1">
      <c r="A639" s="2" t="s">
        <v>858</v>
      </c>
      <c r="B639" s="3" t="s">
        <v>850</v>
      </c>
      <c r="C639" s="3" t="s">
        <v>851</v>
      </c>
      <c r="D639" s="2">
        <v>35011808</v>
      </c>
      <c r="E639" s="2">
        <v>89</v>
      </c>
      <c r="F639" s="2">
        <v>3</v>
      </c>
      <c r="G639" s="2"/>
      <c r="H639" s="2"/>
      <c r="I639" s="2"/>
      <c r="J639" s="2">
        <v>0</v>
      </c>
      <c r="K639" s="2">
        <v>0</v>
      </c>
      <c r="L639" s="2">
        <v>0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3" t="s">
        <v>62</v>
      </c>
    </row>
    <row r="640" spans="1:20" ht="27.75" customHeight="1" thickBot="1">
      <c r="A640" s="2" t="s">
        <v>859</v>
      </c>
      <c r="B640" s="3" t="s">
        <v>850</v>
      </c>
      <c r="C640" s="3" t="s">
        <v>851</v>
      </c>
      <c r="D640" s="2">
        <v>35011809</v>
      </c>
      <c r="E640" s="2">
        <v>102</v>
      </c>
      <c r="F640" s="2">
        <v>5</v>
      </c>
      <c r="G640" s="2"/>
      <c r="H640" s="2"/>
      <c r="I640" s="2"/>
      <c r="J640" s="2">
        <v>1</v>
      </c>
      <c r="K640" s="2">
        <v>0</v>
      </c>
      <c r="L640" s="2">
        <v>0</v>
      </c>
      <c r="M640" s="2">
        <v>0</v>
      </c>
      <c r="N640" s="2">
        <v>0</v>
      </c>
      <c r="O640" s="2">
        <v>0</v>
      </c>
      <c r="P640" s="2">
        <v>1</v>
      </c>
      <c r="Q640" s="2">
        <v>0</v>
      </c>
      <c r="R640" s="2">
        <v>0</v>
      </c>
      <c r="S640" s="2">
        <v>0</v>
      </c>
      <c r="T640" s="3" t="s">
        <v>28</v>
      </c>
    </row>
    <row r="641" spans="1:20" ht="27.75" customHeight="1" thickBot="1">
      <c r="A641" s="2" t="s">
        <v>860</v>
      </c>
      <c r="B641" s="3" t="s">
        <v>302</v>
      </c>
      <c r="C641" s="3" t="s">
        <v>303</v>
      </c>
      <c r="D641" s="2">
        <v>35020302</v>
      </c>
      <c r="E641" s="2">
        <v>100</v>
      </c>
      <c r="F641" s="2">
        <v>6</v>
      </c>
      <c r="G641" s="2"/>
      <c r="H641" s="2"/>
      <c r="I641" s="2"/>
      <c r="J641" s="2">
        <v>1</v>
      </c>
      <c r="K641" s="2">
        <v>0</v>
      </c>
      <c r="L641" s="2">
        <v>0</v>
      </c>
      <c r="M641" s="2">
        <v>0</v>
      </c>
      <c r="N641" s="2">
        <v>0</v>
      </c>
      <c r="O641" s="2">
        <v>0</v>
      </c>
      <c r="P641" s="2">
        <v>1</v>
      </c>
      <c r="Q641" s="2">
        <v>0</v>
      </c>
      <c r="R641" s="2">
        <v>0</v>
      </c>
      <c r="S641" s="2">
        <v>0</v>
      </c>
      <c r="T641" s="3" t="s">
        <v>26</v>
      </c>
    </row>
    <row r="642" spans="1:20" ht="27.75" customHeight="1" thickBot="1">
      <c r="A642" s="2" t="s">
        <v>861</v>
      </c>
      <c r="B642" s="3" t="s">
        <v>302</v>
      </c>
      <c r="C642" s="3" t="s">
        <v>303</v>
      </c>
      <c r="D642" s="2">
        <v>35020304</v>
      </c>
      <c r="E642" s="2">
        <v>58</v>
      </c>
      <c r="F642" s="2">
        <v>5</v>
      </c>
      <c r="G642" s="2"/>
      <c r="H642" s="2"/>
      <c r="I642" s="2"/>
      <c r="J642" s="2">
        <v>0</v>
      </c>
      <c r="K642" s="2">
        <v>0</v>
      </c>
      <c r="L642" s="2">
        <v>0</v>
      </c>
      <c r="M642" s="2">
        <v>0</v>
      </c>
      <c r="N642" s="2">
        <v>0</v>
      </c>
      <c r="O642" s="2">
        <v>0</v>
      </c>
      <c r="P642" s="2">
        <v>1</v>
      </c>
      <c r="Q642" s="2">
        <v>0</v>
      </c>
      <c r="R642" s="2">
        <v>0</v>
      </c>
      <c r="S642" s="2">
        <v>0</v>
      </c>
      <c r="T642" s="3" t="s">
        <v>26</v>
      </c>
    </row>
    <row r="643" spans="1:20" ht="27.75" customHeight="1" thickBot="1">
      <c r="A643" s="2" t="s">
        <v>862</v>
      </c>
      <c r="B643" s="3" t="s">
        <v>302</v>
      </c>
      <c r="C643" s="3" t="s">
        <v>303</v>
      </c>
      <c r="D643" s="2">
        <v>35020304</v>
      </c>
      <c r="E643" s="2">
        <v>58</v>
      </c>
      <c r="F643" s="2">
        <v>5</v>
      </c>
      <c r="G643" s="2"/>
      <c r="H643" s="2"/>
      <c r="I643" s="2"/>
      <c r="J643" s="2">
        <v>0</v>
      </c>
      <c r="K643" s="2">
        <v>0</v>
      </c>
      <c r="L643" s="2">
        <v>0</v>
      </c>
      <c r="M643" s="2">
        <v>0</v>
      </c>
      <c r="N643" s="2">
        <v>0</v>
      </c>
      <c r="O643" s="2">
        <v>0</v>
      </c>
      <c r="P643" s="2">
        <v>1</v>
      </c>
      <c r="Q643" s="2">
        <v>0</v>
      </c>
      <c r="R643" s="2">
        <v>0</v>
      </c>
      <c r="S643" s="2">
        <v>0</v>
      </c>
      <c r="T643" s="3" t="s">
        <v>26</v>
      </c>
    </row>
    <row r="644" spans="1:20" ht="27.75" customHeight="1" thickBot="1">
      <c r="A644" s="2" t="s">
        <v>863</v>
      </c>
      <c r="B644" s="3" t="s">
        <v>302</v>
      </c>
      <c r="C644" s="3" t="s">
        <v>303</v>
      </c>
      <c r="D644" s="2">
        <v>35020305</v>
      </c>
      <c r="E644" s="2">
        <v>101</v>
      </c>
      <c r="F644" s="2">
        <v>10</v>
      </c>
      <c r="G644" s="2"/>
      <c r="H644" s="2"/>
      <c r="I644" s="2"/>
      <c r="J644" s="2">
        <v>1</v>
      </c>
      <c r="K644" s="2">
        <v>0</v>
      </c>
      <c r="L644" s="2">
        <v>0</v>
      </c>
      <c r="M644" s="2">
        <v>0</v>
      </c>
      <c r="N644" s="2">
        <v>0</v>
      </c>
      <c r="O644" s="2">
        <v>0</v>
      </c>
      <c r="P644" s="2">
        <v>1</v>
      </c>
      <c r="Q644" s="2">
        <v>0</v>
      </c>
      <c r="R644" s="2">
        <v>0</v>
      </c>
      <c r="S644" s="2">
        <v>0</v>
      </c>
      <c r="T644" s="3" t="s">
        <v>26</v>
      </c>
    </row>
    <row r="645" spans="1:20" ht="27.75" customHeight="1" thickBot="1">
      <c r="A645" s="2" t="s">
        <v>864</v>
      </c>
      <c r="B645" s="3" t="s">
        <v>302</v>
      </c>
      <c r="C645" s="3" t="s">
        <v>303</v>
      </c>
      <c r="D645" s="2">
        <v>35020307</v>
      </c>
      <c r="E645" s="2">
        <v>85</v>
      </c>
      <c r="F645" s="2">
        <v>5</v>
      </c>
      <c r="G645" s="2"/>
      <c r="H645" s="2"/>
      <c r="I645" s="2"/>
      <c r="J645" s="2">
        <v>0</v>
      </c>
      <c r="K645" s="2">
        <v>0</v>
      </c>
      <c r="L645" s="2">
        <v>0</v>
      </c>
      <c r="M645" s="2">
        <v>0</v>
      </c>
      <c r="N645" s="2">
        <v>0</v>
      </c>
      <c r="O645" s="2">
        <v>0</v>
      </c>
      <c r="P645" s="2">
        <v>1</v>
      </c>
      <c r="Q645" s="2">
        <v>0</v>
      </c>
      <c r="R645" s="2">
        <v>0</v>
      </c>
      <c r="S645" s="2">
        <v>0</v>
      </c>
      <c r="T645" s="3" t="s">
        <v>26</v>
      </c>
    </row>
    <row r="646" spans="1:20" ht="27.75" customHeight="1" thickBot="1">
      <c r="A646" s="2" t="s">
        <v>865</v>
      </c>
      <c r="B646" s="3" t="s">
        <v>302</v>
      </c>
      <c r="C646" s="3" t="s">
        <v>303</v>
      </c>
      <c r="D646" s="2">
        <v>35020308</v>
      </c>
      <c r="E646" s="2">
        <v>140</v>
      </c>
      <c r="F646" s="2">
        <v>8</v>
      </c>
      <c r="G646" s="2"/>
      <c r="H646" s="2"/>
      <c r="I646" s="2"/>
      <c r="J646" s="2">
        <v>1</v>
      </c>
      <c r="K646" s="2">
        <v>0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3" t="s">
        <v>26</v>
      </c>
    </row>
    <row r="647" spans="1:20" ht="27.75" customHeight="1" thickBot="1">
      <c r="A647" s="2" t="s">
        <v>866</v>
      </c>
      <c r="B647" s="3" t="s">
        <v>302</v>
      </c>
      <c r="C647" s="3" t="s">
        <v>303</v>
      </c>
      <c r="D647" s="2">
        <v>35020310</v>
      </c>
      <c r="E647" s="2">
        <v>100</v>
      </c>
      <c r="F647" s="2">
        <v>10</v>
      </c>
      <c r="G647" s="2"/>
      <c r="H647" s="2"/>
      <c r="I647" s="2"/>
      <c r="J647" s="2">
        <v>1</v>
      </c>
      <c r="K647" s="2">
        <v>0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3" t="s">
        <v>26</v>
      </c>
    </row>
    <row r="648" spans="1:20" ht="27.75" customHeight="1" thickBot="1">
      <c r="A648" s="2" t="s">
        <v>867</v>
      </c>
      <c r="B648" s="3" t="s">
        <v>302</v>
      </c>
      <c r="C648" s="3" t="s">
        <v>303</v>
      </c>
      <c r="D648" s="2">
        <v>35020301</v>
      </c>
      <c r="E648" s="2">
        <v>160</v>
      </c>
      <c r="F648" s="2">
        <v>8</v>
      </c>
      <c r="G648" s="2"/>
      <c r="H648" s="2"/>
      <c r="I648" s="2"/>
      <c r="J648" s="2">
        <v>1</v>
      </c>
      <c r="K648" s="2">
        <v>0</v>
      </c>
      <c r="L648" s="3"/>
      <c r="M648" s="2">
        <v>1</v>
      </c>
      <c r="N648" s="2">
        <v>0</v>
      </c>
      <c r="O648" s="2">
        <v>0</v>
      </c>
      <c r="P648" s="2">
        <v>1</v>
      </c>
      <c r="Q648" s="2">
        <v>0</v>
      </c>
      <c r="R648" s="2">
        <v>0</v>
      </c>
      <c r="S648" s="2">
        <v>0</v>
      </c>
      <c r="T648" s="3" t="s">
        <v>26</v>
      </c>
    </row>
    <row r="649" spans="1:20" ht="27.75" customHeight="1" thickBot="1">
      <c r="A649" s="2" t="s">
        <v>868</v>
      </c>
      <c r="B649" s="3" t="s">
        <v>869</v>
      </c>
      <c r="C649" s="3" t="s">
        <v>870</v>
      </c>
      <c r="D649" s="2">
        <v>35060301</v>
      </c>
      <c r="E649" s="2">
        <v>89</v>
      </c>
      <c r="F649" s="2">
        <v>2</v>
      </c>
      <c r="G649" s="2"/>
      <c r="H649" s="2"/>
      <c r="I649" s="2"/>
      <c r="J649" s="2">
        <v>1</v>
      </c>
      <c r="K649" s="2">
        <v>0</v>
      </c>
      <c r="L649" s="2">
        <v>0</v>
      </c>
      <c r="M649" s="2">
        <v>0</v>
      </c>
      <c r="N649" s="2">
        <v>0</v>
      </c>
      <c r="O649" s="2">
        <v>0</v>
      </c>
      <c r="P649" s="2">
        <v>1</v>
      </c>
      <c r="Q649" s="2">
        <v>0</v>
      </c>
      <c r="R649" s="2">
        <v>0</v>
      </c>
      <c r="S649" s="2">
        <v>0</v>
      </c>
      <c r="T649" s="3" t="s">
        <v>62</v>
      </c>
    </row>
    <row r="650" spans="1:20" ht="27.75" customHeight="1" thickBot="1">
      <c r="A650" s="2" t="s">
        <v>871</v>
      </c>
      <c r="B650" s="3" t="s">
        <v>869</v>
      </c>
      <c r="C650" s="3" t="s">
        <v>870</v>
      </c>
      <c r="D650" s="2">
        <v>35060302</v>
      </c>
      <c r="E650" s="2">
        <v>135</v>
      </c>
      <c r="F650" s="2">
        <v>2</v>
      </c>
      <c r="G650" s="2"/>
      <c r="H650" s="2"/>
      <c r="I650" s="2"/>
      <c r="J650" s="2">
        <v>0</v>
      </c>
      <c r="K650" s="2">
        <v>0</v>
      </c>
      <c r="L650" s="2">
        <v>0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3" t="s">
        <v>62</v>
      </c>
    </row>
    <row r="651" spans="1:20" ht="27.75" customHeight="1" thickBot="1">
      <c r="A651" s="2" t="s">
        <v>872</v>
      </c>
      <c r="B651" s="3" t="s">
        <v>869</v>
      </c>
      <c r="C651" s="3" t="s">
        <v>870</v>
      </c>
      <c r="D651" s="2">
        <v>35060303</v>
      </c>
      <c r="E651" s="2">
        <v>112</v>
      </c>
      <c r="F651" s="2">
        <v>3</v>
      </c>
      <c r="G651" s="2"/>
      <c r="H651" s="2"/>
      <c r="I651" s="2"/>
      <c r="J651" s="2">
        <v>1</v>
      </c>
      <c r="K651" s="2">
        <v>0</v>
      </c>
      <c r="L651" s="2">
        <v>0</v>
      </c>
      <c r="M651" s="2">
        <v>0</v>
      </c>
      <c r="N651" s="2">
        <v>0</v>
      </c>
      <c r="O651" s="2">
        <v>0</v>
      </c>
      <c r="P651" s="2">
        <v>1</v>
      </c>
      <c r="Q651" s="2">
        <v>0</v>
      </c>
      <c r="R651" s="2">
        <v>0</v>
      </c>
      <c r="S651" s="2">
        <v>0</v>
      </c>
      <c r="T651" s="3" t="s">
        <v>62</v>
      </c>
    </row>
    <row r="652" spans="1:20" ht="27.75" customHeight="1" thickBot="1">
      <c r="A652" s="2" t="s">
        <v>873</v>
      </c>
      <c r="B652" s="3" t="s">
        <v>869</v>
      </c>
      <c r="C652" s="3" t="s">
        <v>870</v>
      </c>
      <c r="D652" s="2">
        <v>35060306</v>
      </c>
      <c r="E652" s="2">
        <v>156</v>
      </c>
      <c r="F652" s="2">
        <v>5</v>
      </c>
      <c r="G652" s="2"/>
      <c r="H652" s="2"/>
      <c r="I652" s="2"/>
      <c r="J652" s="2">
        <v>0</v>
      </c>
      <c r="K652" s="2">
        <v>0</v>
      </c>
      <c r="L652" s="2">
        <v>0</v>
      </c>
      <c r="M652" s="2">
        <v>0</v>
      </c>
      <c r="N652" s="2">
        <v>0</v>
      </c>
      <c r="O652" s="2">
        <v>0</v>
      </c>
      <c r="P652" s="2">
        <v>1</v>
      </c>
      <c r="Q652" s="2">
        <v>0</v>
      </c>
      <c r="R652" s="2">
        <v>0</v>
      </c>
      <c r="S652" s="2">
        <v>0</v>
      </c>
      <c r="T652" s="3" t="s">
        <v>62</v>
      </c>
    </row>
    <row r="653" spans="1:20" ht="27.75" customHeight="1" thickBot="1">
      <c r="A653" s="2" t="s">
        <v>874</v>
      </c>
      <c r="B653" s="3" t="s">
        <v>869</v>
      </c>
      <c r="C653" s="3" t="s">
        <v>870</v>
      </c>
      <c r="D653" s="2">
        <v>35060308</v>
      </c>
      <c r="E653" s="2">
        <v>158</v>
      </c>
      <c r="F653" s="2">
        <v>3</v>
      </c>
      <c r="G653" s="2"/>
      <c r="H653" s="2"/>
      <c r="I653" s="2"/>
      <c r="J653" s="2">
        <v>0</v>
      </c>
      <c r="K653" s="2">
        <v>0</v>
      </c>
      <c r="L653" s="2">
        <v>0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3" t="s">
        <v>62</v>
      </c>
    </row>
    <row r="654" spans="1:20" ht="27.75" customHeight="1" thickBot="1">
      <c r="A654" s="2" t="s">
        <v>875</v>
      </c>
      <c r="B654" s="3" t="s">
        <v>869</v>
      </c>
      <c r="C654" s="3" t="s">
        <v>870</v>
      </c>
      <c r="D654" s="2">
        <v>35060309</v>
      </c>
      <c r="E654" s="2">
        <v>94</v>
      </c>
      <c r="F654" s="2">
        <v>2</v>
      </c>
      <c r="G654" s="2"/>
      <c r="H654" s="2"/>
      <c r="I654" s="2"/>
      <c r="J654" s="2">
        <v>1</v>
      </c>
      <c r="K654" s="2">
        <v>0</v>
      </c>
      <c r="L654" s="2">
        <v>1</v>
      </c>
      <c r="M654" s="2">
        <v>0</v>
      </c>
      <c r="N654" s="2">
        <v>0</v>
      </c>
      <c r="O654" s="2">
        <v>0</v>
      </c>
      <c r="P654" s="2">
        <v>1</v>
      </c>
      <c r="Q654" s="2">
        <v>0</v>
      </c>
      <c r="R654" s="2">
        <v>0</v>
      </c>
      <c r="S654" s="2">
        <v>0</v>
      </c>
      <c r="T654" s="3" t="s">
        <v>62</v>
      </c>
    </row>
    <row r="655" spans="1:20" ht="27.75" customHeight="1" thickBot="1">
      <c r="A655" s="2" t="s">
        <v>876</v>
      </c>
      <c r="B655" s="3" t="s">
        <v>869</v>
      </c>
      <c r="C655" s="3" t="s">
        <v>870</v>
      </c>
      <c r="D655" s="2">
        <v>350603011</v>
      </c>
      <c r="E655" s="2">
        <v>101</v>
      </c>
      <c r="F655" s="2">
        <v>2</v>
      </c>
      <c r="G655" s="2"/>
      <c r="H655" s="2"/>
      <c r="I655" s="2"/>
      <c r="J655" s="2">
        <v>0</v>
      </c>
      <c r="K655" s="2">
        <v>0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3" t="s">
        <v>62</v>
      </c>
    </row>
    <row r="656" spans="1:20" ht="27.75" customHeight="1" thickBot="1">
      <c r="A656" s="2" t="s">
        <v>877</v>
      </c>
      <c r="B656" s="3" t="s">
        <v>83</v>
      </c>
      <c r="C656" s="3" t="s">
        <v>84</v>
      </c>
      <c r="D656" s="2">
        <v>35020507</v>
      </c>
      <c r="E656" s="2">
        <v>80</v>
      </c>
      <c r="F656" s="2">
        <v>5</v>
      </c>
      <c r="G656" s="2"/>
      <c r="H656" s="2"/>
      <c r="I656" s="2"/>
      <c r="J656" s="3" t="s">
        <v>85</v>
      </c>
      <c r="K656" s="3" t="s">
        <v>85</v>
      </c>
      <c r="L656" s="3" t="s">
        <v>85</v>
      </c>
      <c r="M656" s="3" t="s">
        <v>85</v>
      </c>
      <c r="N656" s="3" t="s">
        <v>85</v>
      </c>
      <c r="O656" s="3"/>
      <c r="P656" s="2">
        <v>1</v>
      </c>
      <c r="Q656" s="3" t="s">
        <v>85</v>
      </c>
      <c r="R656" s="3" t="s">
        <v>85</v>
      </c>
      <c r="S656" s="3" t="s">
        <v>85</v>
      </c>
      <c r="T656" s="3" t="s">
        <v>228</v>
      </c>
    </row>
    <row r="657" spans="1:20" ht="27.75" customHeight="1" thickBot="1">
      <c r="A657" s="2" t="s">
        <v>878</v>
      </c>
      <c r="B657" s="3" t="s">
        <v>83</v>
      </c>
      <c r="C657" s="3" t="s">
        <v>84</v>
      </c>
      <c r="D657" s="2">
        <v>35020508</v>
      </c>
      <c r="E657" s="2">
        <v>160</v>
      </c>
      <c r="F657" s="2">
        <v>7</v>
      </c>
      <c r="G657" s="2"/>
      <c r="H657" s="2"/>
      <c r="I657" s="2"/>
      <c r="J657" s="2">
        <v>1</v>
      </c>
      <c r="K657" s="3" t="s">
        <v>85</v>
      </c>
      <c r="L657" s="2">
        <v>1</v>
      </c>
      <c r="M657" s="3" t="s">
        <v>85</v>
      </c>
      <c r="N657" s="3" t="s">
        <v>85</v>
      </c>
      <c r="O657" s="3" t="s">
        <v>85</v>
      </c>
      <c r="P657" s="2">
        <v>2</v>
      </c>
      <c r="Q657" s="3" t="s">
        <v>85</v>
      </c>
      <c r="R657" s="3" t="s">
        <v>85</v>
      </c>
      <c r="S657" s="3" t="s">
        <v>85</v>
      </c>
      <c r="T657" s="3" t="s">
        <v>228</v>
      </c>
    </row>
    <row r="658" spans="1:20" ht="27.75" customHeight="1" thickBot="1">
      <c r="A658" s="2" t="s">
        <v>879</v>
      </c>
      <c r="B658" s="3" t="s">
        <v>83</v>
      </c>
      <c r="C658" s="3" t="s">
        <v>84</v>
      </c>
      <c r="D658" s="2">
        <v>35020509</v>
      </c>
      <c r="E658" s="2">
        <v>150</v>
      </c>
      <c r="F658" s="2">
        <v>6</v>
      </c>
      <c r="G658" s="2"/>
      <c r="H658" s="2"/>
      <c r="I658" s="2"/>
      <c r="J658" s="3" t="s">
        <v>85</v>
      </c>
      <c r="K658" s="3" t="s">
        <v>85</v>
      </c>
      <c r="L658" s="3" t="s">
        <v>85</v>
      </c>
      <c r="M658" s="3" t="s">
        <v>85</v>
      </c>
      <c r="N658" s="3" t="s">
        <v>85</v>
      </c>
      <c r="O658" s="3" t="s">
        <v>85</v>
      </c>
      <c r="P658" s="2">
        <v>1</v>
      </c>
      <c r="Q658" s="3" t="s">
        <v>85</v>
      </c>
      <c r="R658" s="3" t="s">
        <v>85</v>
      </c>
      <c r="S658" s="3" t="s">
        <v>85</v>
      </c>
      <c r="T658" s="3" t="s">
        <v>228</v>
      </c>
    </row>
    <row r="659" spans="1:20" ht="27.75" customHeight="1" thickBot="1">
      <c r="A659" s="2" t="s">
        <v>880</v>
      </c>
      <c r="B659" s="3" t="s">
        <v>881</v>
      </c>
      <c r="C659" s="3" t="s">
        <v>882</v>
      </c>
      <c r="D659" s="2">
        <v>35010701</v>
      </c>
      <c r="E659" s="2">
        <v>171</v>
      </c>
      <c r="F659" s="2">
        <v>44</v>
      </c>
      <c r="G659" s="2"/>
      <c r="H659" s="2"/>
      <c r="I659" s="2"/>
      <c r="J659" s="2">
        <v>1</v>
      </c>
      <c r="K659" s="2">
        <v>0</v>
      </c>
      <c r="L659" s="2">
        <v>0</v>
      </c>
      <c r="M659" s="2">
        <v>0</v>
      </c>
      <c r="N659" s="2">
        <v>0</v>
      </c>
      <c r="O659" s="2">
        <v>0</v>
      </c>
      <c r="P659" s="2">
        <v>1</v>
      </c>
      <c r="Q659" s="2">
        <v>0</v>
      </c>
      <c r="R659" s="2">
        <v>0</v>
      </c>
      <c r="S659" s="2">
        <v>0</v>
      </c>
      <c r="T659" s="3" t="s">
        <v>56</v>
      </c>
    </row>
    <row r="660" spans="1:20" ht="27.75" customHeight="1" thickBot="1">
      <c r="A660" s="2" t="s">
        <v>883</v>
      </c>
      <c r="B660" s="3" t="s">
        <v>881</v>
      </c>
      <c r="C660" s="3" t="s">
        <v>882</v>
      </c>
      <c r="D660" s="2">
        <v>35010702</v>
      </c>
      <c r="E660" s="2">
        <v>115</v>
      </c>
      <c r="F660" s="2">
        <v>19</v>
      </c>
      <c r="G660" s="2"/>
      <c r="H660" s="2"/>
      <c r="I660" s="2"/>
      <c r="J660" s="2">
        <v>0</v>
      </c>
      <c r="K660" s="2">
        <v>0</v>
      </c>
      <c r="L660" s="2">
        <v>0</v>
      </c>
      <c r="M660" s="2">
        <v>0</v>
      </c>
      <c r="N660" s="2">
        <v>0</v>
      </c>
      <c r="O660" s="2">
        <v>0</v>
      </c>
      <c r="P660" s="2">
        <v>1</v>
      </c>
      <c r="Q660" s="2">
        <v>0</v>
      </c>
      <c r="R660" s="2">
        <v>0</v>
      </c>
      <c r="S660" s="2">
        <v>0</v>
      </c>
      <c r="T660" s="3" t="s">
        <v>56</v>
      </c>
    </row>
    <row r="661" spans="1:20" ht="27.75" customHeight="1" thickBot="1">
      <c r="A661" s="2" t="s">
        <v>884</v>
      </c>
      <c r="B661" s="3" t="s">
        <v>881</v>
      </c>
      <c r="C661" s="3" t="s">
        <v>882</v>
      </c>
      <c r="D661" s="2">
        <v>35010703</v>
      </c>
      <c r="E661" s="2">
        <v>115</v>
      </c>
      <c r="F661" s="2">
        <v>27</v>
      </c>
      <c r="G661" s="2"/>
      <c r="H661" s="2"/>
      <c r="I661" s="2"/>
      <c r="J661" s="2">
        <v>1</v>
      </c>
      <c r="K661" s="2">
        <v>0</v>
      </c>
      <c r="L661" s="2">
        <v>0</v>
      </c>
      <c r="M661" s="2">
        <v>0</v>
      </c>
      <c r="N661" s="2">
        <v>0</v>
      </c>
      <c r="O661" s="2">
        <v>0</v>
      </c>
      <c r="P661" s="2">
        <v>1</v>
      </c>
      <c r="Q661" s="2">
        <v>0</v>
      </c>
      <c r="R661" s="2">
        <v>0</v>
      </c>
      <c r="S661" s="2">
        <v>0</v>
      </c>
      <c r="T661" s="3" t="s">
        <v>56</v>
      </c>
    </row>
    <row r="662" spans="1:20" ht="27.75" customHeight="1" thickBot="1">
      <c r="A662" s="2" t="s">
        <v>885</v>
      </c>
      <c r="B662" s="3" t="s">
        <v>881</v>
      </c>
      <c r="C662" s="3" t="s">
        <v>882</v>
      </c>
      <c r="D662" s="2">
        <v>35010704</v>
      </c>
      <c r="E662" s="2">
        <v>162</v>
      </c>
      <c r="F662" s="2">
        <v>32</v>
      </c>
      <c r="G662" s="2"/>
      <c r="H662" s="2"/>
      <c r="I662" s="2"/>
      <c r="J662" s="2">
        <v>1</v>
      </c>
      <c r="K662" s="2">
        <v>1</v>
      </c>
      <c r="L662" s="2">
        <v>0</v>
      </c>
      <c r="M662" s="2">
        <v>0</v>
      </c>
      <c r="N662" s="2">
        <v>0</v>
      </c>
      <c r="O662" s="2">
        <v>0</v>
      </c>
      <c r="P662" s="2">
        <v>2</v>
      </c>
      <c r="Q662" s="2">
        <v>1</v>
      </c>
      <c r="R662" s="2">
        <v>0</v>
      </c>
      <c r="S662" s="2">
        <v>0</v>
      </c>
      <c r="T662" s="3" t="s">
        <v>56</v>
      </c>
    </row>
    <row r="663" spans="1:20" ht="27.75" customHeight="1" thickBot="1">
      <c r="A663" s="2" t="s">
        <v>886</v>
      </c>
      <c r="B663" s="3" t="s">
        <v>881</v>
      </c>
      <c r="C663" s="3" t="s">
        <v>882</v>
      </c>
      <c r="D663" s="2">
        <v>35010705</v>
      </c>
      <c r="E663" s="2">
        <v>170</v>
      </c>
      <c r="F663" s="2">
        <v>27</v>
      </c>
      <c r="G663" s="2"/>
      <c r="H663" s="2"/>
      <c r="I663" s="2"/>
      <c r="J663" s="2">
        <v>1</v>
      </c>
      <c r="K663" s="2">
        <v>0</v>
      </c>
      <c r="L663" s="2">
        <v>0</v>
      </c>
      <c r="M663" s="2">
        <v>0</v>
      </c>
      <c r="N663" s="2">
        <v>0</v>
      </c>
      <c r="O663" s="2">
        <v>0</v>
      </c>
      <c r="P663" s="2">
        <v>1</v>
      </c>
      <c r="Q663" s="2">
        <v>0</v>
      </c>
      <c r="R663" s="2">
        <v>0</v>
      </c>
      <c r="S663" s="2">
        <v>0</v>
      </c>
      <c r="T663" s="3" t="s">
        <v>56</v>
      </c>
    </row>
    <row r="664" spans="1:20" ht="27.75" customHeight="1" thickBot="1">
      <c r="A664" s="2" t="s">
        <v>887</v>
      </c>
      <c r="B664" s="3" t="s">
        <v>881</v>
      </c>
      <c r="C664" s="3" t="s">
        <v>882</v>
      </c>
      <c r="D664" s="2">
        <v>35010712</v>
      </c>
      <c r="E664" s="2">
        <v>145</v>
      </c>
      <c r="F664" s="2">
        <v>25</v>
      </c>
      <c r="G664" s="2"/>
      <c r="H664" s="2"/>
      <c r="I664" s="2"/>
      <c r="J664" s="2">
        <v>0</v>
      </c>
      <c r="K664" s="2">
        <v>0</v>
      </c>
      <c r="L664" s="2">
        <v>0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3" t="s">
        <v>56</v>
      </c>
    </row>
    <row r="665" spans="1:20" ht="27.75" customHeight="1" thickBot="1">
      <c r="A665" s="2" t="s">
        <v>888</v>
      </c>
      <c r="B665" s="3" t="s">
        <v>881</v>
      </c>
      <c r="C665" s="3" t="s">
        <v>882</v>
      </c>
      <c r="D665" s="2">
        <v>35010715</v>
      </c>
      <c r="E665" s="2">
        <v>160</v>
      </c>
      <c r="F665" s="2">
        <v>29</v>
      </c>
      <c r="G665" s="2"/>
      <c r="H665" s="2"/>
      <c r="I665" s="2"/>
      <c r="J665" s="2">
        <v>0</v>
      </c>
      <c r="K665" s="2">
        <v>0</v>
      </c>
      <c r="L665" s="2">
        <v>0</v>
      </c>
      <c r="M665" s="2">
        <v>0</v>
      </c>
      <c r="N665" s="2">
        <v>0</v>
      </c>
      <c r="O665" s="2">
        <v>0</v>
      </c>
      <c r="P665" s="2">
        <v>1</v>
      </c>
      <c r="Q665" s="2">
        <v>0</v>
      </c>
      <c r="R665" s="2">
        <v>0</v>
      </c>
      <c r="S665" s="2">
        <v>0</v>
      </c>
      <c r="T665" s="3" t="s">
        <v>56</v>
      </c>
    </row>
    <row r="666" spans="1:20" ht="27.75" customHeight="1" thickBot="1">
      <c r="A666" s="2" t="s">
        <v>889</v>
      </c>
      <c r="B666" s="3" t="s">
        <v>881</v>
      </c>
      <c r="C666" s="3" t="s">
        <v>882</v>
      </c>
      <c r="D666" s="2">
        <v>35010716</v>
      </c>
      <c r="E666" s="2">
        <v>150</v>
      </c>
      <c r="F666" s="2">
        <v>10</v>
      </c>
      <c r="G666" s="2"/>
      <c r="H666" s="2"/>
      <c r="I666" s="2"/>
      <c r="J666" s="2">
        <v>0</v>
      </c>
      <c r="K666" s="2">
        <v>0</v>
      </c>
      <c r="L666" s="2">
        <v>0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0</v>
      </c>
      <c r="T666" s="3" t="s">
        <v>34</v>
      </c>
    </row>
    <row r="667" spans="1:20" ht="27.75" customHeight="1" thickBot="1">
      <c r="A667" s="2" t="s">
        <v>890</v>
      </c>
      <c r="B667" s="3" t="s">
        <v>891</v>
      </c>
      <c r="C667" s="3" t="s">
        <v>892</v>
      </c>
      <c r="D667" s="2">
        <v>35080506</v>
      </c>
      <c r="E667" s="2">
        <v>88</v>
      </c>
      <c r="F667" s="2">
        <v>7</v>
      </c>
      <c r="G667" s="2"/>
      <c r="H667" s="2"/>
      <c r="I667" s="2"/>
      <c r="J667" s="2">
        <v>1</v>
      </c>
      <c r="K667" s="2">
        <v>0</v>
      </c>
      <c r="L667" s="2">
        <v>1</v>
      </c>
      <c r="M667" s="2">
        <v>0</v>
      </c>
      <c r="N667" s="2">
        <v>0</v>
      </c>
      <c r="O667" s="2">
        <v>0</v>
      </c>
      <c r="P667" s="2">
        <v>1</v>
      </c>
      <c r="Q667" s="2">
        <v>0</v>
      </c>
      <c r="R667" s="2">
        <v>0</v>
      </c>
      <c r="S667" s="2">
        <v>0</v>
      </c>
      <c r="T667" s="3" t="s">
        <v>20</v>
      </c>
    </row>
    <row r="668" spans="1:20" ht="27.75" customHeight="1" thickBot="1">
      <c r="A668" s="2" t="s">
        <v>893</v>
      </c>
      <c r="B668" s="3" t="s">
        <v>891</v>
      </c>
      <c r="C668" s="3" t="s">
        <v>892</v>
      </c>
      <c r="D668" s="2">
        <v>35080507</v>
      </c>
      <c r="E668" s="2">
        <v>115</v>
      </c>
      <c r="F668" s="2">
        <v>18</v>
      </c>
      <c r="G668" s="2"/>
      <c r="H668" s="2"/>
      <c r="I668" s="2"/>
      <c r="J668" s="2">
        <v>1</v>
      </c>
      <c r="K668" s="2">
        <v>0</v>
      </c>
      <c r="L668" s="2">
        <v>0</v>
      </c>
      <c r="M668" s="2">
        <v>0</v>
      </c>
      <c r="N668" s="2">
        <v>0</v>
      </c>
      <c r="O668" s="2">
        <v>0</v>
      </c>
      <c r="P668" s="2">
        <v>1</v>
      </c>
      <c r="Q668" s="2">
        <v>0</v>
      </c>
      <c r="R668" s="2">
        <v>0</v>
      </c>
      <c r="S668" s="2">
        <v>0</v>
      </c>
      <c r="T668" s="3" t="s">
        <v>20</v>
      </c>
    </row>
    <row r="669" spans="1:20" ht="27.75" customHeight="1" thickBot="1">
      <c r="A669" s="2" t="s">
        <v>894</v>
      </c>
      <c r="B669" s="3" t="s">
        <v>891</v>
      </c>
      <c r="C669" s="3" t="s">
        <v>892</v>
      </c>
      <c r="D669" s="2">
        <v>35080508</v>
      </c>
      <c r="E669" s="2">
        <v>142</v>
      </c>
      <c r="F669" s="2">
        <v>15</v>
      </c>
      <c r="G669" s="2"/>
      <c r="H669" s="2"/>
      <c r="I669" s="2"/>
      <c r="J669" s="2">
        <v>2</v>
      </c>
      <c r="K669" s="2">
        <v>0</v>
      </c>
      <c r="L669" s="2">
        <v>0</v>
      </c>
      <c r="M669" s="2">
        <v>0</v>
      </c>
      <c r="N669" s="2">
        <v>0</v>
      </c>
      <c r="O669" s="2">
        <v>0</v>
      </c>
      <c r="P669" s="2">
        <v>1</v>
      </c>
      <c r="Q669" s="2">
        <v>0</v>
      </c>
      <c r="R669" s="2">
        <v>0</v>
      </c>
      <c r="S669" s="2">
        <v>0</v>
      </c>
      <c r="T669" s="3" t="s">
        <v>59</v>
      </c>
    </row>
    <row r="670" spans="1:20" ht="27.75" customHeight="1" thickBot="1">
      <c r="A670" s="2" t="s">
        <v>895</v>
      </c>
      <c r="B670" s="3" t="s">
        <v>891</v>
      </c>
      <c r="C670" s="3" t="s">
        <v>892</v>
      </c>
      <c r="D670" s="2">
        <v>35080509</v>
      </c>
      <c r="E670" s="2">
        <v>135</v>
      </c>
      <c r="F670" s="2">
        <v>21</v>
      </c>
      <c r="G670" s="2"/>
      <c r="H670" s="2"/>
      <c r="I670" s="2"/>
      <c r="J670" s="2">
        <v>2</v>
      </c>
      <c r="K670" s="2">
        <v>0</v>
      </c>
      <c r="L670" s="2">
        <v>1</v>
      </c>
      <c r="M670" s="2">
        <v>0</v>
      </c>
      <c r="N670" s="2">
        <v>0</v>
      </c>
      <c r="O670" s="2">
        <v>0</v>
      </c>
      <c r="P670" s="2">
        <v>1</v>
      </c>
      <c r="Q670" s="2">
        <v>0</v>
      </c>
      <c r="R670" s="2">
        <v>0</v>
      </c>
      <c r="S670" s="2">
        <v>0</v>
      </c>
      <c r="T670" s="3" t="s">
        <v>20</v>
      </c>
    </row>
    <row r="671" spans="1:20" ht="27.75" customHeight="1" thickBot="1">
      <c r="A671" s="2" t="s">
        <v>896</v>
      </c>
      <c r="B671" s="3" t="s">
        <v>891</v>
      </c>
      <c r="C671" s="3" t="s">
        <v>892</v>
      </c>
      <c r="D671" s="2">
        <v>35080510</v>
      </c>
      <c r="E671" s="2">
        <v>58</v>
      </c>
      <c r="F671" s="2">
        <v>6</v>
      </c>
      <c r="G671" s="2"/>
      <c r="H671" s="2"/>
      <c r="I671" s="2"/>
      <c r="J671" s="2">
        <v>1</v>
      </c>
      <c r="K671" s="2">
        <v>0</v>
      </c>
      <c r="L671" s="2">
        <v>0</v>
      </c>
      <c r="M671" s="2">
        <v>0</v>
      </c>
      <c r="N671" s="2">
        <v>0</v>
      </c>
      <c r="O671" s="2">
        <v>0</v>
      </c>
      <c r="P671" s="2">
        <v>1</v>
      </c>
      <c r="Q671" s="2">
        <v>0</v>
      </c>
      <c r="R671" s="2">
        <v>0</v>
      </c>
      <c r="S671" s="2">
        <v>0</v>
      </c>
      <c r="T671" s="3" t="s">
        <v>59</v>
      </c>
    </row>
    <row r="672" spans="1:20" ht="27.75" customHeight="1" thickBot="1">
      <c r="A672" s="2" t="s">
        <v>897</v>
      </c>
      <c r="B672" s="3" t="s">
        <v>891</v>
      </c>
      <c r="C672" s="3" t="s">
        <v>892</v>
      </c>
      <c r="D672" s="2">
        <v>35080516</v>
      </c>
      <c r="E672" s="2">
        <v>98</v>
      </c>
      <c r="F672" s="2">
        <v>6</v>
      </c>
      <c r="G672" s="2"/>
      <c r="H672" s="2"/>
      <c r="I672" s="2"/>
      <c r="J672" s="2">
        <v>1</v>
      </c>
      <c r="K672" s="2">
        <v>0</v>
      </c>
      <c r="L672" s="2">
        <v>0</v>
      </c>
      <c r="M672" s="2">
        <v>0</v>
      </c>
      <c r="N672" s="2">
        <v>0</v>
      </c>
      <c r="O672" s="2">
        <v>0</v>
      </c>
      <c r="P672" s="2">
        <v>1</v>
      </c>
      <c r="Q672" s="2">
        <v>0</v>
      </c>
      <c r="R672" s="2">
        <v>0</v>
      </c>
      <c r="S672" s="2">
        <v>0</v>
      </c>
      <c r="T672" s="3" t="s">
        <v>59</v>
      </c>
    </row>
    <row r="673" spans="1:20" ht="27.75" customHeight="1" thickBot="1">
      <c r="A673" s="2" t="s">
        <v>898</v>
      </c>
      <c r="B673" s="3" t="s">
        <v>899</v>
      </c>
      <c r="C673" s="3" t="s">
        <v>900</v>
      </c>
      <c r="D673" s="2">
        <v>35081401</v>
      </c>
      <c r="E673" s="2">
        <v>174</v>
      </c>
      <c r="F673" s="2">
        <v>25</v>
      </c>
      <c r="G673" s="2"/>
      <c r="H673" s="2"/>
      <c r="I673" s="2"/>
      <c r="J673" s="2">
        <v>1</v>
      </c>
      <c r="K673" s="2">
        <v>0</v>
      </c>
      <c r="L673" s="2">
        <v>1</v>
      </c>
      <c r="M673" s="2">
        <v>0</v>
      </c>
      <c r="N673" s="2">
        <v>0</v>
      </c>
      <c r="O673" s="2">
        <v>0</v>
      </c>
      <c r="P673" s="2">
        <v>1</v>
      </c>
      <c r="Q673" s="2">
        <v>0</v>
      </c>
      <c r="R673" s="2">
        <v>0</v>
      </c>
      <c r="S673" s="2">
        <v>0</v>
      </c>
      <c r="T673" s="3" t="s">
        <v>228</v>
      </c>
    </row>
    <row r="674" spans="1:20" ht="27.75" customHeight="1" thickBot="1">
      <c r="A674" s="2" t="s">
        <v>901</v>
      </c>
      <c r="B674" s="3" t="s">
        <v>899</v>
      </c>
      <c r="C674" s="3" t="s">
        <v>900</v>
      </c>
      <c r="D674" s="2">
        <v>35081403</v>
      </c>
      <c r="E674" s="2">
        <v>159</v>
      </c>
      <c r="F674" s="2">
        <v>23</v>
      </c>
      <c r="G674" s="2"/>
      <c r="H674" s="2"/>
      <c r="I674" s="2"/>
      <c r="J674" s="2">
        <v>0</v>
      </c>
      <c r="K674" s="2">
        <v>0</v>
      </c>
      <c r="L674" s="2">
        <v>0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3" t="s">
        <v>228</v>
      </c>
    </row>
    <row r="675" spans="1:20" ht="27.75" customHeight="1" thickBot="1">
      <c r="A675" s="2" t="s">
        <v>902</v>
      </c>
      <c r="B675" s="3" t="s">
        <v>899</v>
      </c>
      <c r="C675" s="3" t="s">
        <v>900</v>
      </c>
      <c r="D675" s="2">
        <v>35081404</v>
      </c>
      <c r="E675" s="2">
        <v>116</v>
      </c>
      <c r="F675" s="2">
        <v>17</v>
      </c>
      <c r="G675" s="2"/>
      <c r="H675" s="2"/>
      <c r="I675" s="2"/>
      <c r="J675" s="2">
        <v>1</v>
      </c>
      <c r="K675" s="2">
        <v>0</v>
      </c>
      <c r="L675" s="2">
        <v>0</v>
      </c>
      <c r="M675" s="2">
        <v>0</v>
      </c>
      <c r="N675" s="2">
        <v>0</v>
      </c>
      <c r="O675" s="2">
        <v>0</v>
      </c>
      <c r="P675" s="2">
        <v>1</v>
      </c>
      <c r="Q675" s="2">
        <v>0</v>
      </c>
      <c r="R675" s="2">
        <v>0</v>
      </c>
      <c r="S675" s="2">
        <v>0</v>
      </c>
      <c r="T675" s="3" t="s">
        <v>141</v>
      </c>
    </row>
    <row r="676" spans="1:20" ht="27.75" customHeight="1" thickBot="1">
      <c r="A676" s="2" t="s">
        <v>903</v>
      </c>
      <c r="B676" s="3" t="s">
        <v>899</v>
      </c>
      <c r="C676" s="3" t="s">
        <v>900</v>
      </c>
      <c r="D676" s="2">
        <v>35081405</v>
      </c>
      <c r="E676" s="2">
        <v>111</v>
      </c>
      <c r="F676" s="2">
        <v>12</v>
      </c>
      <c r="G676" s="2"/>
      <c r="H676" s="2"/>
      <c r="I676" s="2"/>
      <c r="J676" s="2">
        <v>1</v>
      </c>
      <c r="K676" s="2">
        <v>0</v>
      </c>
      <c r="L676" s="2">
        <v>0</v>
      </c>
      <c r="M676" s="2">
        <v>0</v>
      </c>
      <c r="N676" s="2">
        <v>0</v>
      </c>
      <c r="O676" s="2">
        <v>0</v>
      </c>
      <c r="P676" s="2">
        <v>1</v>
      </c>
      <c r="Q676" s="2">
        <v>0</v>
      </c>
      <c r="R676" s="2">
        <v>0</v>
      </c>
      <c r="S676" s="2">
        <v>0</v>
      </c>
      <c r="T676" s="3" t="s">
        <v>228</v>
      </c>
    </row>
    <row r="677" spans="1:20" ht="27.75" customHeight="1" thickBot="1">
      <c r="A677" s="2" t="s">
        <v>904</v>
      </c>
      <c r="B677" s="3" t="s">
        <v>899</v>
      </c>
      <c r="C677" s="3" t="s">
        <v>900</v>
      </c>
      <c r="D677" s="2">
        <v>35081406</v>
      </c>
      <c r="E677" s="2">
        <v>159</v>
      </c>
      <c r="F677" s="2">
        <v>27</v>
      </c>
      <c r="G677" s="2"/>
      <c r="H677" s="2"/>
      <c r="I677" s="2"/>
      <c r="J677" s="2">
        <v>1</v>
      </c>
      <c r="K677" s="2">
        <v>0</v>
      </c>
      <c r="L677" s="2">
        <v>0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0</v>
      </c>
      <c r="T677" s="3" t="s">
        <v>228</v>
      </c>
    </row>
    <row r="678" spans="1:20" ht="27.75" customHeight="1" thickBot="1">
      <c r="A678" s="2" t="s">
        <v>905</v>
      </c>
      <c r="B678" s="3" t="s">
        <v>899</v>
      </c>
      <c r="C678" s="3" t="s">
        <v>900</v>
      </c>
      <c r="D678" s="2">
        <v>35081408</v>
      </c>
      <c r="E678" s="2">
        <v>129</v>
      </c>
      <c r="F678" s="2">
        <v>15</v>
      </c>
      <c r="G678" s="2"/>
      <c r="H678" s="2"/>
      <c r="I678" s="2"/>
      <c r="J678" s="2">
        <v>0</v>
      </c>
      <c r="K678" s="2">
        <v>0</v>
      </c>
      <c r="L678" s="2">
        <v>0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0</v>
      </c>
      <c r="T678" s="3" t="s">
        <v>228</v>
      </c>
    </row>
    <row r="679" spans="1:20" ht="27.75" customHeight="1" thickBot="1">
      <c r="A679" s="2" t="s">
        <v>906</v>
      </c>
      <c r="B679" s="3" t="s">
        <v>899</v>
      </c>
      <c r="C679" s="3" t="s">
        <v>900</v>
      </c>
      <c r="D679" s="2">
        <v>35081409</v>
      </c>
      <c r="E679" s="2">
        <v>230</v>
      </c>
      <c r="F679" s="2">
        <v>29</v>
      </c>
      <c r="G679" s="2"/>
      <c r="H679" s="2"/>
      <c r="I679" s="2"/>
      <c r="J679" s="2">
        <v>0</v>
      </c>
      <c r="K679" s="2">
        <v>0</v>
      </c>
      <c r="L679" s="2">
        <v>0</v>
      </c>
      <c r="M679" s="2">
        <v>0</v>
      </c>
      <c r="N679" s="2">
        <v>0</v>
      </c>
      <c r="O679" s="2">
        <v>0</v>
      </c>
      <c r="P679" s="2">
        <v>1</v>
      </c>
      <c r="Q679" s="2">
        <v>0</v>
      </c>
      <c r="R679" s="2">
        <v>0</v>
      </c>
      <c r="S679" s="2">
        <v>0</v>
      </c>
      <c r="T679" s="3" t="s">
        <v>228</v>
      </c>
    </row>
    <row r="680" spans="1:20" ht="27.75" customHeight="1" thickBot="1">
      <c r="A680" s="2" t="s">
        <v>907</v>
      </c>
      <c r="B680" s="3" t="s">
        <v>899</v>
      </c>
      <c r="C680" s="3" t="s">
        <v>900</v>
      </c>
      <c r="D680" s="2">
        <v>35081410</v>
      </c>
      <c r="E680" s="2">
        <v>140</v>
      </c>
      <c r="F680" s="2">
        <v>21</v>
      </c>
      <c r="G680" s="2"/>
      <c r="H680" s="2"/>
      <c r="I680" s="2"/>
      <c r="J680" s="2">
        <v>0</v>
      </c>
      <c r="K680" s="2">
        <v>0</v>
      </c>
      <c r="L680" s="2">
        <v>0</v>
      </c>
      <c r="M680" s="2">
        <v>0</v>
      </c>
      <c r="N680" s="2">
        <v>0</v>
      </c>
      <c r="O680" s="2">
        <v>0</v>
      </c>
      <c r="P680" s="2">
        <v>1</v>
      </c>
      <c r="Q680" s="2">
        <v>0</v>
      </c>
      <c r="R680" s="2">
        <v>0</v>
      </c>
      <c r="S680" s="2">
        <v>0</v>
      </c>
      <c r="T680" s="3" t="s">
        <v>228</v>
      </c>
    </row>
    <row r="681" spans="1:20" ht="27.75" customHeight="1" thickBo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27.75" customHeight="1" thickBo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27.75" customHeight="1" thickBo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27.75" customHeight="1" thickBo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27.75" customHeight="1" thickBo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27.75" customHeight="1" thickBo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27.75" customHeight="1" thickBo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27.75" customHeight="1" thickBo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27.75" customHeight="1" thickBo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27.75" customHeight="1" thickBo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27.75" customHeight="1" thickBo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27.75" customHeight="1" thickBo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27.75" customHeight="1" thickBo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27.75" customHeight="1" thickBo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27.75" customHeight="1" thickBo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27.75" customHeight="1" thickBo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27.75" customHeight="1" thickBo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27.75" customHeight="1" thickBo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27.75" customHeight="1" thickBo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27.75" customHeight="1" thickBo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27.75" customHeight="1" thickBo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27.75" customHeight="1" thickBo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27.75" customHeight="1" thickBo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27.75" customHeight="1" thickBo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27.75" customHeight="1" thickBo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27.75" customHeight="1" thickBo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27.75" customHeight="1" thickBo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27.75" customHeight="1" thickBo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27.75" customHeight="1" thickBo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27.75" customHeight="1" thickBo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27.75" customHeight="1" thickBo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27.75" customHeight="1" thickBo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27.75" customHeight="1" thickBo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27.75" customHeight="1" thickBo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27.75" customHeight="1" thickBo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27.75" customHeight="1" thickBo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27.75" customHeight="1" thickBo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27.75" customHeight="1" thickBo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27.75" customHeight="1" thickBo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27.75" customHeight="1" thickBo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27.75" customHeight="1" thickBo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27.75" customHeight="1" thickBo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27.75" customHeight="1" thickBo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27.75" customHeight="1" thickBo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27.75" customHeight="1" thickBo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27.75" customHeight="1" thickBo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27.75" customHeight="1" thickBo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27.75" customHeight="1" thickBo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27.75" customHeight="1" thickBo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27.75" customHeight="1" thickBo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27.75" customHeight="1" thickBo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27.75" customHeight="1" thickBo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27.75" customHeight="1" thickBo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27.75" customHeight="1" thickBo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27.75" customHeight="1" thickBo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27.75" customHeight="1" thickBo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27.75" customHeight="1" thickBo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27.75" customHeight="1" thickBo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27.75" customHeight="1" thickBo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27.75" customHeight="1" thickBo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27.75" customHeight="1" thickBo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27.75" customHeight="1" thickBo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27.75" customHeight="1" thickBo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27.75" customHeight="1" thickBo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27.75" customHeight="1" thickBo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27.75" customHeight="1" thickBo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27.75" customHeight="1" thickBo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27.75" customHeight="1" thickBo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27.75" customHeight="1" thickBo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27.75" customHeight="1" thickBo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27.75" customHeight="1" thickBo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27.75" customHeight="1" thickBo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27.75" customHeight="1" thickBo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27.75" customHeight="1" thickBo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27.75" customHeight="1" thickBo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27.75" customHeight="1" thickBo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27.75" customHeight="1" thickBo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27.75" customHeight="1" thickBo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27.75" customHeight="1" thickBo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27.75" customHeight="1" thickBo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27.75" customHeight="1" thickBo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27.75" customHeight="1" thickBo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27.75" customHeight="1" thickBo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27.75" customHeight="1" thickBo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27.75" customHeight="1" thickBo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27.75" customHeight="1" thickBo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27.75" customHeight="1" thickBo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27.75" customHeight="1" thickBo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27.75" customHeight="1" thickBo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27.75" customHeight="1" thickBo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27.75" customHeight="1" thickBo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27.75" customHeight="1" thickBo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27.75" customHeight="1" thickBo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27.75" customHeight="1" thickBo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27.75" customHeight="1" thickBo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27.75" customHeight="1" thickBo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27.75" customHeight="1" thickBo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27.75" customHeight="1" thickBo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27.75" customHeight="1" thickBo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27.75" customHeight="1" thickBo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27.75" customHeight="1" thickBo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27.75" customHeight="1" thickBo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27.75" customHeight="1" thickBo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27.75" customHeight="1" thickBo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27.75" customHeight="1" thickBo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27.75" customHeight="1" thickBo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27.75" customHeight="1" thickBo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27.75" customHeight="1" thickBo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27.75" customHeight="1" thickBo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27.75" customHeight="1" thickBo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27.75" customHeight="1" thickBo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27.75" customHeight="1" thickBo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27.75" customHeight="1" thickBo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27.75" customHeight="1" thickBo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27.75" customHeight="1" thickBo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27.75" customHeight="1" thickBo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27.75" customHeight="1" thickBo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27.75" customHeight="1" thickBo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27.75" customHeight="1" thickBo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27.75" customHeight="1" thickBo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27.75" customHeight="1" thickBo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27.75" customHeight="1" thickBo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27.75" customHeight="1" thickBo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27.75" customHeight="1" thickBo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27.75" customHeight="1" thickBo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27.75" customHeight="1" thickBo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27.75" customHeight="1" thickBo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27.75" customHeight="1" thickBo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27.75" customHeight="1" thickBo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27.75" customHeight="1" thickBo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27.75" customHeight="1" thickBo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27.75" customHeight="1" thickBo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27.75" customHeight="1" thickBo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27.75" customHeight="1" thickBo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27.75" customHeight="1" thickBo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27.75" customHeight="1" thickBo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27.75" customHeight="1" thickBo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27.75" customHeight="1" thickBo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27.75" customHeight="1" thickBo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27.75" customHeight="1" thickBo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27.75" customHeight="1" thickBo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27.75" customHeight="1" thickBo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27.75" customHeight="1" thickBo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27.75" customHeight="1" thickBo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27.75" customHeight="1" thickBo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27.75" customHeight="1" thickBo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27.75" customHeight="1" thickBo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27.75" customHeight="1" thickBo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27.75" customHeight="1" thickBo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27.75" customHeight="1" thickBo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27.75" customHeight="1" thickBo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27.75" customHeight="1" thickBo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27.75" customHeight="1" thickBo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27.75" customHeight="1" thickBo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27.75" customHeight="1" thickBo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27.75" customHeight="1" thickBo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27.75" customHeight="1" thickBo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27.75" customHeight="1" thickBo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27.75" customHeight="1" thickBo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27.75" customHeight="1" thickBo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27.75" customHeight="1" thickBo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27.75" customHeight="1" thickBo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27.75" customHeight="1" thickBo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27.75" customHeight="1" thickBo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27.75" customHeight="1" thickBo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27.75" customHeight="1" thickBo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27.75" customHeight="1" thickBo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27.75" customHeight="1" thickBo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27.75" customHeight="1" thickBo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27.75" customHeight="1" thickBo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27.75" customHeight="1" thickBo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27.75" customHeight="1" thickBo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27.75" customHeight="1" thickBo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27.75" customHeight="1" thickBo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27.75" customHeight="1" thickBo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27.75" customHeight="1" thickBo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27.75" customHeight="1" thickBo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27.75" customHeight="1" thickBo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27.75" customHeight="1" thickBo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27.75" customHeight="1" thickBo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27.75" customHeight="1" thickBo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27.75" customHeight="1" thickBo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27.75" customHeight="1" thickBo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27.75" customHeight="1" thickBo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27.75" customHeight="1" thickBo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27.75" customHeight="1" thickBo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27.75" customHeight="1" thickBo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27.75" customHeight="1" thickBo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27.75" customHeight="1" thickBo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27.75" customHeight="1" thickBo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27.75" customHeight="1" thickBo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27.75" customHeight="1" thickBo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27.75" customHeight="1" thickBo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27.75" customHeight="1" thickBo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27.75" customHeight="1" thickBo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27.75" customHeight="1" thickBo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27.75" customHeight="1" thickBo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27.75" customHeight="1" thickBo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27.75" customHeight="1" thickBo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27.75" customHeight="1" thickBo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27.75" customHeight="1" thickBo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27.75" customHeight="1" thickBo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27.75" customHeight="1" thickBo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27.75" customHeight="1" thickBo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27.75" customHeight="1" thickBo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27.75" customHeight="1" thickBo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27.75" customHeight="1" thickBo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27.75" customHeight="1" thickBo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27.75" customHeight="1" thickBo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27.75" customHeight="1" thickBo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27.75" customHeight="1" thickBo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27.75" customHeight="1" thickBo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27.75" customHeight="1" thickBo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27.75" customHeight="1" thickBo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27.75" customHeight="1" thickBo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27.75" customHeight="1" thickBo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27.75" customHeight="1" thickBo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27.75" customHeight="1" thickBo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27.75" customHeight="1" thickBo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27.75" customHeight="1" thickBo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27.75" customHeight="1" thickBo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27.75" customHeight="1" thickBo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27.75" customHeight="1" thickBo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27.75" customHeight="1" thickBo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27.75" customHeight="1" thickBo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27.75" customHeight="1" thickBo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27.75" customHeight="1" thickBo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27.75" customHeight="1" thickBo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27.75" customHeight="1" thickBo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27.75" customHeight="1" thickBo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27.75" customHeight="1" thickBo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27.75" customHeight="1" thickBo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27.75" customHeight="1" thickBo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27.75" customHeight="1" thickBo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27.75" customHeight="1" thickBo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27.75" customHeight="1" thickBo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27.75" customHeight="1" thickBo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27.75" customHeight="1" thickBo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27.75" customHeight="1" thickBo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27.75" customHeight="1" thickBo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27.75" customHeight="1" thickBo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27.75" customHeight="1" thickBo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27.75" customHeight="1" thickBo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27.75" customHeight="1" thickBo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27.75" customHeight="1" thickBo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27.75" customHeight="1" thickBo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27.75" customHeight="1" thickBo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27.75" customHeight="1" thickBo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27.75" customHeight="1" thickBo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27.75" customHeight="1" thickBo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27.75" customHeight="1" thickBo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27.75" customHeight="1" thickBo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27.75" customHeight="1" thickBo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27.75" customHeight="1" thickBo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27.75" customHeight="1" thickBo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27.75" customHeight="1" thickBo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27.75" customHeight="1" thickBo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27.75" customHeight="1" thickBo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27.75" customHeight="1" thickBo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27.75" customHeight="1" thickBo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27.75" customHeight="1" thickBo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27.75" customHeight="1" thickBo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27.75" customHeight="1" thickBo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27.75" customHeight="1" thickBo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27.75" customHeight="1" thickBo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27.75" customHeight="1" thickBo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27.75" customHeight="1" thickBo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27.75" customHeight="1" thickBo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27.75" customHeight="1" thickBo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27.75" customHeight="1" thickBo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27.75" customHeight="1" thickBo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27.75" customHeight="1" thickBo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27.75" customHeight="1" thickBo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27.75" customHeight="1" thickBo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27.75" customHeight="1" thickBo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27.75" customHeight="1" thickBo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27.75" customHeight="1" thickBo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27.75" customHeight="1" thickBo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27.75" customHeight="1" thickBo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27.75" customHeight="1" thickBo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27.75" customHeight="1" thickBo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27.75" customHeight="1" thickBo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27.75" customHeight="1" thickBo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27.75" customHeight="1" thickBo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27.75" customHeight="1" thickBo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27.75" customHeight="1" thickBo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27.75" customHeight="1" thickBo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ht="27.75" customHeight="1" thickBo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ht="27.75" customHeight="1" thickBo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ht="27.75" customHeight="1" thickBo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ht="27.75" customHeight="1" thickBo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ht="27.75" customHeight="1" thickBo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ht="27.75" customHeight="1" thickBo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ht="27.75" customHeight="1" thickBo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ht="27.75" customHeight="1" thickBo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ht="27.75" customHeight="1" thickBo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ht="27.75" customHeight="1" thickBo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ht="27.75" customHeight="1" thickBo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ht="27.75" customHeight="1" thickBo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t="27.75" customHeight="1" thickBo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t="27.75" customHeight="1" thickBo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t="27.75" customHeight="1" thickBo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ht="27.75" customHeight="1" thickBo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ht="27.75" customHeight="1" thickBo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ht="27.75" customHeight="1" thickBo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ht="27.75" customHeight="1" thickBo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ht="27.75" customHeight="1" thickBo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ht="27.75" customHeight="1" thickBo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ht="27.75" customHeight="1" thickBo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ht="27.75" customHeight="1" thickBo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ht="27.75" customHeight="1" thickBo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ht="27.75" customHeight="1" thickBo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ht="27.75" customHeight="1" thickBo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spans="1:20" ht="27.75" customHeight="1" thickBo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spans="1:20" ht="27.75" customHeight="1" thickBo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spans="1:20" ht="27.75" customHeight="1" thickBo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spans="1:20" ht="27.75" customHeight="1" thickBo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 spans="1:20" ht="27.75" customHeight="1" thickBo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</row>
    <row r="999" spans="1:20" ht="27.75" customHeight="1" thickBo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</row>
    <row r="1000" spans="1:20" ht="27.75" customHeight="1" thickBo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</row>
    <row r="1001" spans="1:20" ht="27.75" customHeight="1" thickBo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</row>
    <row r="1002" spans="1:20" ht="27.75" customHeight="1" thickBo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</row>
    <row r="1003" spans="1:20" ht="27.75" customHeight="1" thickBo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</row>
    <row r="1004" spans="1:20" ht="27.75" customHeight="1" thickBo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</row>
    <row r="1005" spans="1:20" ht="27.75" customHeight="1" thickBo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</row>
    <row r="1006" spans="1:20" ht="27.75" customHeight="1" thickBot="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</row>
    <row r="1007" spans="1:20" ht="27.75" customHeight="1" thickBot="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</row>
    <row r="1008" spans="1:20" ht="27.75" customHeight="1" thickBot="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</row>
    <row r="1009" spans="1:20" ht="27.75" customHeight="1" thickBot="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</row>
    <row r="1010" spans="1:20" ht="27.75" customHeight="1" thickBot="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</row>
    <row r="1011" spans="1:20" ht="27.75" customHeight="1" thickBot="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</row>
    <row r="1012" spans="1:20" ht="27.75" customHeight="1" thickBot="1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</row>
    <row r="1013" spans="1:20" ht="27.75" customHeight="1" thickBot="1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</row>
    <row r="1014" spans="1:20" ht="27.75" customHeight="1" thickBot="1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</row>
    <row r="1015" spans="1:20" ht="27.75" customHeight="1" thickBot="1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</row>
    <row r="1016" spans="1:20" ht="27.75" customHeight="1" thickBot="1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</row>
    <row r="1017" spans="1:20" ht="27.75" customHeight="1" thickBot="1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</row>
    <row r="1018" spans="1:20" ht="27.75" customHeight="1" thickBot="1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</row>
    <row r="1019" spans="1:20" ht="27.75" customHeight="1" thickBot="1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</row>
    <row r="1020" spans="1:20" ht="27.75" customHeight="1" thickBot="1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</row>
    <row r="1021" spans="1:20" ht="27.75" customHeight="1" thickBot="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</row>
    <row r="1022" spans="1:20" ht="27.75" customHeight="1" thickBot="1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</row>
    <row r="1023" spans="1:20" ht="27.75" customHeight="1" thickBot="1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</row>
    <row r="1024" spans="1:20" ht="27.75" customHeight="1" thickBot="1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</row>
    <row r="1025" spans="1:20" ht="27.75" customHeight="1" thickBot="1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</row>
    <row r="1026" spans="1:20" ht="27.75" customHeight="1" thickBot="1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</row>
    <row r="1027" spans="1:20" ht="27.75" customHeight="1" thickBot="1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</row>
    <row r="1028" spans="1:20" ht="27.75" customHeight="1" thickBot="1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</row>
    <row r="1029" spans="1:20" ht="27.75" customHeight="1" thickBot="1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</row>
    <row r="1030" spans="1:20" ht="27.75" customHeight="1" thickBot="1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</row>
    <row r="1031" spans="1:20" ht="27.75" customHeight="1" thickBot="1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</row>
    <row r="1032" spans="1:20" ht="27.75" customHeight="1" thickBot="1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</row>
    <row r="1033" spans="1:20" ht="27.75" customHeight="1" thickBot="1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</row>
    <row r="1034" spans="1:20" ht="27.75" customHeight="1" thickBot="1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</row>
    <row r="1035" spans="1:20" ht="27.75" customHeight="1" thickBot="1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</row>
    <row r="1036" spans="1:20" ht="27.75" customHeight="1" thickBot="1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</row>
    <row r="1037" spans="1:20" ht="27.75" customHeight="1" thickBot="1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</row>
    <row r="1038" spans="1:20" ht="27.75" customHeight="1" thickBot="1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</row>
    <row r="1039" spans="1:20" ht="27.75" customHeight="1" thickBot="1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</row>
    <row r="1040" spans="1:20" ht="27.75" customHeight="1" thickBot="1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</row>
    <row r="1041" spans="1:20" ht="27.75" customHeight="1" thickBot="1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</row>
    <row r="1042" spans="1:20" ht="27.75" customHeight="1" thickBot="1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</row>
    <row r="1043" spans="1:20" ht="27.75" customHeight="1" thickBot="1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</row>
    <row r="1044" spans="1:20" ht="27.75" customHeight="1" thickBot="1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</row>
    <row r="1045" spans="1:20" ht="27.75" customHeight="1" thickBot="1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</row>
    <row r="1046" spans="1:20" ht="27.75" customHeight="1" thickBot="1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</row>
    <row r="1047" spans="1:20" ht="27.75" customHeight="1" thickBot="1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</row>
    <row r="1048" spans="1:20" ht="27.75" customHeight="1" thickBot="1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</row>
    <row r="1049" spans="1:20" ht="27.75" customHeight="1" thickBot="1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</row>
    <row r="1050" spans="1:20" ht="27.75" customHeight="1" thickBot="1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</row>
    <row r="1051" spans="1:20" ht="27.75" customHeight="1" thickBot="1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</row>
    <row r="1052" spans="1:20" ht="27.75" customHeight="1" thickBot="1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</row>
    <row r="1053" spans="1:20" ht="27.75" customHeight="1" thickBot="1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</row>
    <row r="1054" spans="1:20" ht="27.75" customHeight="1" thickBot="1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</row>
    <row r="1055" spans="1:20" ht="27.75" customHeight="1" thickBot="1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</row>
    <row r="1056" spans="1:20" ht="27.75" customHeight="1" thickBot="1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</row>
    <row r="1057" spans="1:20" ht="27.75" customHeight="1" thickBot="1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</row>
    <row r="1058" spans="1:20" ht="27.75" customHeight="1" thickBot="1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</row>
    <row r="1059" spans="1:20" ht="27.75" customHeight="1" thickBot="1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</row>
    <row r="1060" spans="1:20" ht="27.75" customHeight="1" thickBot="1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</row>
    <row r="1061" spans="1:20" ht="27.75" customHeight="1" thickBot="1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</row>
    <row r="1062" spans="1:20" ht="27.75" customHeight="1" thickBot="1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</row>
    <row r="1063" spans="1:20" ht="27.75" customHeight="1" thickBot="1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</row>
    <row r="1064" spans="1:20" ht="27.75" customHeight="1" thickBot="1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</row>
    <row r="1065" spans="1:20" ht="27.75" customHeight="1" thickBot="1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</row>
    <row r="1066" spans="1:20" ht="27.75" customHeight="1" thickBot="1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</row>
    <row r="1067" spans="1:20" ht="27.75" customHeight="1" thickBot="1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</row>
    <row r="1068" spans="1:20" ht="27.75" customHeight="1" thickBot="1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</row>
    <row r="1069" spans="1:20" ht="27.75" customHeight="1" thickBot="1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</row>
    <row r="1070" spans="1:20" ht="27.75" customHeight="1" thickBot="1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</row>
    <row r="1071" spans="1:20" ht="27.75" customHeight="1" thickBot="1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</row>
    <row r="1072" spans="1:20" ht="27.75" customHeight="1" thickBot="1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</row>
    <row r="1073" spans="1:20" ht="27.75" customHeight="1" thickBot="1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</row>
    <row r="1074" spans="1:20" ht="27.75" customHeight="1" thickBot="1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</row>
    <row r="1075" spans="1:20" ht="27.75" customHeight="1" thickBot="1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</row>
    <row r="1076" spans="1:20" ht="27.75" customHeight="1" thickBot="1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</row>
    <row r="1077" spans="1:20" ht="27.75" customHeight="1" thickBot="1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</row>
    <row r="1078" spans="1:20" ht="27.75" customHeight="1" thickBot="1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</row>
    <row r="1079" spans="1:20" ht="27.75" customHeight="1" thickBot="1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</row>
    <row r="1080" spans="1:20" ht="27.75" customHeight="1" thickBot="1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</row>
    <row r="1081" spans="1:20" ht="27.75" customHeight="1" thickBot="1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</row>
    <row r="1082" spans="1:20" ht="27.75" customHeight="1" thickBot="1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</row>
    <row r="1083" spans="1:20" ht="27.75" customHeight="1" thickBot="1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</row>
    <row r="1084" spans="1:20" ht="27.75" customHeight="1" thickBot="1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</row>
    <row r="1085" spans="1:20" ht="27.75" customHeight="1" thickBot="1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</row>
    <row r="1086" spans="1:20" ht="27.75" customHeight="1" thickBot="1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</row>
    <row r="1087" spans="1:20" ht="27.75" customHeight="1" thickBot="1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</row>
    <row r="1088" spans="1:20" ht="27.75" customHeight="1" thickBot="1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</row>
    <row r="1089" spans="1:20" ht="27.75" customHeight="1" thickBot="1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</row>
    <row r="1090" spans="1:20" ht="27.75" customHeight="1" thickBot="1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</row>
    <row r="1091" spans="1:20" ht="27.75" customHeight="1" thickBot="1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</row>
    <row r="1092" spans="1:20" ht="27.75" customHeight="1" thickBot="1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</row>
    <row r="1093" spans="1:20" ht="27.75" customHeight="1" thickBot="1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</row>
    <row r="1094" spans="1:20" ht="27.75" customHeight="1" thickBot="1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</row>
    <row r="1095" spans="1:20" ht="27.75" customHeight="1" thickBot="1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</row>
    <row r="1096" spans="1:20" ht="27.75" customHeight="1" thickBot="1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</row>
    <row r="1097" spans="1:20" ht="27.75" customHeight="1" thickBot="1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</row>
    <row r="1098" spans="1:20" ht="27.75" customHeight="1" thickBot="1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</row>
    <row r="1099" spans="1:20" ht="27.75" customHeight="1" thickBot="1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</row>
    <row r="1100" spans="1:20" ht="27.75" customHeight="1" thickBot="1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</row>
    <row r="1101" spans="1:20" ht="27.75" customHeight="1" thickBot="1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</row>
    <row r="1102" spans="1:20" ht="27.75" customHeight="1" thickBot="1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</row>
    <row r="1103" spans="1:20" ht="27.75" customHeight="1" thickBot="1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</row>
    <row r="1104" spans="1:20" ht="27.75" customHeight="1" thickBot="1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</row>
    <row r="1105" spans="1:20" ht="27.75" customHeight="1" thickBot="1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</row>
    <row r="1106" spans="1:20" ht="27.75" customHeight="1" thickBot="1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</row>
    <row r="1107" spans="1:20" ht="27.75" customHeight="1" thickBot="1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</row>
    <row r="1108" spans="1:20" ht="27.75" customHeight="1" thickBot="1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</row>
    <row r="1109" spans="1:20" ht="27.75" customHeight="1" thickBot="1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</row>
    <row r="1110" spans="1:20" ht="27.75" customHeight="1" thickBot="1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</row>
    <row r="1111" spans="1:20" ht="27.75" customHeight="1" thickBot="1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</row>
    <row r="1112" spans="1:20" ht="27.75" customHeight="1" thickBot="1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</row>
    <row r="1113" spans="1:20" ht="27.75" customHeight="1" thickBot="1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</row>
    <row r="1114" spans="1:20" ht="27.75" customHeight="1" thickBot="1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</row>
    <row r="1115" spans="1:20" ht="27.75" customHeight="1" thickBot="1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</row>
    <row r="1116" spans="1:20" ht="27.75" customHeight="1" thickBot="1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</row>
    <row r="1117" spans="1:20" ht="27.75" customHeight="1" thickBot="1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</row>
    <row r="1118" spans="1:20" ht="27.75" customHeight="1" thickBot="1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</row>
    <row r="1119" spans="1:20" ht="27.75" customHeight="1" thickBot="1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</row>
    <row r="1120" spans="1:20" ht="27.75" customHeight="1" thickBot="1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</row>
    <row r="1121" spans="1:20" ht="27.75" customHeight="1" thickBot="1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</row>
    <row r="1122" spans="1:20" ht="27.75" customHeight="1" thickBot="1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</row>
    <row r="1123" spans="1:20" ht="27.75" customHeight="1" thickBot="1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</row>
    <row r="1124" spans="1:20" ht="27.75" customHeight="1" thickBot="1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</row>
    <row r="1125" spans="1:20" ht="27.75" customHeight="1" thickBot="1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</row>
    <row r="1126" spans="1:20" ht="27.75" customHeight="1" thickBot="1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</row>
    <row r="1127" spans="1:20" ht="27.75" customHeight="1" thickBot="1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</row>
    <row r="1128" spans="1:20" ht="27.75" customHeight="1" thickBot="1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</row>
    <row r="1129" spans="1:20" ht="27.75" customHeight="1" thickBot="1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</row>
    <row r="1130" spans="1:20" ht="27.75" customHeight="1" thickBot="1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</row>
    <row r="1131" spans="1:20" ht="27.75" customHeight="1" thickBot="1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</row>
    <row r="1132" spans="1:20" ht="27.75" customHeight="1" thickBot="1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</row>
    <row r="1133" spans="1:20" ht="27.75" customHeight="1" thickBot="1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</row>
    <row r="1134" spans="1:20" ht="27.75" customHeight="1" thickBot="1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</row>
    <row r="1135" spans="1:20" ht="27.75" customHeight="1" thickBot="1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</row>
    <row r="1136" spans="1:20" ht="27.75" customHeight="1" thickBot="1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</row>
    <row r="1137" spans="1:20" ht="27.75" customHeight="1" thickBot="1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</row>
    <row r="1138" spans="1:20" ht="27.75" customHeight="1" thickBot="1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</row>
    <row r="1139" spans="1:20" ht="27.75" customHeight="1" thickBot="1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</row>
    <row r="1140" spans="1:20" ht="27.75" customHeight="1" thickBot="1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</row>
    <row r="1141" spans="1:20" ht="27.75" customHeight="1" thickBot="1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</row>
    <row r="1142" spans="1:20" ht="27.75" customHeight="1" thickBot="1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</row>
    <row r="1143" spans="1:20" ht="27.75" customHeight="1" thickBot="1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</row>
    <row r="1144" spans="1:20" ht="27.75" customHeight="1" thickBot="1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</row>
    <row r="1145" spans="1:20" ht="27.75" customHeight="1" thickBot="1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</row>
    <row r="1146" spans="1:20" ht="27.75" customHeight="1" thickBot="1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</row>
    <row r="1147" spans="1:20" ht="27.75" customHeight="1" thickBot="1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</row>
    <row r="1148" spans="1:20" ht="27.75" customHeight="1" thickBot="1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</row>
    <row r="1149" spans="1:20" ht="27.75" customHeight="1" thickBot="1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</row>
    <row r="1150" spans="1:20" ht="27.75" customHeight="1" thickBot="1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</row>
    <row r="1151" spans="1:20" ht="27.75" customHeight="1" thickBot="1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</row>
    <row r="1152" spans="1:20" ht="27.75" customHeight="1" thickBot="1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</row>
    <row r="1153" spans="1:20" ht="27.75" customHeight="1" thickBot="1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</row>
    <row r="1154" spans="1:20" ht="27.75" customHeight="1" thickBot="1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</row>
    <row r="1155" spans="1:20" ht="27.75" customHeight="1" thickBot="1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</row>
    <row r="1156" spans="1:20" ht="27.75" customHeight="1" thickBot="1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</row>
    <row r="1157" spans="1:20" ht="27.75" customHeight="1" thickBot="1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</row>
    <row r="1158" spans="1:20" ht="27.75" customHeight="1" thickBot="1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</row>
    <row r="1159" spans="1:20" ht="27.75" customHeight="1" thickBot="1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</row>
    <row r="1160" spans="1:20" ht="27.75" customHeight="1" thickBot="1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</row>
    <row r="1161" spans="1:20" ht="27.75" customHeight="1" thickBot="1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</row>
    <row r="1162" spans="1:20" ht="27.75" customHeight="1" thickBot="1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</row>
    <row r="1163" spans="1:20" ht="27.75" customHeight="1" thickBot="1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</row>
    <row r="1164" spans="1:20" ht="27.75" customHeight="1" thickBot="1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</row>
    <row r="1165" spans="1:20" ht="27.75" customHeight="1" thickBot="1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</row>
    <row r="1166" spans="1:20" ht="27.75" customHeight="1" thickBot="1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</row>
    <row r="1167" spans="1:20" ht="27.75" customHeight="1" thickBot="1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</row>
    <row r="1168" spans="1:20" ht="27.75" customHeight="1" thickBot="1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</row>
    <row r="1169" spans="1:20" ht="27.75" customHeight="1" thickBot="1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</row>
    <row r="1170" spans="1:20" ht="27.75" customHeight="1" thickBot="1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</row>
    <row r="1171" spans="1:20" ht="27.75" customHeight="1" thickBot="1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</row>
    <row r="1172" spans="1:20" ht="27.75" customHeight="1" thickBot="1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</row>
    <row r="1173" spans="1:20" ht="27.75" customHeight="1" thickBot="1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</row>
    <row r="1174" spans="1:20" ht="27.75" customHeight="1" thickBot="1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</row>
    <row r="1175" spans="1:20" ht="27.75" customHeight="1" thickBot="1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</row>
    <row r="1176" spans="1:20" ht="27.75" customHeight="1" thickBot="1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</row>
    <row r="1177" spans="1:20" ht="27.75" customHeight="1" thickBot="1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</row>
    <row r="1178" spans="1:20" ht="27.75" customHeight="1" thickBot="1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</row>
    <row r="1179" spans="1:20" ht="27.75" customHeight="1" thickBot="1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</row>
    <row r="1180" spans="1:20" ht="27.75" customHeight="1" thickBot="1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</row>
    <row r="1181" spans="1:20" ht="27.75" customHeight="1" thickBot="1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</row>
    <row r="1182" spans="1:20" ht="27.75" customHeight="1" thickBot="1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</row>
    <row r="1183" spans="1:20" ht="27.75" customHeight="1" thickBot="1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</row>
    <row r="1184" spans="1:20" ht="27.75" customHeight="1" thickBot="1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</row>
    <row r="1185" spans="1:20" ht="27.75" customHeight="1" thickBot="1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</row>
    <row r="1186" spans="1:20" ht="27.75" customHeight="1" thickBot="1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</row>
    <row r="1187" spans="1:20" ht="27.75" customHeight="1" thickBot="1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</row>
    <row r="1188" spans="1:20" ht="27.75" customHeight="1" thickBot="1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</row>
    <row r="1189" spans="1:20" ht="27.75" customHeight="1" thickBot="1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</row>
    <row r="1190" spans="1:20" ht="27.75" customHeight="1" thickBot="1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</row>
    <row r="1191" spans="1:20" ht="27.75" customHeight="1" thickBot="1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</row>
    <row r="1192" spans="1:20" ht="27.75" customHeight="1" thickBot="1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</row>
    <row r="1193" spans="1:20" ht="27.75" customHeight="1" thickBot="1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</row>
    <row r="1194" spans="1:20" ht="27.75" customHeight="1" thickBot="1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</row>
    <row r="1195" spans="1:20" ht="27.75" customHeight="1" thickBot="1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</row>
    <row r="1196" spans="1:20" ht="27.75" customHeight="1" thickBot="1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</row>
    <row r="1197" spans="1:20" ht="27.75" customHeight="1" thickBot="1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</row>
    <row r="1198" spans="1:20" ht="27.75" customHeight="1" thickBot="1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</row>
    <row r="1199" spans="1:20" ht="27.75" customHeight="1" thickBot="1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</row>
    <row r="1200" spans="1:20" ht="27.75" customHeight="1" thickBot="1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</row>
    <row r="1201" spans="1:20" ht="27.75" customHeight="1" thickBot="1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</row>
    <row r="1202" spans="1:20" ht="27.75" customHeight="1" thickBot="1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</row>
    <row r="1203" spans="1:20" ht="27.75" customHeight="1" thickBot="1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</row>
    <row r="1204" spans="1:20" ht="27.75" customHeight="1" thickBot="1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</row>
    <row r="1205" spans="1:20" ht="27.75" customHeight="1" thickBot="1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</row>
    <row r="1206" spans="1:20" ht="27.75" customHeight="1" thickBot="1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</row>
    <row r="1207" spans="1:20" ht="27.75" customHeight="1" thickBot="1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</row>
    <row r="1208" spans="1:20" ht="27.75" customHeight="1" thickBot="1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</row>
    <row r="1209" spans="1:20" ht="27.75" customHeight="1" thickBot="1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</row>
    <row r="1210" spans="1:20" ht="27.75" customHeight="1" thickBot="1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</row>
    <row r="1211" spans="1:20" ht="27.75" customHeight="1" thickBot="1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</row>
    <row r="1212" spans="1:20" ht="27.75" customHeight="1" thickBot="1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</row>
    <row r="1213" spans="1:20" ht="27.75" customHeight="1" thickBot="1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</row>
    <row r="1214" spans="1:20" ht="27.75" customHeight="1" thickBot="1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</row>
    <row r="1215" spans="1:20" ht="27.75" customHeight="1" thickBot="1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</row>
    <row r="1216" spans="1:20" ht="27.75" customHeight="1" thickBot="1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</row>
    <row r="1217" spans="1:20" ht="27.75" customHeight="1" thickBot="1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</row>
    <row r="1218" spans="1:20" ht="27.75" customHeight="1" thickBot="1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</row>
    <row r="1219" spans="1:20" ht="27.75" customHeight="1" thickBot="1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</row>
    <row r="1220" spans="1:20" ht="27.75" customHeight="1" thickBot="1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</row>
    <row r="1221" spans="1:20" ht="27.75" customHeight="1" thickBot="1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</row>
    <row r="1222" spans="1:20" ht="27.75" customHeight="1" thickBot="1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</row>
    <row r="1223" spans="1:20" ht="27.75" customHeight="1" thickBot="1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</row>
    <row r="1224" spans="1:20" ht="27.75" customHeight="1" thickBot="1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</row>
    <row r="1225" spans="1:20" ht="27.75" customHeight="1" thickBot="1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</row>
    <row r="1226" spans="1:20" ht="27.75" customHeight="1" thickBot="1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</row>
    <row r="1227" spans="1:20" ht="27.75" customHeight="1" thickBot="1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</row>
    <row r="1228" spans="1:20" ht="27.75" customHeight="1" thickBot="1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</row>
    <row r="1229" spans="1:20" ht="27.75" customHeight="1" thickBot="1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</row>
    <row r="1230" spans="1:20" ht="27.75" customHeight="1" thickBot="1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</row>
    <row r="1231" spans="1:20" ht="27.75" customHeight="1" thickBot="1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</row>
    <row r="1232" spans="1:20" ht="27.75" customHeight="1" thickBot="1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</row>
    <row r="1233" spans="1:20" ht="27.75" customHeight="1" thickBot="1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</row>
    <row r="1234" spans="1:20" ht="27.75" customHeight="1" thickBot="1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</row>
    <row r="1235" spans="1:20" ht="27.75" customHeight="1" thickBot="1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</row>
    <row r="1236" spans="1:20" ht="27.75" customHeight="1" thickBot="1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</row>
    <row r="1237" spans="1:20" ht="27.75" customHeight="1" thickBot="1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</row>
    <row r="1238" spans="1:20" ht="27.75" customHeight="1" thickBot="1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</row>
    <row r="1239" spans="1:20" ht="27.75" customHeight="1" thickBot="1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</row>
    <row r="1240" spans="1:20" ht="27.75" customHeight="1" thickBot="1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</row>
    <row r="1241" spans="1:20" ht="27.75" customHeight="1" thickBot="1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</row>
    <row r="1242" spans="1:20" ht="27.75" customHeight="1" thickBot="1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</row>
    <row r="1243" spans="1:20" ht="27.75" customHeight="1" thickBot="1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</row>
    <row r="1244" spans="1:20" ht="27.75" customHeight="1" thickBot="1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</row>
    <row r="1245" spans="1:20" ht="27.75" customHeight="1" thickBot="1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</row>
    <row r="1246" spans="1:20" ht="27.75" customHeight="1" thickBot="1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</row>
    <row r="1247" spans="1:20" ht="27.75" customHeight="1" thickBot="1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</row>
    <row r="1248" spans="1:20" ht="27.75" customHeight="1" thickBot="1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</row>
    <row r="1249" spans="1:20" ht="27.75" customHeight="1" thickBot="1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</row>
    <row r="1250" spans="1:20" ht="27.75" customHeight="1" thickBot="1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</row>
    <row r="1251" spans="1:20" ht="27.75" customHeight="1" thickBot="1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</row>
    <row r="1252" spans="1:20" ht="27.75" customHeight="1" thickBot="1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</row>
    <row r="1253" spans="1:20" ht="27.75" customHeight="1" thickBot="1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</row>
    <row r="1254" spans="1:20" ht="27.75" customHeight="1" thickBot="1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</row>
    <row r="1255" spans="1:20" ht="27.75" customHeight="1" thickBot="1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</row>
    <row r="1256" spans="1:20" ht="27.75" customHeight="1" thickBot="1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</row>
    <row r="1257" spans="1:20" ht="27.75" customHeight="1" thickBot="1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</row>
    <row r="1258" spans="1:20" ht="27.75" customHeight="1" thickBot="1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</row>
    <row r="1259" spans="1:20" ht="27.75" customHeight="1" thickBot="1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</row>
    <row r="1260" spans="1:20" ht="27.75" customHeight="1" thickBot="1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</row>
    <row r="1261" spans="1:20" ht="27.75" customHeight="1" thickBot="1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</row>
    <row r="1262" spans="1:20" ht="27.75" customHeight="1" thickBot="1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</row>
    <row r="1263" spans="1:20" ht="27.75" customHeight="1" thickBot="1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</row>
    <row r="1264" spans="1:20" ht="27.75" customHeight="1" thickBot="1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</row>
    <row r="1265" spans="1:20" ht="27.75" customHeight="1" thickBot="1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</row>
    <row r="1266" spans="1:20" ht="27.75" customHeight="1" thickBot="1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</row>
    <row r="1267" spans="1:20" ht="27.75" customHeight="1" thickBot="1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</row>
    <row r="1268" spans="1:20" ht="27.75" customHeight="1" thickBot="1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</row>
    <row r="1269" spans="1:20" ht="27.75" customHeight="1" thickBot="1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</row>
    <row r="1270" spans="1:20" ht="27.75" customHeight="1" thickBot="1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</row>
    <row r="1271" spans="1:20" ht="27.75" customHeight="1" thickBot="1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</row>
    <row r="1272" spans="1:20" ht="27.75" customHeight="1" thickBot="1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</row>
    <row r="1273" spans="1:20" ht="27.75" customHeight="1" thickBot="1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</row>
    <row r="1274" spans="1:20" ht="27.75" customHeight="1" thickBot="1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</row>
    <row r="1275" spans="1:20" ht="27.75" customHeight="1" thickBot="1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</row>
    <row r="1276" spans="1:20" ht="27.75" customHeight="1" thickBot="1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</row>
    <row r="1277" spans="1:20" ht="27.75" customHeight="1" thickBot="1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</row>
    <row r="1278" spans="1:20" ht="27.75" customHeight="1" thickBot="1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</row>
    <row r="1279" spans="1:20" ht="27.75" customHeight="1" thickBot="1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</row>
    <row r="1280" spans="1:20" ht="27.75" customHeight="1" thickBot="1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</row>
    <row r="1281" spans="1:20" ht="27.75" customHeight="1" thickBot="1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</row>
    <row r="1282" spans="1:20" ht="27.75" customHeight="1" thickBot="1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</row>
    <row r="1283" spans="1:20" ht="27.75" customHeight="1" thickBot="1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</row>
    <row r="1284" spans="1:20" ht="27.75" customHeight="1" thickBot="1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</row>
    <row r="1285" spans="1:20" ht="27.75" customHeight="1" thickBot="1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</row>
    <row r="1286" spans="1:20" ht="27.75" customHeight="1" thickBot="1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</row>
    <row r="1287" spans="1:20" ht="27.75" customHeight="1" thickBot="1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</row>
    <row r="1288" spans="1:20" ht="27.75" customHeight="1" thickBot="1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</row>
    <row r="1289" spans="1:20" ht="27.75" customHeight="1" thickBot="1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</row>
    <row r="1290" spans="1:20" ht="27.75" customHeight="1" thickBot="1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</row>
    <row r="1291" spans="1:20" ht="27.75" customHeight="1" thickBot="1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</row>
    <row r="1292" spans="1:20" ht="27.75" customHeight="1" thickBot="1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</row>
    <row r="1293" spans="1:20" ht="27.75" customHeight="1" thickBot="1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</row>
    <row r="1294" spans="1:20" ht="27.75" customHeight="1" thickBot="1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</row>
    <row r="1295" spans="1:20" ht="27.75" customHeight="1" thickBot="1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</row>
    <row r="1296" spans="1:20" ht="27.75" customHeight="1" thickBot="1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</row>
    <row r="1297" spans="1:20" ht="27.75" customHeight="1" thickBot="1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</row>
    <row r="1298" spans="1:20" ht="27.75" customHeight="1" thickBot="1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</row>
    <row r="1299" spans="1:20" ht="27.75" customHeight="1" thickBot="1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</row>
    <row r="1300" spans="1:20" ht="27.75" customHeight="1" thickBot="1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</row>
    <row r="1301" spans="1:20" ht="27.75" customHeight="1" thickBot="1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</row>
    <row r="1302" spans="1:20" ht="27.75" customHeight="1" thickBot="1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</row>
    <row r="1303" spans="1:20" ht="27.75" customHeight="1" thickBot="1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</row>
    <row r="1304" spans="1:20" ht="27.75" customHeight="1" thickBot="1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</row>
    <row r="1305" spans="1:20" ht="27.75" customHeight="1" thickBot="1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</row>
    <row r="1306" spans="1:20" ht="27.75" customHeight="1" thickBot="1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</row>
    <row r="1307" spans="1:20" ht="27.75" customHeight="1" thickBot="1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</row>
    <row r="1308" spans="1:20" ht="27.75" customHeight="1" thickBot="1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</row>
    <row r="1309" spans="1:20" ht="27.75" customHeight="1" thickBot="1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</row>
    <row r="1310" spans="1:20" ht="27.75" customHeight="1" thickBot="1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</row>
    <row r="1311" spans="1:20" ht="27.75" customHeight="1" thickBot="1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</row>
    <row r="1312" spans="1:20" ht="27.75" customHeight="1" thickBot="1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</row>
    <row r="1313" spans="1:20" ht="27.75" customHeight="1" thickBot="1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</row>
    <row r="1314" spans="1:20" ht="27.75" customHeight="1" thickBot="1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</row>
    <row r="1315" spans="1:20" ht="27.75" customHeight="1" thickBot="1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</row>
    <row r="1316" spans="1:20" ht="27.75" customHeight="1" thickBot="1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</row>
    <row r="1317" spans="1:20" ht="27.75" customHeight="1" thickBot="1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</row>
    <row r="1318" spans="1:20" ht="27.75" customHeight="1" thickBot="1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</row>
    <row r="1319" spans="1:20" ht="27.75" customHeight="1" thickBot="1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</row>
    <row r="1320" spans="1:20" ht="27.75" customHeight="1" thickBot="1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</row>
    <row r="1321" spans="1:20" ht="27.75" customHeight="1" thickBot="1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</row>
    <row r="1322" spans="1:20" ht="27.75" customHeight="1" thickBot="1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</row>
    <row r="1323" spans="1:20" ht="27.75" customHeight="1" thickBot="1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</row>
    <row r="1324" spans="1:20" ht="27.75" customHeight="1" thickBot="1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</row>
    <row r="1325" spans="1:20" ht="27.75" customHeight="1" thickBot="1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</row>
    <row r="1326" spans="1:20" ht="27.75" customHeight="1" thickBot="1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</row>
    <row r="1327" spans="1:20" ht="27.75" customHeight="1" thickBot="1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</row>
    <row r="1328" spans="1:20" ht="27.75" customHeight="1" thickBot="1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</row>
    <row r="1329" spans="1:20" ht="27.75" customHeight="1" thickBot="1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</row>
    <row r="1330" spans="1:20" ht="27.75" customHeight="1" thickBot="1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</row>
    <row r="1331" spans="1:20" ht="27.75" customHeight="1" thickBot="1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</row>
    <row r="1332" spans="1:20" ht="27.75" customHeight="1" thickBot="1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</row>
    <row r="1333" spans="1:20" ht="27.75" customHeight="1" thickBot="1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</row>
    <row r="1334" spans="1:20" ht="27.75" customHeight="1" thickBot="1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</row>
    <row r="1335" spans="1:20" ht="27.75" customHeight="1" thickBot="1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</row>
    <row r="1336" spans="1:20" ht="27.75" customHeight="1" thickBot="1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</row>
    <row r="1337" spans="1:20" ht="27.75" customHeight="1" thickBot="1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</row>
    <row r="1338" spans="1:20" ht="27.75" customHeight="1" thickBot="1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</row>
    <row r="1339" spans="1:20" ht="27.75" customHeight="1" thickBot="1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</row>
    <row r="1340" spans="1:20" ht="27.75" customHeight="1" thickBot="1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</row>
    <row r="1341" spans="1:20" ht="27.75" customHeight="1" thickBot="1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</row>
    <row r="1342" spans="1:20" ht="27.75" customHeight="1" thickBot="1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</row>
    <row r="1343" spans="1:20" ht="27.75" customHeight="1" thickBot="1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</row>
    <row r="1344" spans="1:20" ht="27.75" customHeight="1" thickBot="1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</row>
    <row r="1345" spans="1:20" ht="27.75" customHeight="1" thickBot="1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</row>
    <row r="1346" spans="1:20" ht="27.75" customHeight="1" thickBot="1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</row>
    <row r="1347" spans="1:20" ht="27.75" customHeight="1" thickBot="1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</row>
    <row r="1348" spans="1:20" ht="27.75" customHeight="1" thickBot="1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</row>
    <row r="1349" spans="1:20" ht="27.75" customHeight="1" thickBot="1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</row>
    <row r="1350" spans="1:20" ht="27.75" customHeight="1" thickBot="1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</row>
    <row r="1351" spans="1:20" ht="27.75" customHeight="1" thickBot="1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</row>
    <row r="1352" spans="1:20" ht="27.75" customHeight="1" thickBot="1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</row>
    <row r="1353" spans="1:20" ht="27.75" customHeight="1" thickBot="1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</row>
    <row r="1354" spans="1:20" ht="27.75" customHeight="1" thickBot="1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</row>
    <row r="1355" spans="1:20" ht="27.75" customHeight="1" thickBot="1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</row>
    <row r="1356" spans="1:20" ht="27.75" customHeight="1" thickBot="1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</row>
    <row r="1357" spans="1:20" ht="27.75" customHeight="1" thickBot="1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</row>
    <row r="1358" spans="1:20" ht="27.75" customHeight="1" thickBot="1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</row>
    <row r="1359" spans="1:20" ht="27.75" customHeight="1" thickBot="1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</row>
    <row r="1360" spans="1:20" ht="27.75" customHeight="1" thickBot="1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</row>
    <row r="1361" spans="1:20" ht="27.75" customHeight="1" thickBot="1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</row>
    <row r="1362" spans="1:20" ht="27.75" customHeight="1" thickBot="1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</row>
    <row r="1363" spans="1:20" ht="27.75" customHeight="1" thickBot="1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</row>
    <row r="1364" spans="1:20" ht="27.75" customHeight="1" thickBot="1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</row>
    <row r="1365" spans="1:20" ht="27.75" customHeight="1" thickBot="1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</row>
    <row r="1366" spans="1:20" ht="27.75" customHeight="1" thickBot="1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</row>
    <row r="1367" spans="1:20" ht="27.75" customHeight="1" thickBot="1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</row>
    <row r="1368" spans="1:20" ht="27.75" customHeight="1" thickBot="1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</row>
    <row r="1369" spans="1:20" ht="27.75" customHeight="1" thickBot="1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</row>
    <row r="1370" spans="1:20" ht="27.75" customHeight="1" thickBot="1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</row>
    <row r="1371" spans="1:20" ht="27.75" customHeight="1" thickBot="1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</row>
    <row r="1372" spans="1:20" ht="27.75" customHeight="1" thickBot="1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</row>
    <row r="1373" spans="1:20" ht="27.75" customHeight="1" thickBot="1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</row>
    <row r="1374" spans="1:20" ht="27.75" customHeight="1" thickBot="1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</row>
    <row r="1375" spans="1:20" ht="27.75" customHeight="1" thickBot="1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</row>
    <row r="1376" spans="1:20" ht="27.75" customHeight="1" thickBot="1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</row>
    <row r="1377" spans="1:20" ht="27.75" customHeight="1" thickBot="1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</row>
    <row r="1378" spans="1:20" ht="27.75" customHeight="1" thickBot="1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</row>
    <row r="1379" spans="1:20" ht="27.75" customHeight="1" thickBot="1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</row>
    <row r="1380" spans="1:20" ht="27.75" customHeight="1" thickBot="1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</row>
    <row r="1381" spans="1:20" ht="27.75" customHeight="1" thickBot="1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</row>
    <row r="1382" spans="1:20" ht="27.75" customHeight="1" thickBot="1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</row>
    <row r="1383" spans="1:20" ht="27.75" customHeight="1" thickBot="1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</row>
    <row r="1384" spans="1:20" ht="27.75" customHeight="1" thickBot="1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</row>
    <row r="1385" spans="1:20" ht="27.75" customHeight="1" thickBot="1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</row>
    <row r="1386" spans="1:20" ht="27.75" customHeight="1" thickBot="1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</row>
    <row r="1387" spans="1:20" ht="27.75" customHeight="1" thickBot="1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</row>
    <row r="1388" spans="1:20" ht="27.75" customHeight="1" thickBot="1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</row>
    <row r="1389" spans="1:20" ht="27.75" customHeight="1" thickBot="1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</row>
    <row r="1390" spans="1:20" ht="27.75" customHeight="1" thickBot="1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</row>
    <row r="1391" spans="1:20" ht="27.75" customHeight="1" thickBot="1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</row>
    <row r="1392" spans="1:20" ht="27.75" customHeight="1" thickBot="1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</row>
    <row r="1393" spans="1:20" ht="27.75" customHeight="1" thickBot="1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</row>
    <row r="1394" spans="1:20" ht="27.75" customHeight="1" thickBot="1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</row>
    <row r="1395" spans="1:20" ht="27.75" customHeight="1" thickBot="1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</row>
    <row r="1396" spans="1:20" ht="27.75" customHeight="1" thickBot="1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</row>
    <row r="1397" spans="1:20" ht="27.75" customHeight="1" thickBot="1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</row>
    <row r="1398" spans="1:20" ht="27.75" customHeight="1" thickBot="1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</row>
    <row r="1399" spans="1:20" ht="27.75" customHeight="1" thickBot="1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</row>
    <row r="1400" spans="1:20" ht="27.75" customHeight="1" thickBot="1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</row>
    <row r="1401" spans="1:20" ht="27.75" customHeight="1" thickBot="1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</row>
    <row r="1402" spans="1:20" ht="27.75" customHeight="1" thickBot="1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</row>
    <row r="1403" spans="1:20" ht="27.75" customHeight="1" thickBot="1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</row>
    <row r="1404" spans="1:20" ht="27.75" customHeight="1" thickBot="1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</row>
    <row r="1405" spans="1:20" ht="27.75" customHeight="1" thickBot="1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</row>
    <row r="1406" spans="1:20" ht="27.75" customHeight="1" thickBot="1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</row>
    <row r="1407" spans="1:20" ht="27.75" customHeight="1" thickBot="1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</row>
    <row r="1408" spans="1:20" ht="27.75" customHeight="1" thickBot="1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</row>
    <row r="1409" spans="1:20" ht="27.75" customHeight="1" thickBot="1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</row>
    <row r="1410" spans="1:20" ht="27.75" customHeight="1" thickBot="1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</row>
    <row r="1411" spans="1:20" ht="27.75" customHeight="1" thickBot="1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</row>
    <row r="1412" spans="1:20" ht="27.75" customHeight="1" thickBot="1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</row>
    <row r="1413" spans="1:20" ht="27.75" customHeight="1" thickBot="1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</row>
    <row r="1414" spans="1:20" ht="27.75" customHeight="1" thickBot="1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</row>
    <row r="1415" spans="1:20" ht="27.75" customHeight="1" thickBot="1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</row>
    <row r="1416" spans="1:20" ht="27.75" customHeight="1" thickBot="1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</row>
    <row r="1417" spans="1:20" ht="27.75" customHeight="1" thickBot="1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</row>
    <row r="1418" spans="1:20" ht="27.75" customHeight="1" thickBot="1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</row>
    <row r="1419" spans="1:20" ht="27.75" customHeight="1" thickBot="1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</row>
    <row r="1420" spans="1:20" ht="27.75" customHeight="1" thickBot="1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</row>
    <row r="1421" spans="1:20" ht="27.75" customHeight="1" thickBot="1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</row>
    <row r="1422" spans="1:20" ht="27.75" customHeight="1" thickBot="1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</row>
    <row r="1423" spans="1:20" ht="27.75" customHeight="1" thickBot="1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</row>
    <row r="1424" spans="1:20" ht="27.75" customHeight="1" thickBot="1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</row>
    <row r="1425" spans="1:20" ht="27.75" customHeight="1" thickBot="1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</row>
    <row r="1426" spans="1:20" ht="27.75" customHeight="1" thickBot="1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</row>
    <row r="1427" spans="1:20" ht="27.75" customHeight="1" thickBot="1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</row>
    <row r="1428" spans="1:20" ht="27.75" customHeight="1" thickBot="1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</row>
    <row r="1429" spans="1:20" ht="27.75" customHeight="1" thickBot="1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</row>
    <row r="1430" spans="1:20" ht="27.75" customHeight="1" thickBot="1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</row>
    <row r="1431" spans="1:20" ht="27.75" customHeight="1" thickBot="1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</row>
    <row r="1432" spans="1:20" ht="27.75" customHeight="1" thickBot="1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</row>
    <row r="1433" spans="1:20" ht="27.75" customHeight="1" thickBot="1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</row>
    <row r="1434" spans="1:20" ht="27.75" customHeight="1" thickBot="1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</row>
    <row r="1435" spans="1:20" ht="27.75" customHeight="1" thickBot="1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</row>
    <row r="1436" spans="1:20" ht="27.75" customHeight="1" thickBot="1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</row>
    <row r="1437" spans="1:20" ht="27.75" customHeight="1" thickBot="1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</row>
    <row r="1438" spans="1:20" ht="27.75" customHeight="1" thickBot="1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</row>
    <row r="1439" spans="1:20" ht="27.75" customHeight="1" thickBot="1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</row>
    <row r="1440" spans="1:20" ht="27.75" customHeight="1" thickBot="1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</row>
    <row r="1441" spans="1:20" ht="27.75" customHeight="1" thickBot="1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</row>
    <row r="1442" spans="1:20" ht="27.75" customHeight="1" thickBot="1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</row>
    <row r="1443" spans="1:20" ht="27.75" customHeight="1" thickBot="1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</row>
    <row r="1444" spans="1:20" ht="27.75" customHeight="1" thickBot="1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</row>
    <row r="1445" spans="1:20" ht="27.75" customHeight="1" thickBot="1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</row>
    <row r="1446" spans="1:20" ht="27.75" customHeight="1" thickBot="1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</row>
    <row r="1447" spans="1:20" ht="27.75" customHeight="1" thickBot="1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</row>
    <row r="1448" spans="1:20" ht="27.75" customHeight="1" thickBot="1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</row>
    <row r="1449" spans="1:20" ht="27.75" customHeight="1" thickBot="1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</row>
    <row r="1450" spans="1:20" ht="27.75" customHeight="1" thickBot="1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</row>
    <row r="1451" spans="1:20" ht="27.75" customHeight="1" thickBot="1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</row>
    <row r="1452" spans="1:20" ht="27.75" customHeight="1" thickBot="1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</row>
    <row r="1453" spans="1:20" ht="27.75" customHeight="1" thickBot="1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</row>
    <row r="1454" spans="1:20" ht="27.75" customHeight="1" thickBot="1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</row>
    <row r="1455" spans="1:20" ht="27.75" customHeight="1" thickBot="1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</row>
    <row r="1456" spans="1:20" ht="27.75" customHeight="1" thickBot="1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</row>
    <row r="1457" spans="1:20" ht="27.75" customHeight="1" thickBot="1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</row>
    <row r="1458" spans="1:20" ht="27.75" customHeight="1" thickBot="1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</row>
    <row r="1459" spans="1:20" ht="27.75" customHeight="1" thickBot="1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</row>
    <row r="1460" spans="1:20" ht="27.75" customHeight="1" thickBot="1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</row>
    <row r="1461" spans="1:20" ht="27.75" customHeight="1" thickBot="1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</row>
    <row r="1462" spans="1:20" ht="27.75" customHeight="1" thickBot="1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</row>
    <row r="1463" spans="1:20" ht="27.75" customHeight="1" thickBot="1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</row>
    <row r="1464" spans="1:20" ht="27.75" customHeight="1" thickBot="1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</row>
    <row r="1465" spans="1:20" ht="27.75" customHeight="1" thickBot="1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</row>
    <row r="1466" spans="1:20" ht="27.75" customHeight="1" thickBot="1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</row>
    <row r="1467" spans="1:20" ht="27.75" customHeight="1" thickBot="1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</row>
    <row r="1468" spans="1:20" ht="27.75" customHeight="1" thickBot="1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</row>
    <row r="1469" spans="1:20" ht="27.75" customHeight="1" thickBot="1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</row>
    <row r="1470" spans="1:20" ht="27.75" customHeight="1" thickBot="1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</row>
    <row r="1471" spans="1:20" ht="27.75" customHeight="1" thickBot="1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</row>
    <row r="1472" spans="1:20" ht="27.75" customHeight="1" thickBot="1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</row>
    <row r="1473" spans="1:20" ht="27.75" customHeight="1" thickBot="1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</row>
    <row r="1474" spans="1:20" ht="27.75" customHeight="1" thickBot="1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</row>
    <row r="1475" spans="1:20" ht="27.75" customHeight="1" thickBot="1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</row>
    <row r="1476" spans="1:20" ht="27.75" customHeight="1" thickBot="1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</row>
    <row r="1477" spans="1:20" ht="27.75" customHeight="1" thickBot="1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</row>
    <row r="1478" spans="1:20" ht="27.75" customHeight="1" thickBot="1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</row>
    <row r="1479" spans="1:20" ht="27.75" customHeight="1" thickBot="1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</row>
    <row r="1480" spans="1:20" ht="27.75" customHeight="1" thickBot="1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</row>
    <row r="1481" spans="1:20" ht="27.75" customHeight="1" thickBot="1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</row>
    <row r="1482" spans="1:20" ht="27.75" customHeight="1" thickBot="1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</row>
    <row r="1483" spans="1:20" ht="27.75" customHeight="1" thickBot="1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</row>
    <row r="1484" spans="1:20" ht="27.75" customHeight="1" thickBot="1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</row>
    <row r="1485" spans="1:20" ht="27.75" customHeight="1" thickBot="1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</row>
    <row r="1486" spans="1:20" ht="27.75" customHeight="1" thickBot="1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</row>
    <row r="1487" spans="1:20" ht="27.75" customHeight="1" thickBot="1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</row>
    <row r="1488" spans="1:20" ht="27.75" customHeight="1" thickBot="1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</row>
    <row r="1489" spans="1:20" ht="27.75" customHeight="1" thickBot="1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</row>
    <row r="1490" spans="1:20" ht="27.75" customHeight="1" thickBot="1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</row>
    <row r="1491" spans="1:20" ht="27.75" customHeight="1" thickBot="1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</row>
    <row r="1492" spans="1:20" ht="27.75" customHeight="1" thickBot="1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</row>
    <row r="1493" spans="1:20" ht="27.75" customHeight="1" thickBot="1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</row>
    <row r="1494" spans="1:20" ht="27.75" customHeight="1" thickBot="1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</row>
    <row r="1495" spans="1:20" ht="27.75" customHeight="1" thickBot="1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</row>
    <row r="1496" spans="1:20" ht="27.75" customHeight="1" thickBot="1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</row>
    <row r="1497" spans="1:20" ht="27.75" customHeight="1" thickBot="1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</row>
    <row r="1498" spans="1:20" ht="27.75" customHeight="1" thickBot="1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</row>
    <row r="1499" spans="1:20" ht="27.75" customHeight="1" thickBot="1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</row>
    <row r="1500" spans="1:20" ht="27.75" customHeight="1" thickBot="1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</row>
    <row r="1501" spans="1:20" ht="27.75" customHeight="1" thickBot="1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</row>
    <row r="1502" spans="1:20" ht="27.75" customHeight="1" thickBot="1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</row>
    <row r="1503" spans="1:20" ht="27.75" customHeight="1" thickBot="1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</row>
    <row r="1504" spans="1:20" ht="27.75" customHeight="1" thickBot="1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</row>
    <row r="1505" spans="1:20" ht="27.75" customHeight="1" thickBot="1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</row>
    <row r="1506" spans="1:20" ht="27.75" customHeight="1" thickBot="1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</row>
    <row r="1507" spans="1:20" ht="27.75" customHeight="1" thickBot="1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</row>
    <row r="1508" spans="1:20" ht="27.75" customHeight="1" thickBot="1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</row>
    <row r="1509" spans="1:20" ht="27.75" customHeight="1" thickBot="1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</row>
    <row r="1510" spans="1:20" ht="27.75" customHeight="1" thickBot="1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</row>
    <row r="1511" spans="1:20" ht="27.75" customHeight="1" thickBot="1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</row>
    <row r="1512" spans="1:20" ht="27.75" customHeight="1" thickBot="1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</row>
    <row r="1513" spans="1:20" ht="27.75" customHeight="1" thickBot="1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</row>
    <row r="1514" spans="1:20" ht="27.75" customHeight="1" thickBot="1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</row>
    <row r="1515" spans="1:20" ht="27.75" customHeight="1" thickBot="1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</row>
    <row r="1516" spans="1:20" ht="27.75" customHeight="1" thickBot="1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</row>
    <row r="1517" spans="1:20" ht="27.75" customHeight="1" thickBot="1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</row>
    <row r="1518" spans="1:20" ht="27.75" customHeight="1" thickBot="1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</row>
    <row r="1519" spans="1:20" ht="27.75" customHeight="1" thickBot="1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</row>
    <row r="1520" spans="1:20" ht="27.75" customHeight="1" thickBot="1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</row>
    <row r="1521" spans="1:20" ht="27.75" customHeight="1" thickBot="1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</row>
    <row r="1522" spans="1:20" ht="27.75" customHeight="1" thickBot="1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</row>
    <row r="1523" spans="1:20" ht="27.75" customHeight="1" thickBot="1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</row>
    <row r="1524" spans="1:20" ht="27.75" customHeight="1" thickBot="1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</row>
    <row r="1525" spans="1:20" ht="27.75" customHeight="1" thickBot="1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</row>
    <row r="1526" spans="1:20" ht="27.75" customHeight="1" thickBot="1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</row>
    <row r="1527" spans="1:20" ht="27.75" customHeight="1" thickBot="1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</row>
    <row r="1528" spans="1:20" ht="27.75" customHeight="1" thickBot="1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</row>
    <row r="1529" spans="1:20" ht="27.75" customHeight="1" thickBot="1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</row>
    <row r="1530" spans="1:20" ht="27.75" customHeight="1" thickBot="1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</row>
    <row r="1531" spans="1:20" ht="27.75" customHeight="1" thickBot="1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</row>
    <row r="1532" spans="1:20" ht="27.75" customHeight="1" thickBot="1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</row>
    <row r="1533" spans="1:20" ht="27.75" customHeight="1" thickBot="1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</row>
    <row r="1534" spans="1:20" ht="27.75" customHeight="1" thickBot="1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</row>
    <row r="1535" spans="1:20" ht="27.75" customHeight="1" thickBot="1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</row>
    <row r="1536" spans="1:20" ht="27.75" customHeight="1" thickBot="1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</row>
    <row r="1537" spans="1:20" ht="27.75" customHeight="1" thickBot="1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</row>
    <row r="1538" spans="1:20" ht="27.75" customHeight="1" thickBot="1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</row>
    <row r="1539" spans="1:20" ht="27.75" customHeight="1" thickBot="1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</row>
    <row r="1540" spans="1:20" ht="27.75" customHeight="1" thickBot="1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</row>
    <row r="1541" spans="1:20" ht="27.75" customHeight="1" thickBot="1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</row>
    <row r="1542" spans="1:20" ht="27.75" customHeight="1" thickBot="1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</row>
    <row r="1543" spans="1:20" ht="27.75" customHeight="1" thickBot="1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</row>
    <row r="1544" spans="1:20" ht="27.75" customHeight="1" thickBot="1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</row>
    <row r="1545" spans="1:20" ht="27.75" customHeight="1" thickBot="1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</row>
    <row r="1546" spans="1:20" ht="27.75" customHeight="1" thickBot="1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</row>
    <row r="1547" spans="1:20" ht="27.75" customHeight="1" thickBot="1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</row>
    <row r="1548" spans="1:20" ht="27.75" customHeight="1" thickBot="1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</row>
    <row r="1549" spans="1:20" ht="27.75" customHeight="1" thickBot="1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</row>
    <row r="1550" spans="1:20" ht="27.75" customHeight="1" thickBot="1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</row>
    <row r="1551" spans="1:20" ht="27.75" customHeight="1" thickBot="1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</row>
    <row r="1552" spans="1:20" ht="27.75" customHeight="1" thickBot="1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</row>
    <row r="1553" spans="1:20" ht="27.75" customHeight="1" thickBot="1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</row>
    <row r="1554" spans="1:20" ht="27.75" customHeight="1" thickBot="1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</row>
    <row r="1555" spans="1:20" ht="27.75" customHeight="1" thickBot="1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</row>
    <row r="1556" spans="1:20" ht="27.75" customHeight="1" thickBot="1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</row>
    <row r="1557" spans="1:20" ht="27.75" customHeight="1" thickBot="1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</row>
    <row r="1558" spans="1:20" ht="27.75" customHeight="1" thickBot="1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</row>
    <row r="1559" spans="1:20" ht="27.75" customHeight="1" thickBot="1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</row>
    <row r="1560" spans="1:20" ht="27.75" customHeight="1" thickBot="1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</row>
    <row r="1561" spans="1:20" ht="27.75" customHeight="1" thickBot="1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</row>
    <row r="1562" spans="1:20" ht="27.75" customHeight="1" thickBot="1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</row>
    <row r="1563" spans="1:20" ht="27.75" customHeight="1" thickBot="1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</row>
    <row r="1564" spans="1:20" ht="27.75" customHeight="1" thickBot="1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</row>
    <row r="1565" spans="1:20" ht="27.75" customHeight="1" thickBot="1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</row>
    <row r="1566" spans="1:20" ht="27.75" customHeight="1" thickBot="1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</row>
    <row r="1567" spans="1:20" ht="27.75" customHeight="1" thickBot="1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</row>
    <row r="1568" spans="1:20" ht="27.75" customHeight="1" thickBot="1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</row>
    <row r="1569" spans="1:20" ht="27.75" customHeight="1" thickBot="1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</row>
    <row r="1570" spans="1:20" ht="27.75" customHeight="1" thickBot="1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</row>
    <row r="1571" spans="1:20" ht="27.75" customHeight="1" thickBot="1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</row>
    <row r="1572" spans="1:20" ht="27.75" customHeight="1" thickBot="1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</row>
    <row r="1573" spans="1:20" ht="27.75" customHeight="1" thickBot="1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</row>
    <row r="1574" spans="1:20" ht="27.75" customHeight="1" thickBot="1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</row>
    <row r="1575" spans="1:20" ht="27.75" customHeight="1" thickBot="1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</row>
    <row r="1576" spans="1:20" ht="27.75" customHeight="1" thickBot="1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</row>
    <row r="1577" spans="1:20" ht="27.75" customHeight="1" thickBot="1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</row>
    <row r="1578" spans="1:20" ht="27.75" customHeight="1" thickBot="1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</row>
    <row r="1579" spans="1:20" ht="27.75" customHeight="1" thickBot="1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</row>
    <row r="1580" spans="1:20" ht="27.75" customHeight="1" thickBot="1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</row>
    <row r="1581" spans="1:20" ht="27.75" customHeight="1" thickBot="1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</row>
    <row r="1582" spans="1:20" ht="27.75" customHeight="1" thickBot="1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</row>
    <row r="1583" spans="1:20" ht="27.75" customHeight="1" thickBot="1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</row>
    <row r="1584" spans="1:20" ht="27.75" customHeight="1" thickBot="1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</row>
    <row r="1585" spans="1:20" ht="27.75" customHeight="1" thickBot="1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</row>
    <row r="1586" spans="1:20" ht="27.75" customHeight="1" thickBot="1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</row>
    <row r="1587" spans="1:20" ht="27.75" customHeight="1" thickBot="1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</row>
    <row r="1588" spans="1:20" ht="27.75" customHeight="1" thickBot="1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</row>
    <row r="1589" spans="1:20" ht="27.75" customHeight="1" thickBot="1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</row>
    <row r="1590" spans="1:20" ht="27.75" customHeight="1" thickBot="1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</row>
    <row r="1591" spans="1:20" ht="27.75" customHeight="1" thickBot="1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</row>
    <row r="1592" spans="1:20" ht="27.75" customHeight="1" thickBot="1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</row>
    <row r="1593" spans="1:20" ht="27.75" customHeight="1" thickBot="1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</row>
    <row r="1594" spans="1:20" ht="27.75" customHeight="1" thickBot="1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593"/>
  <sheetViews>
    <sheetView tabSelected="1" topLeftCell="A668" workbookViewId="0">
      <selection activeCell="I676" sqref="I676"/>
    </sheetView>
  </sheetViews>
  <sheetFormatPr defaultColWidth="14.875" defaultRowHeight="27.75" customHeight="1"/>
  <cols>
    <col min="2" max="2" width="21.125" customWidth="1"/>
    <col min="5" max="5" width="17.375" customWidth="1"/>
    <col min="6" max="6" width="18" customWidth="1"/>
    <col min="7" max="7" width="18" style="7" customWidth="1"/>
    <col min="8" max="9" width="18" customWidth="1"/>
  </cols>
  <sheetData>
    <row r="1" spans="1:20" ht="27.7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908</v>
      </c>
      <c r="H1" s="1" t="s">
        <v>910</v>
      </c>
      <c r="I1" s="1" t="s">
        <v>909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</row>
    <row r="2" spans="1:20" ht="27.75" customHeight="1" thickBot="1">
      <c r="A2" s="2" t="s">
        <v>17</v>
      </c>
      <c r="B2" s="3" t="s">
        <v>18</v>
      </c>
      <c r="C2" s="3" t="s">
        <v>19</v>
      </c>
      <c r="D2" s="2">
        <v>35070401</v>
      </c>
      <c r="E2" s="2">
        <v>112</v>
      </c>
      <c r="F2" s="2">
        <v>7</v>
      </c>
      <c r="G2" s="5">
        <f>F2/E2*100</f>
        <v>6.25</v>
      </c>
      <c r="H2" s="2" t="str">
        <f>MID(D2,5,2)</f>
        <v>04</v>
      </c>
      <c r="I2" s="2" t="str">
        <f>MID(D2,3,2)</f>
        <v>07</v>
      </c>
      <c r="J2" s="2">
        <v>1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1</v>
      </c>
      <c r="Q2" s="2">
        <v>0</v>
      </c>
      <c r="R2" s="2">
        <v>0</v>
      </c>
      <c r="S2" s="2">
        <v>0</v>
      </c>
      <c r="T2" s="3" t="s">
        <v>20</v>
      </c>
    </row>
    <row r="3" spans="1:20" ht="27.75" customHeight="1" thickBot="1">
      <c r="A3" s="2" t="s">
        <v>21</v>
      </c>
      <c r="B3" s="3" t="s">
        <v>18</v>
      </c>
      <c r="C3" s="3" t="s">
        <v>19</v>
      </c>
      <c r="D3" s="2">
        <v>35070402</v>
      </c>
      <c r="E3" s="2">
        <v>110</v>
      </c>
      <c r="F3" s="2">
        <v>26</v>
      </c>
      <c r="G3" s="5">
        <f t="shared" ref="G3:G66" si="0">F3/E3*100</f>
        <v>23.636363636363637</v>
      </c>
      <c r="H3" s="2" t="str">
        <f t="shared" ref="H3:H66" si="1">MID(D3,5,2)</f>
        <v>04</v>
      </c>
      <c r="I3" s="2" t="str">
        <f t="shared" ref="I3:I66" si="2">MID(D3,3,2)</f>
        <v>07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3" t="s">
        <v>20</v>
      </c>
    </row>
    <row r="4" spans="1:20" ht="27.75" customHeight="1" thickBot="1">
      <c r="A4" s="2" t="s">
        <v>22</v>
      </c>
      <c r="B4" s="3" t="s">
        <v>18</v>
      </c>
      <c r="C4" s="3" t="s">
        <v>19</v>
      </c>
      <c r="D4" s="2">
        <v>35070403</v>
      </c>
      <c r="E4" s="2">
        <v>116</v>
      </c>
      <c r="F4" s="2">
        <v>17</v>
      </c>
      <c r="G4" s="5">
        <f t="shared" si="0"/>
        <v>14.655172413793101</v>
      </c>
      <c r="H4" s="2" t="str">
        <f t="shared" si="1"/>
        <v>04</v>
      </c>
      <c r="I4" s="2" t="str">
        <f t="shared" si="2"/>
        <v>07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1</v>
      </c>
      <c r="Q4" s="2">
        <v>1</v>
      </c>
      <c r="R4" s="2">
        <v>0</v>
      </c>
      <c r="S4" s="2">
        <v>0</v>
      </c>
      <c r="T4" s="3" t="s">
        <v>20</v>
      </c>
    </row>
    <row r="5" spans="1:20" ht="27.75" customHeight="1" thickBot="1">
      <c r="A5" s="2" t="s">
        <v>23</v>
      </c>
      <c r="B5" s="3" t="s">
        <v>18</v>
      </c>
      <c r="C5" s="3" t="s">
        <v>19</v>
      </c>
      <c r="D5" s="2">
        <v>35070405</v>
      </c>
      <c r="E5" s="2">
        <v>74</v>
      </c>
      <c r="F5" s="2">
        <v>3</v>
      </c>
      <c r="G5" s="5">
        <f t="shared" si="0"/>
        <v>4.0540540540540544</v>
      </c>
      <c r="H5" s="2" t="str">
        <f t="shared" si="1"/>
        <v>04</v>
      </c>
      <c r="I5" s="2" t="str">
        <f t="shared" si="2"/>
        <v>07</v>
      </c>
      <c r="J5" s="2">
        <v>1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1</v>
      </c>
      <c r="Q5" s="2">
        <v>1</v>
      </c>
      <c r="R5" s="2">
        <v>0</v>
      </c>
      <c r="S5" s="2">
        <v>0</v>
      </c>
      <c r="T5" s="3" t="s">
        <v>20</v>
      </c>
    </row>
    <row r="6" spans="1:20" ht="27.75" customHeight="1" thickBot="1">
      <c r="A6" s="2" t="s">
        <v>24</v>
      </c>
      <c r="B6" s="3" t="s">
        <v>18</v>
      </c>
      <c r="C6" s="3" t="s">
        <v>19</v>
      </c>
      <c r="D6" s="2">
        <v>35070406</v>
      </c>
      <c r="E6" s="2">
        <v>226</v>
      </c>
      <c r="F6" s="2">
        <v>0</v>
      </c>
      <c r="G6" s="5">
        <f t="shared" si="0"/>
        <v>0</v>
      </c>
      <c r="H6" s="2" t="str">
        <f t="shared" si="1"/>
        <v>04</v>
      </c>
      <c r="I6" s="2" t="str">
        <f t="shared" si="2"/>
        <v>07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3"/>
    </row>
    <row r="7" spans="1:20" ht="27.75" customHeight="1" thickBot="1">
      <c r="A7" s="2" t="s">
        <v>25</v>
      </c>
      <c r="B7" s="3" t="s">
        <v>18</v>
      </c>
      <c r="C7" s="3" t="s">
        <v>19</v>
      </c>
      <c r="D7" s="2">
        <v>35070407</v>
      </c>
      <c r="E7" s="2">
        <v>93</v>
      </c>
      <c r="F7" s="2">
        <v>1</v>
      </c>
      <c r="G7" s="5">
        <f t="shared" si="0"/>
        <v>1.0752688172043012</v>
      </c>
      <c r="H7" s="2" t="str">
        <f t="shared" si="1"/>
        <v>04</v>
      </c>
      <c r="I7" s="2" t="str">
        <f t="shared" si="2"/>
        <v>07</v>
      </c>
      <c r="J7" s="2">
        <v>2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3" t="s">
        <v>26</v>
      </c>
    </row>
    <row r="8" spans="1:20" ht="27.75" customHeight="1" thickBot="1">
      <c r="A8" s="2" t="s">
        <v>27</v>
      </c>
      <c r="B8" s="3" t="s">
        <v>18</v>
      </c>
      <c r="C8" s="3" t="s">
        <v>19</v>
      </c>
      <c r="D8" s="2">
        <v>35070409</v>
      </c>
      <c r="E8" s="2">
        <v>93</v>
      </c>
      <c r="F8" s="2">
        <v>21</v>
      </c>
      <c r="G8" s="5">
        <f t="shared" si="0"/>
        <v>22.58064516129032</v>
      </c>
      <c r="H8" s="2" t="str">
        <f t="shared" si="1"/>
        <v>04</v>
      </c>
      <c r="I8" s="2" t="str">
        <f t="shared" si="2"/>
        <v>07</v>
      </c>
      <c r="J8" s="2">
        <v>1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1</v>
      </c>
      <c r="Q8" s="2">
        <v>1</v>
      </c>
      <c r="R8" s="2">
        <v>0</v>
      </c>
      <c r="S8" s="2">
        <v>0</v>
      </c>
      <c r="T8" s="3" t="s">
        <v>28</v>
      </c>
    </row>
    <row r="9" spans="1:20" ht="27.75" customHeight="1" thickBot="1">
      <c r="A9" s="2" t="s">
        <v>29</v>
      </c>
      <c r="B9" s="3" t="s">
        <v>18</v>
      </c>
      <c r="C9" s="3" t="s">
        <v>19</v>
      </c>
      <c r="D9" s="2">
        <v>35070410</v>
      </c>
      <c r="E9" s="2">
        <v>52</v>
      </c>
      <c r="F9" s="2">
        <v>1</v>
      </c>
      <c r="G9" s="5">
        <f t="shared" si="0"/>
        <v>1.9230769230769231</v>
      </c>
      <c r="H9" s="2" t="str">
        <f t="shared" si="1"/>
        <v>04</v>
      </c>
      <c r="I9" s="2" t="str">
        <f t="shared" si="2"/>
        <v>07</v>
      </c>
      <c r="J9" s="2">
        <v>1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1</v>
      </c>
      <c r="Q9" s="2">
        <v>1</v>
      </c>
      <c r="R9" s="2">
        <v>0</v>
      </c>
      <c r="S9" s="2">
        <v>0</v>
      </c>
      <c r="T9" s="3" t="s">
        <v>26</v>
      </c>
    </row>
    <row r="10" spans="1:20" ht="27.75" customHeight="1" thickBot="1">
      <c r="A10" s="2" t="s">
        <v>30</v>
      </c>
      <c r="B10" s="3" t="s">
        <v>18</v>
      </c>
      <c r="C10" s="3" t="s">
        <v>19</v>
      </c>
      <c r="D10" s="2">
        <v>35070411</v>
      </c>
      <c r="E10" s="2">
        <v>46</v>
      </c>
      <c r="F10" s="2">
        <v>0</v>
      </c>
      <c r="G10" s="5">
        <f t="shared" si="0"/>
        <v>0</v>
      </c>
      <c r="H10" s="2" t="str">
        <f t="shared" si="1"/>
        <v>04</v>
      </c>
      <c r="I10" s="2" t="str">
        <f t="shared" si="2"/>
        <v>07</v>
      </c>
      <c r="J10" s="2">
        <v>1</v>
      </c>
      <c r="K10" s="2">
        <v>0</v>
      </c>
      <c r="L10" s="2">
        <v>1</v>
      </c>
      <c r="M10" s="2">
        <v>0</v>
      </c>
      <c r="N10" s="2">
        <v>0</v>
      </c>
      <c r="O10" s="2">
        <v>0</v>
      </c>
      <c r="P10" s="2">
        <v>1</v>
      </c>
      <c r="Q10" s="2">
        <v>0</v>
      </c>
      <c r="R10" s="2">
        <v>0</v>
      </c>
      <c r="S10" s="2">
        <v>0</v>
      </c>
      <c r="T10" s="3"/>
    </row>
    <row r="11" spans="1:20" ht="27.75" customHeight="1" thickBot="1">
      <c r="A11" s="2" t="s">
        <v>31</v>
      </c>
      <c r="B11" s="3" t="s">
        <v>32</v>
      </c>
      <c r="C11" s="3" t="s">
        <v>33</v>
      </c>
      <c r="D11" s="2">
        <v>35030601</v>
      </c>
      <c r="E11" s="2">
        <v>30</v>
      </c>
      <c r="F11" s="2">
        <v>8</v>
      </c>
      <c r="G11" s="5">
        <f t="shared" si="0"/>
        <v>26.666666666666668</v>
      </c>
      <c r="H11" s="2" t="str">
        <f t="shared" si="1"/>
        <v>06</v>
      </c>
      <c r="I11" s="2" t="str">
        <f t="shared" si="2"/>
        <v>03</v>
      </c>
      <c r="J11" s="2">
        <v>1</v>
      </c>
      <c r="K11" s="2">
        <v>1</v>
      </c>
      <c r="L11" s="2">
        <v>1</v>
      </c>
      <c r="M11" s="2">
        <v>0</v>
      </c>
      <c r="N11" s="2">
        <v>0</v>
      </c>
      <c r="O11" s="2">
        <v>0</v>
      </c>
      <c r="P11" s="2">
        <v>1</v>
      </c>
      <c r="Q11" s="2">
        <v>1</v>
      </c>
      <c r="R11" s="2">
        <v>0</v>
      </c>
      <c r="S11" s="2">
        <v>0</v>
      </c>
      <c r="T11" s="3" t="s">
        <v>34</v>
      </c>
    </row>
    <row r="12" spans="1:20" ht="27.75" customHeight="1" thickBot="1">
      <c r="A12" s="2" t="s">
        <v>35</v>
      </c>
      <c r="B12" s="3" t="s">
        <v>36</v>
      </c>
      <c r="C12" s="3" t="s">
        <v>33</v>
      </c>
      <c r="D12" s="2">
        <v>35030602</v>
      </c>
      <c r="E12" s="2">
        <v>30</v>
      </c>
      <c r="F12" s="2">
        <v>8</v>
      </c>
      <c r="G12" s="5">
        <f t="shared" si="0"/>
        <v>26.666666666666668</v>
      </c>
      <c r="H12" s="2" t="str">
        <f t="shared" si="1"/>
        <v>06</v>
      </c>
      <c r="I12" s="2" t="str">
        <f t="shared" si="2"/>
        <v>03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1</v>
      </c>
      <c r="Q12" s="2">
        <v>0</v>
      </c>
      <c r="R12" s="2">
        <v>0</v>
      </c>
      <c r="S12" s="2">
        <v>0</v>
      </c>
      <c r="T12" s="3" t="s">
        <v>28</v>
      </c>
    </row>
    <row r="13" spans="1:20" ht="27.75" customHeight="1" thickBot="1">
      <c r="A13" s="2" t="s">
        <v>37</v>
      </c>
      <c r="B13" s="3" t="s">
        <v>38</v>
      </c>
      <c r="C13" s="3" t="s">
        <v>39</v>
      </c>
      <c r="D13" s="2">
        <v>35030801</v>
      </c>
      <c r="E13" s="2">
        <v>78</v>
      </c>
      <c r="F13" s="2">
        <v>10</v>
      </c>
      <c r="G13" s="5">
        <f t="shared" si="0"/>
        <v>12.820512820512819</v>
      </c>
      <c r="H13" s="2" t="str">
        <f t="shared" si="1"/>
        <v>08</v>
      </c>
      <c r="I13" s="2" t="str">
        <f t="shared" si="2"/>
        <v>03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2</v>
      </c>
      <c r="Q13" s="2">
        <v>0</v>
      </c>
      <c r="R13" s="2">
        <v>0</v>
      </c>
      <c r="S13" s="2">
        <v>0</v>
      </c>
      <c r="T13" s="3" t="s">
        <v>26</v>
      </c>
    </row>
    <row r="14" spans="1:20" ht="27.75" customHeight="1" thickBot="1">
      <c r="A14" s="2" t="s">
        <v>40</v>
      </c>
      <c r="B14" s="3" t="s">
        <v>38</v>
      </c>
      <c r="C14" s="3" t="s">
        <v>39</v>
      </c>
      <c r="D14" s="2">
        <v>35030802</v>
      </c>
      <c r="E14" s="2">
        <v>111</v>
      </c>
      <c r="F14" s="2">
        <v>7</v>
      </c>
      <c r="G14" s="5">
        <f t="shared" si="0"/>
        <v>6.3063063063063058</v>
      </c>
      <c r="H14" s="2" t="str">
        <f t="shared" si="1"/>
        <v>08</v>
      </c>
      <c r="I14" s="2" t="str">
        <f t="shared" si="2"/>
        <v>03</v>
      </c>
      <c r="J14" s="2">
        <v>1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1</v>
      </c>
      <c r="Q14" s="2">
        <v>0</v>
      </c>
      <c r="R14" s="2">
        <v>0</v>
      </c>
      <c r="S14" s="2">
        <v>0</v>
      </c>
      <c r="T14" s="3" t="s">
        <v>41</v>
      </c>
    </row>
    <row r="15" spans="1:20" ht="27.75" customHeight="1" thickBot="1">
      <c r="A15" s="2" t="s">
        <v>42</v>
      </c>
      <c r="B15" s="3" t="s">
        <v>38</v>
      </c>
      <c r="C15" s="3" t="s">
        <v>39</v>
      </c>
      <c r="D15" s="2">
        <v>35030803</v>
      </c>
      <c r="E15" s="2">
        <v>102</v>
      </c>
      <c r="F15" s="2">
        <v>11</v>
      </c>
      <c r="G15" s="5">
        <f t="shared" si="0"/>
        <v>10.784313725490197</v>
      </c>
      <c r="H15" s="2" t="str">
        <f t="shared" si="1"/>
        <v>08</v>
      </c>
      <c r="I15" s="2" t="str">
        <f t="shared" si="2"/>
        <v>03</v>
      </c>
      <c r="J15" s="2">
        <v>1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3" t="s">
        <v>26</v>
      </c>
    </row>
    <row r="16" spans="1:20" ht="27.75" customHeight="1" thickBot="1">
      <c r="A16" s="2" t="s">
        <v>43</v>
      </c>
      <c r="B16" s="3" t="s">
        <v>38</v>
      </c>
      <c r="C16" s="3" t="s">
        <v>39</v>
      </c>
      <c r="D16" s="2">
        <v>35030804</v>
      </c>
      <c r="E16" s="2">
        <v>82</v>
      </c>
      <c r="F16" s="2">
        <v>7</v>
      </c>
      <c r="G16" s="5">
        <f t="shared" si="0"/>
        <v>8.536585365853659</v>
      </c>
      <c r="H16" s="2" t="str">
        <f t="shared" si="1"/>
        <v>08</v>
      </c>
      <c r="I16" s="2" t="str">
        <f t="shared" si="2"/>
        <v>03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1</v>
      </c>
      <c r="Q16" s="2">
        <v>0</v>
      </c>
      <c r="R16" s="2">
        <v>0</v>
      </c>
      <c r="S16" s="2">
        <v>0</v>
      </c>
      <c r="T16" s="3" t="s">
        <v>44</v>
      </c>
    </row>
    <row r="17" spans="1:20" ht="27.75" customHeight="1" thickBot="1">
      <c r="A17" s="2" t="s">
        <v>45</v>
      </c>
      <c r="B17" s="3" t="s">
        <v>38</v>
      </c>
      <c r="C17" s="3" t="s">
        <v>39</v>
      </c>
      <c r="D17" s="2">
        <v>35030805</v>
      </c>
      <c r="E17" s="2">
        <v>107</v>
      </c>
      <c r="F17" s="2">
        <v>11</v>
      </c>
      <c r="G17" s="5">
        <f t="shared" si="0"/>
        <v>10.2803738317757</v>
      </c>
      <c r="H17" s="2" t="str">
        <f t="shared" si="1"/>
        <v>08</v>
      </c>
      <c r="I17" s="2" t="str">
        <f t="shared" si="2"/>
        <v>03</v>
      </c>
      <c r="J17" s="2">
        <v>1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1</v>
      </c>
      <c r="Q17" s="2">
        <v>0</v>
      </c>
      <c r="R17" s="2">
        <v>0</v>
      </c>
      <c r="S17" s="2">
        <v>0</v>
      </c>
      <c r="T17" s="3" t="s">
        <v>26</v>
      </c>
    </row>
    <row r="18" spans="1:20" ht="27.75" customHeight="1" thickBot="1">
      <c r="A18" s="2" t="s">
        <v>46</v>
      </c>
      <c r="B18" s="3" t="s">
        <v>47</v>
      </c>
      <c r="C18" s="3" t="s">
        <v>48</v>
      </c>
      <c r="D18" s="2">
        <v>35011601</v>
      </c>
      <c r="E18" s="2">
        <v>196</v>
      </c>
      <c r="F18" s="2">
        <v>5</v>
      </c>
      <c r="G18" s="5">
        <f t="shared" si="0"/>
        <v>2.5510204081632653</v>
      </c>
      <c r="H18" s="2" t="str">
        <f t="shared" si="1"/>
        <v>16</v>
      </c>
      <c r="I18" s="2" t="str">
        <f t="shared" si="2"/>
        <v>01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2</v>
      </c>
      <c r="Q18" s="2">
        <v>0</v>
      </c>
      <c r="R18" s="2">
        <v>0</v>
      </c>
      <c r="S18" s="2">
        <v>0</v>
      </c>
      <c r="T18" s="3" t="s">
        <v>44</v>
      </c>
    </row>
    <row r="19" spans="1:20" ht="27.75" customHeight="1" thickBot="1">
      <c r="A19" s="2" t="s">
        <v>49</v>
      </c>
      <c r="B19" s="3" t="s">
        <v>38</v>
      </c>
      <c r="C19" s="3" t="s">
        <v>39</v>
      </c>
      <c r="D19" s="2">
        <v>35030806</v>
      </c>
      <c r="E19" s="2">
        <v>105</v>
      </c>
      <c r="F19" s="2">
        <v>13</v>
      </c>
      <c r="G19" s="5">
        <f t="shared" si="0"/>
        <v>12.380952380952381</v>
      </c>
      <c r="H19" s="2" t="str">
        <f t="shared" si="1"/>
        <v>08</v>
      </c>
      <c r="I19" s="2" t="str">
        <f t="shared" si="2"/>
        <v>03</v>
      </c>
      <c r="J19" s="2">
        <v>1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1</v>
      </c>
      <c r="Q19" s="2">
        <v>0</v>
      </c>
      <c r="R19" s="2">
        <v>0</v>
      </c>
      <c r="S19" s="2">
        <v>0</v>
      </c>
      <c r="T19" s="3" t="s">
        <v>28</v>
      </c>
    </row>
    <row r="20" spans="1:20" ht="27.75" customHeight="1" thickBot="1">
      <c r="A20" s="2" t="s">
        <v>50</v>
      </c>
      <c r="B20" s="3" t="s">
        <v>38</v>
      </c>
      <c r="C20" s="3" t="s">
        <v>39</v>
      </c>
      <c r="D20" s="2">
        <v>35030807</v>
      </c>
      <c r="E20" s="2">
        <v>83</v>
      </c>
      <c r="F20" s="2">
        <v>13</v>
      </c>
      <c r="G20" s="5">
        <f t="shared" si="0"/>
        <v>15.66265060240964</v>
      </c>
      <c r="H20" s="2" t="str">
        <f t="shared" si="1"/>
        <v>08</v>
      </c>
      <c r="I20" s="2" t="str">
        <f t="shared" si="2"/>
        <v>03</v>
      </c>
      <c r="J20" s="2">
        <v>0</v>
      </c>
      <c r="K20" s="3"/>
      <c r="L20" s="2">
        <v>0</v>
      </c>
      <c r="M20" s="2">
        <v>0</v>
      </c>
      <c r="N20" s="2">
        <v>0</v>
      </c>
      <c r="O20" s="2">
        <v>0</v>
      </c>
      <c r="P20" s="2">
        <v>1</v>
      </c>
      <c r="Q20" s="2">
        <v>1</v>
      </c>
      <c r="R20" s="2">
        <v>0</v>
      </c>
      <c r="S20" s="2">
        <v>0</v>
      </c>
      <c r="T20" s="3" t="s">
        <v>26</v>
      </c>
    </row>
    <row r="21" spans="1:20" ht="27.75" customHeight="1" thickBot="1">
      <c r="A21" s="2" t="s">
        <v>51</v>
      </c>
      <c r="B21" s="3" t="s">
        <v>38</v>
      </c>
      <c r="C21" s="3" t="s">
        <v>39</v>
      </c>
      <c r="D21" s="2">
        <v>35030808</v>
      </c>
      <c r="E21" s="2">
        <v>58</v>
      </c>
      <c r="F21" s="2">
        <v>8</v>
      </c>
      <c r="G21" s="5">
        <f t="shared" si="0"/>
        <v>13.793103448275861</v>
      </c>
      <c r="H21" s="2" t="str">
        <f t="shared" si="1"/>
        <v>08</v>
      </c>
      <c r="I21" s="2" t="str">
        <f t="shared" si="2"/>
        <v>03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1</v>
      </c>
      <c r="Q21" s="2">
        <v>0</v>
      </c>
      <c r="R21" s="2">
        <v>0</v>
      </c>
      <c r="S21" s="2">
        <v>0</v>
      </c>
      <c r="T21" s="3" t="s">
        <v>26</v>
      </c>
    </row>
    <row r="22" spans="1:20" ht="27.75" customHeight="1" thickBot="1">
      <c r="A22" s="2" t="s">
        <v>52</v>
      </c>
      <c r="B22" s="3" t="s">
        <v>38</v>
      </c>
      <c r="C22" s="3" t="s">
        <v>39</v>
      </c>
      <c r="D22" s="2">
        <v>35030809</v>
      </c>
      <c r="E22" s="2">
        <v>93</v>
      </c>
      <c r="F22" s="2">
        <v>10</v>
      </c>
      <c r="G22" s="5">
        <f t="shared" si="0"/>
        <v>10.75268817204301</v>
      </c>
      <c r="H22" s="2" t="str">
        <f t="shared" si="1"/>
        <v>08</v>
      </c>
      <c r="I22" s="2" t="str">
        <f t="shared" si="2"/>
        <v>03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1</v>
      </c>
      <c r="Q22" s="2">
        <v>0</v>
      </c>
      <c r="R22" s="2">
        <v>0</v>
      </c>
      <c r="S22" s="2">
        <v>0</v>
      </c>
      <c r="T22" s="3"/>
    </row>
    <row r="23" spans="1:20" ht="27.75" customHeight="1" thickBot="1">
      <c r="A23" s="2" t="s">
        <v>53</v>
      </c>
      <c r="B23" s="3" t="s">
        <v>38</v>
      </c>
      <c r="C23" s="3" t="s">
        <v>39</v>
      </c>
      <c r="D23" s="2">
        <v>35030810</v>
      </c>
      <c r="E23" s="2">
        <v>136</v>
      </c>
      <c r="F23" s="2">
        <v>6</v>
      </c>
      <c r="G23" s="5">
        <f t="shared" si="0"/>
        <v>4.4117647058823533</v>
      </c>
      <c r="H23" s="2" t="str">
        <f t="shared" si="1"/>
        <v>08</v>
      </c>
      <c r="I23" s="2" t="str">
        <f t="shared" si="2"/>
        <v>03</v>
      </c>
      <c r="J23" s="2">
        <v>0</v>
      </c>
      <c r="K23" s="2">
        <v>0</v>
      </c>
      <c r="L23" s="2">
        <v>1</v>
      </c>
      <c r="M23" s="2">
        <v>0</v>
      </c>
      <c r="N23" s="2">
        <v>0</v>
      </c>
      <c r="O23" s="2">
        <v>0</v>
      </c>
      <c r="P23" s="2">
        <v>1</v>
      </c>
      <c r="Q23" s="2">
        <v>1</v>
      </c>
      <c r="R23" s="2">
        <v>0</v>
      </c>
      <c r="S23" s="2">
        <v>0</v>
      </c>
      <c r="T23" s="3" t="s">
        <v>44</v>
      </c>
    </row>
    <row r="24" spans="1:20" ht="27.75" customHeight="1" thickBot="1">
      <c r="A24" s="2" t="s">
        <v>54</v>
      </c>
      <c r="B24" s="3" t="s">
        <v>38</v>
      </c>
      <c r="C24" s="3" t="s">
        <v>39</v>
      </c>
      <c r="D24" s="2">
        <v>35030811</v>
      </c>
      <c r="E24" s="2">
        <v>45</v>
      </c>
      <c r="F24" s="2">
        <v>4</v>
      </c>
      <c r="G24" s="5">
        <f t="shared" si="0"/>
        <v>8.8888888888888893</v>
      </c>
      <c r="H24" s="2" t="str">
        <f t="shared" si="1"/>
        <v>08</v>
      </c>
      <c r="I24" s="2" t="str">
        <f t="shared" si="2"/>
        <v>03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1</v>
      </c>
      <c r="Q24" s="2">
        <v>0</v>
      </c>
      <c r="R24" s="2">
        <v>0</v>
      </c>
      <c r="S24" s="2">
        <v>0</v>
      </c>
      <c r="T24" s="3" t="s">
        <v>26</v>
      </c>
    </row>
    <row r="25" spans="1:20" ht="27.75" customHeight="1" thickBot="1">
      <c r="A25" s="2" t="s">
        <v>55</v>
      </c>
      <c r="B25" s="3" t="s">
        <v>47</v>
      </c>
      <c r="C25" s="3" t="s">
        <v>48</v>
      </c>
      <c r="D25" s="2">
        <v>35011602</v>
      </c>
      <c r="E25" s="2">
        <v>189</v>
      </c>
      <c r="F25" s="2">
        <v>7</v>
      </c>
      <c r="G25" s="5">
        <f t="shared" si="0"/>
        <v>3.7037037037037033</v>
      </c>
      <c r="H25" s="2" t="str">
        <f t="shared" si="1"/>
        <v>16</v>
      </c>
      <c r="I25" s="2" t="str">
        <f t="shared" si="2"/>
        <v>01</v>
      </c>
      <c r="J25" s="2">
        <v>1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1</v>
      </c>
      <c r="Q25" s="2">
        <v>0</v>
      </c>
      <c r="R25" s="2">
        <v>0</v>
      </c>
      <c r="S25" s="2">
        <v>0</v>
      </c>
      <c r="T25" s="3" t="s">
        <v>56</v>
      </c>
    </row>
    <row r="26" spans="1:20" ht="27.75" customHeight="1" thickBot="1">
      <c r="A26" s="2" t="s">
        <v>57</v>
      </c>
      <c r="B26" s="3" t="s">
        <v>47</v>
      </c>
      <c r="C26" s="3" t="s">
        <v>48</v>
      </c>
      <c r="D26" s="2">
        <v>35011603</v>
      </c>
      <c r="E26" s="2">
        <v>241</v>
      </c>
      <c r="F26" s="2">
        <v>6</v>
      </c>
      <c r="G26" s="5">
        <f t="shared" si="0"/>
        <v>2.4896265560165975</v>
      </c>
      <c r="H26" s="2" t="str">
        <f t="shared" si="1"/>
        <v>16</v>
      </c>
      <c r="I26" s="2" t="str">
        <f t="shared" si="2"/>
        <v>01</v>
      </c>
      <c r="J26" s="2">
        <v>0</v>
      </c>
      <c r="K26" s="2">
        <v>0</v>
      </c>
      <c r="L26" s="2">
        <v>1</v>
      </c>
      <c r="M26" s="2">
        <v>0</v>
      </c>
      <c r="N26" s="2">
        <v>0</v>
      </c>
      <c r="O26" s="2">
        <v>0</v>
      </c>
      <c r="P26" s="2">
        <v>1</v>
      </c>
      <c r="Q26" s="2">
        <v>0</v>
      </c>
      <c r="R26" s="2">
        <v>0</v>
      </c>
      <c r="S26" s="2">
        <v>0</v>
      </c>
      <c r="T26" s="3" t="s">
        <v>44</v>
      </c>
    </row>
    <row r="27" spans="1:20" ht="27.75" customHeight="1" thickBot="1">
      <c r="A27" s="2" t="s">
        <v>58</v>
      </c>
      <c r="B27" s="3" t="s">
        <v>47</v>
      </c>
      <c r="C27" s="3" t="s">
        <v>48</v>
      </c>
      <c r="D27" s="2">
        <v>35011604</v>
      </c>
      <c r="E27" s="2">
        <v>157</v>
      </c>
      <c r="F27" s="2">
        <v>157</v>
      </c>
      <c r="G27" s="5">
        <f t="shared" si="0"/>
        <v>100</v>
      </c>
      <c r="H27" s="2" t="str">
        <f t="shared" si="1"/>
        <v>16</v>
      </c>
      <c r="I27" s="2" t="str">
        <f t="shared" si="2"/>
        <v>01</v>
      </c>
      <c r="J27" s="2">
        <v>1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1</v>
      </c>
      <c r="Q27" s="2">
        <v>0</v>
      </c>
      <c r="R27" s="2">
        <v>0</v>
      </c>
      <c r="S27" s="2">
        <v>0</v>
      </c>
      <c r="T27" s="3" t="s">
        <v>59</v>
      </c>
    </row>
    <row r="28" spans="1:20" ht="27.75" customHeight="1" thickBot="1">
      <c r="A28" s="2" t="s">
        <v>60</v>
      </c>
      <c r="B28" s="3" t="s">
        <v>47</v>
      </c>
      <c r="C28" s="3" t="s">
        <v>48</v>
      </c>
      <c r="D28" s="2">
        <v>35011605</v>
      </c>
      <c r="E28" s="2">
        <v>75</v>
      </c>
      <c r="F28" s="2">
        <v>2</v>
      </c>
      <c r="G28" s="5">
        <f t="shared" si="0"/>
        <v>2.666666666666667</v>
      </c>
      <c r="H28" s="2" t="str">
        <f t="shared" si="1"/>
        <v>16</v>
      </c>
      <c r="I28" s="2" t="str">
        <f t="shared" si="2"/>
        <v>01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1</v>
      </c>
      <c r="Q28" s="2">
        <v>0</v>
      </c>
      <c r="R28" s="2">
        <v>0</v>
      </c>
      <c r="S28" s="2">
        <v>0</v>
      </c>
      <c r="T28" s="3" t="s">
        <v>59</v>
      </c>
    </row>
    <row r="29" spans="1:20" ht="27.75" customHeight="1" thickBot="1">
      <c r="A29" s="2" t="s">
        <v>61</v>
      </c>
      <c r="B29" s="3" t="s">
        <v>47</v>
      </c>
      <c r="C29" s="3" t="s">
        <v>48</v>
      </c>
      <c r="D29" s="2">
        <v>35011606</v>
      </c>
      <c r="E29" s="2">
        <v>83</v>
      </c>
      <c r="F29" s="2">
        <v>3</v>
      </c>
      <c r="G29" s="5">
        <f t="shared" si="0"/>
        <v>3.6144578313253009</v>
      </c>
      <c r="H29" s="2" t="str">
        <f t="shared" si="1"/>
        <v>16</v>
      </c>
      <c r="I29" s="2" t="str">
        <f t="shared" si="2"/>
        <v>01</v>
      </c>
      <c r="J29" s="2">
        <v>0</v>
      </c>
      <c r="K29" s="2">
        <v>0</v>
      </c>
      <c r="L29" s="2">
        <v>0</v>
      </c>
      <c r="M29" s="3"/>
      <c r="N29" s="2">
        <v>0</v>
      </c>
      <c r="O29" s="2">
        <v>0</v>
      </c>
      <c r="P29" s="2">
        <v>1</v>
      </c>
      <c r="Q29" s="2">
        <v>0</v>
      </c>
      <c r="R29" s="2">
        <v>0</v>
      </c>
      <c r="S29" s="2">
        <v>0</v>
      </c>
      <c r="T29" s="3" t="s">
        <v>62</v>
      </c>
    </row>
    <row r="30" spans="1:20" ht="27.75" customHeight="1" thickBot="1">
      <c r="A30" s="2" t="s">
        <v>63</v>
      </c>
      <c r="B30" s="3" t="s">
        <v>47</v>
      </c>
      <c r="C30" s="3" t="s">
        <v>48</v>
      </c>
      <c r="D30" s="2">
        <v>35011607</v>
      </c>
      <c r="E30" s="2">
        <v>138</v>
      </c>
      <c r="F30" s="2">
        <v>5</v>
      </c>
      <c r="G30" s="5">
        <f t="shared" si="0"/>
        <v>3.6231884057971016</v>
      </c>
      <c r="H30" s="2" t="str">
        <f t="shared" si="1"/>
        <v>16</v>
      </c>
      <c r="I30" s="2" t="str">
        <f t="shared" si="2"/>
        <v>01</v>
      </c>
      <c r="J30" s="2">
        <v>1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1</v>
      </c>
      <c r="Q30" s="2">
        <v>0</v>
      </c>
      <c r="R30" s="2">
        <v>0</v>
      </c>
      <c r="S30" s="2">
        <v>0</v>
      </c>
      <c r="T30" s="3" t="s">
        <v>44</v>
      </c>
    </row>
    <row r="31" spans="1:20" ht="27.75" customHeight="1" thickBot="1">
      <c r="A31" s="2" t="s">
        <v>64</v>
      </c>
      <c r="B31" s="3" t="s">
        <v>47</v>
      </c>
      <c r="C31" s="3" t="s">
        <v>48</v>
      </c>
      <c r="D31" s="2">
        <v>35011608</v>
      </c>
      <c r="E31" s="2">
        <v>52</v>
      </c>
      <c r="F31" s="2">
        <v>0</v>
      </c>
      <c r="G31" s="5">
        <f t="shared" si="0"/>
        <v>0</v>
      </c>
      <c r="H31" s="2" t="str">
        <f t="shared" si="1"/>
        <v>16</v>
      </c>
      <c r="I31" s="2" t="str">
        <f t="shared" si="2"/>
        <v>01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1</v>
      </c>
      <c r="Q31" s="2">
        <v>0</v>
      </c>
      <c r="R31" s="2">
        <v>0</v>
      </c>
      <c r="S31" s="2">
        <v>0</v>
      </c>
      <c r="T31" s="3"/>
    </row>
    <row r="32" spans="1:20" ht="27.75" customHeight="1" thickBot="1">
      <c r="A32" s="2" t="s">
        <v>65</v>
      </c>
      <c r="B32" s="3" t="s">
        <v>47</v>
      </c>
      <c r="C32" s="3" t="s">
        <v>48</v>
      </c>
      <c r="D32" s="2">
        <v>35011609</v>
      </c>
      <c r="E32" s="2">
        <v>71</v>
      </c>
      <c r="F32" s="2">
        <v>2</v>
      </c>
      <c r="G32" s="5">
        <f t="shared" si="0"/>
        <v>2.8169014084507045</v>
      </c>
      <c r="H32" s="2" t="str">
        <f t="shared" si="1"/>
        <v>16</v>
      </c>
      <c r="I32" s="2" t="str">
        <f t="shared" si="2"/>
        <v>01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1</v>
      </c>
      <c r="Q32" s="2">
        <v>0</v>
      </c>
      <c r="R32" s="2">
        <v>0</v>
      </c>
      <c r="S32" s="2">
        <v>0</v>
      </c>
      <c r="T32" s="3" t="s">
        <v>56</v>
      </c>
    </row>
    <row r="33" spans="1:20" ht="27.75" customHeight="1" thickBot="1">
      <c r="A33" s="2" t="s">
        <v>66</v>
      </c>
      <c r="B33" s="3" t="s">
        <v>47</v>
      </c>
      <c r="C33" s="3" t="s">
        <v>48</v>
      </c>
      <c r="D33" s="2">
        <v>35011604</v>
      </c>
      <c r="E33" s="2">
        <v>157</v>
      </c>
      <c r="F33" s="2">
        <v>7</v>
      </c>
      <c r="G33" s="5">
        <f t="shared" si="0"/>
        <v>4.4585987261146496</v>
      </c>
      <c r="H33" s="2" t="str">
        <f t="shared" si="1"/>
        <v>16</v>
      </c>
      <c r="I33" s="2" t="str">
        <f t="shared" si="2"/>
        <v>01</v>
      </c>
      <c r="J33" s="2">
        <v>1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1</v>
      </c>
      <c r="Q33" s="2">
        <v>0</v>
      </c>
      <c r="R33" s="2">
        <v>0</v>
      </c>
      <c r="S33" s="2">
        <v>0</v>
      </c>
      <c r="T33" s="3" t="s">
        <v>62</v>
      </c>
    </row>
    <row r="34" spans="1:20" ht="27.75" customHeight="1" thickBot="1">
      <c r="A34" s="2" t="s">
        <v>67</v>
      </c>
      <c r="B34" s="3" t="s">
        <v>68</v>
      </c>
      <c r="C34" s="3" t="s">
        <v>69</v>
      </c>
      <c r="D34" s="2">
        <v>35040903</v>
      </c>
      <c r="E34" s="2">
        <v>212</v>
      </c>
      <c r="F34" s="2">
        <v>18</v>
      </c>
      <c r="G34" s="5">
        <f t="shared" si="0"/>
        <v>8.4905660377358494</v>
      </c>
      <c r="H34" s="2" t="str">
        <f t="shared" si="1"/>
        <v>09</v>
      </c>
      <c r="I34" s="2" t="str">
        <f t="shared" si="2"/>
        <v>04</v>
      </c>
      <c r="J34" s="2">
        <v>1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1</v>
      </c>
      <c r="Q34" s="2">
        <v>0</v>
      </c>
      <c r="R34" s="2">
        <v>0</v>
      </c>
      <c r="S34" s="2">
        <v>0</v>
      </c>
      <c r="T34" s="3" t="s">
        <v>26</v>
      </c>
    </row>
    <row r="35" spans="1:20" ht="27.75" customHeight="1" thickBot="1">
      <c r="A35" s="2" t="s">
        <v>70</v>
      </c>
      <c r="B35" s="3" t="s">
        <v>68</v>
      </c>
      <c r="C35" s="3" t="s">
        <v>69</v>
      </c>
      <c r="D35" s="2">
        <v>35040904</v>
      </c>
      <c r="E35" s="2">
        <v>67</v>
      </c>
      <c r="F35" s="2">
        <v>3</v>
      </c>
      <c r="G35" s="5">
        <f t="shared" si="0"/>
        <v>4.4776119402985071</v>
      </c>
      <c r="H35" s="2" t="str">
        <f t="shared" si="1"/>
        <v>09</v>
      </c>
      <c r="I35" s="2" t="str">
        <f t="shared" si="2"/>
        <v>04</v>
      </c>
      <c r="J35" s="2">
        <v>1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1</v>
      </c>
      <c r="Q35" s="2">
        <v>0</v>
      </c>
      <c r="R35" s="2">
        <v>0</v>
      </c>
      <c r="S35" s="2">
        <v>0</v>
      </c>
      <c r="T35" s="3" t="s">
        <v>26</v>
      </c>
    </row>
    <row r="36" spans="1:20" ht="27.75" customHeight="1" thickBot="1">
      <c r="A36" s="2" t="s">
        <v>71</v>
      </c>
      <c r="B36" s="3" t="s">
        <v>68</v>
      </c>
      <c r="C36" s="3" t="s">
        <v>69</v>
      </c>
      <c r="D36" s="2">
        <v>35040906</v>
      </c>
      <c r="E36" s="2">
        <v>31</v>
      </c>
      <c r="F36" s="2">
        <v>2</v>
      </c>
      <c r="G36" s="5">
        <f t="shared" si="0"/>
        <v>6.4516129032258061</v>
      </c>
      <c r="H36" s="2" t="str">
        <f t="shared" si="1"/>
        <v>09</v>
      </c>
      <c r="I36" s="2" t="str">
        <f t="shared" si="2"/>
        <v>04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1</v>
      </c>
      <c r="Q36" s="2">
        <v>0</v>
      </c>
      <c r="R36" s="2">
        <v>0</v>
      </c>
      <c r="S36" s="2">
        <v>0</v>
      </c>
      <c r="T36" s="3" t="s">
        <v>26</v>
      </c>
    </row>
    <row r="37" spans="1:20" ht="27.75" customHeight="1" thickBot="1">
      <c r="A37" s="2" t="s">
        <v>72</v>
      </c>
      <c r="B37" s="3" t="s">
        <v>73</v>
      </c>
      <c r="C37" s="3" t="s">
        <v>74</v>
      </c>
      <c r="D37" s="2">
        <v>35060601</v>
      </c>
      <c r="E37" s="2">
        <v>151</v>
      </c>
      <c r="F37" s="2">
        <v>19</v>
      </c>
      <c r="G37" s="5">
        <f t="shared" si="0"/>
        <v>12.582781456953644</v>
      </c>
      <c r="H37" s="2" t="str">
        <f t="shared" si="1"/>
        <v>06</v>
      </c>
      <c r="I37" s="2" t="str">
        <f t="shared" si="2"/>
        <v>06</v>
      </c>
      <c r="J37" s="2">
        <v>1</v>
      </c>
      <c r="K37" s="2">
        <v>1</v>
      </c>
      <c r="L37" s="2">
        <v>0</v>
      </c>
      <c r="M37" s="2">
        <v>0</v>
      </c>
      <c r="N37" s="2">
        <v>0</v>
      </c>
      <c r="O37" s="2">
        <v>0</v>
      </c>
      <c r="P37" s="2">
        <v>1</v>
      </c>
      <c r="Q37" s="2">
        <v>1</v>
      </c>
      <c r="R37" s="2">
        <v>0</v>
      </c>
      <c r="S37" s="2">
        <v>0</v>
      </c>
      <c r="T37" s="3" t="s">
        <v>44</v>
      </c>
    </row>
    <row r="38" spans="1:20" ht="27.75" customHeight="1" thickBot="1">
      <c r="A38" s="2" t="s">
        <v>75</v>
      </c>
      <c r="B38" s="3" t="s">
        <v>73</v>
      </c>
      <c r="C38" s="3" t="s">
        <v>74</v>
      </c>
      <c r="D38" s="2">
        <v>35060602</v>
      </c>
      <c r="E38" s="2">
        <v>120</v>
      </c>
      <c r="F38" s="2">
        <v>22</v>
      </c>
      <c r="G38" s="5">
        <f t="shared" si="0"/>
        <v>18.333333333333332</v>
      </c>
      <c r="H38" s="2" t="str">
        <f t="shared" si="1"/>
        <v>06</v>
      </c>
      <c r="I38" s="2" t="str">
        <f t="shared" si="2"/>
        <v>06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1</v>
      </c>
      <c r="Q38" s="2">
        <v>1</v>
      </c>
      <c r="R38" s="2">
        <v>0</v>
      </c>
      <c r="S38" s="2">
        <v>0</v>
      </c>
      <c r="T38" s="3" t="s">
        <v>44</v>
      </c>
    </row>
    <row r="39" spans="1:20" ht="27.75" customHeight="1" thickBot="1">
      <c r="A39" s="2" t="s">
        <v>76</v>
      </c>
      <c r="B39" s="3" t="s">
        <v>73</v>
      </c>
      <c r="C39" s="3" t="s">
        <v>74</v>
      </c>
      <c r="D39" s="2">
        <v>35060604</v>
      </c>
      <c r="E39" s="2">
        <v>154</v>
      </c>
      <c r="F39" s="2">
        <v>11</v>
      </c>
      <c r="G39" s="5">
        <f t="shared" si="0"/>
        <v>7.1428571428571423</v>
      </c>
      <c r="H39" s="2" t="str">
        <f t="shared" si="1"/>
        <v>06</v>
      </c>
      <c r="I39" s="2" t="str">
        <f t="shared" si="2"/>
        <v>06</v>
      </c>
      <c r="J39" s="2">
        <v>1</v>
      </c>
      <c r="K39" s="2">
        <v>1</v>
      </c>
      <c r="L39" s="2">
        <v>0</v>
      </c>
      <c r="M39" s="2">
        <v>0</v>
      </c>
      <c r="N39" s="2">
        <v>0</v>
      </c>
      <c r="O39" s="2">
        <v>0</v>
      </c>
      <c r="P39" s="2">
        <v>1</v>
      </c>
      <c r="Q39" s="2">
        <v>0</v>
      </c>
      <c r="R39" s="2">
        <v>0</v>
      </c>
      <c r="S39" s="2">
        <v>0</v>
      </c>
      <c r="T39" s="3" t="s">
        <v>44</v>
      </c>
    </row>
    <row r="40" spans="1:20" ht="27.75" customHeight="1" thickBot="1">
      <c r="A40" s="2" t="s">
        <v>77</v>
      </c>
      <c r="B40" s="3" t="s">
        <v>73</v>
      </c>
      <c r="C40" s="3" t="s">
        <v>74</v>
      </c>
      <c r="D40" s="2">
        <v>35060607</v>
      </c>
      <c r="E40" s="2">
        <v>119</v>
      </c>
      <c r="F40" s="2">
        <v>4</v>
      </c>
      <c r="G40" s="5">
        <f t="shared" si="0"/>
        <v>3.3613445378151261</v>
      </c>
      <c r="H40" s="2" t="str">
        <f t="shared" si="1"/>
        <v>06</v>
      </c>
      <c r="I40" s="2" t="str">
        <f t="shared" si="2"/>
        <v>06</v>
      </c>
      <c r="J40" s="2">
        <v>1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1</v>
      </c>
      <c r="Q40" s="2">
        <v>0</v>
      </c>
      <c r="R40" s="3"/>
      <c r="S40" s="3"/>
      <c r="T40" s="3" t="s">
        <v>28</v>
      </c>
    </row>
    <row r="41" spans="1:20" ht="27.75" customHeight="1" thickBot="1">
      <c r="A41" s="2" t="s">
        <v>78</v>
      </c>
      <c r="B41" s="3" t="s">
        <v>73</v>
      </c>
      <c r="C41" s="3" t="s">
        <v>74</v>
      </c>
      <c r="D41" s="2">
        <v>35060608</v>
      </c>
      <c r="E41" s="2">
        <v>111</v>
      </c>
      <c r="F41" s="2">
        <v>9</v>
      </c>
      <c r="G41" s="5">
        <f t="shared" si="0"/>
        <v>8.1081081081081088</v>
      </c>
      <c r="H41" s="2" t="str">
        <f t="shared" si="1"/>
        <v>06</v>
      </c>
      <c r="I41" s="2" t="str">
        <f t="shared" si="2"/>
        <v>06</v>
      </c>
      <c r="J41" s="2">
        <v>0</v>
      </c>
      <c r="K41" s="2">
        <v>0</v>
      </c>
      <c r="L41" s="2">
        <v>1</v>
      </c>
      <c r="M41" s="2">
        <v>0</v>
      </c>
      <c r="N41" s="2">
        <v>0</v>
      </c>
      <c r="O41" s="2">
        <v>0</v>
      </c>
      <c r="P41" s="2">
        <v>1</v>
      </c>
      <c r="Q41" s="2">
        <v>1</v>
      </c>
      <c r="R41" s="2">
        <v>0</v>
      </c>
      <c r="S41" s="2">
        <v>0</v>
      </c>
      <c r="T41" s="3" t="s">
        <v>28</v>
      </c>
    </row>
    <row r="42" spans="1:20" ht="27.75" customHeight="1" thickBot="1">
      <c r="A42" s="2" t="s">
        <v>79</v>
      </c>
      <c r="B42" s="3" t="s">
        <v>73</v>
      </c>
      <c r="C42" s="3" t="s">
        <v>74</v>
      </c>
      <c r="D42" s="2">
        <v>35060609</v>
      </c>
      <c r="E42" s="2">
        <v>169</v>
      </c>
      <c r="F42" s="2">
        <v>16</v>
      </c>
      <c r="G42" s="5">
        <f t="shared" si="0"/>
        <v>9.4674556213017755</v>
      </c>
      <c r="H42" s="2" t="str">
        <f t="shared" si="1"/>
        <v>06</v>
      </c>
      <c r="I42" s="2" t="str">
        <f t="shared" si="2"/>
        <v>06</v>
      </c>
      <c r="J42" s="2">
        <v>1</v>
      </c>
      <c r="K42" s="2">
        <v>1</v>
      </c>
      <c r="L42" s="2">
        <v>0</v>
      </c>
      <c r="M42" s="2">
        <v>0</v>
      </c>
      <c r="N42" s="2">
        <v>0</v>
      </c>
      <c r="O42" s="2">
        <v>0</v>
      </c>
      <c r="P42" s="2">
        <v>1</v>
      </c>
      <c r="Q42" s="2">
        <v>0</v>
      </c>
      <c r="R42" s="2">
        <v>0</v>
      </c>
      <c r="S42" s="2">
        <v>0</v>
      </c>
      <c r="T42" s="3" t="s">
        <v>28</v>
      </c>
    </row>
    <row r="43" spans="1:20" ht="27.75" customHeight="1" thickBot="1">
      <c r="A43" s="2" t="s">
        <v>80</v>
      </c>
      <c r="B43" s="3" t="s">
        <v>73</v>
      </c>
      <c r="C43" s="3" t="s">
        <v>74</v>
      </c>
      <c r="D43" s="2">
        <v>35060610</v>
      </c>
      <c r="E43" s="2">
        <v>83</v>
      </c>
      <c r="F43" s="2">
        <v>19</v>
      </c>
      <c r="G43" s="5">
        <f t="shared" si="0"/>
        <v>22.891566265060241</v>
      </c>
      <c r="H43" s="2" t="str">
        <f t="shared" si="1"/>
        <v>06</v>
      </c>
      <c r="I43" s="2" t="str">
        <f t="shared" si="2"/>
        <v>06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1</v>
      </c>
      <c r="Q43" s="2">
        <v>1</v>
      </c>
      <c r="R43" s="2">
        <v>0</v>
      </c>
      <c r="S43" s="2">
        <v>0</v>
      </c>
      <c r="T43" s="3" t="s">
        <v>20</v>
      </c>
    </row>
    <row r="44" spans="1:20" ht="27.75" customHeight="1" thickBot="1">
      <c r="A44" s="2" t="s">
        <v>81</v>
      </c>
      <c r="B44" s="3" t="s">
        <v>73</v>
      </c>
      <c r="C44" s="3" t="s">
        <v>74</v>
      </c>
      <c r="D44" s="2">
        <v>35060612</v>
      </c>
      <c r="E44" s="2">
        <v>110</v>
      </c>
      <c r="F44" s="2">
        <v>12</v>
      </c>
      <c r="G44" s="5">
        <f t="shared" si="0"/>
        <v>10.909090909090908</v>
      </c>
      <c r="H44" s="2" t="str">
        <f t="shared" si="1"/>
        <v>06</v>
      </c>
      <c r="I44" s="2" t="str">
        <f t="shared" si="2"/>
        <v>06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1</v>
      </c>
      <c r="Q44" s="2">
        <v>0</v>
      </c>
      <c r="R44" s="2">
        <v>0</v>
      </c>
      <c r="S44" s="2">
        <v>0</v>
      </c>
      <c r="T44" s="3" t="s">
        <v>20</v>
      </c>
    </row>
    <row r="45" spans="1:20" ht="27.75" customHeight="1" thickBot="1">
      <c r="A45" s="2" t="s">
        <v>82</v>
      </c>
      <c r="B45" s="3" t="s">
        <v>83</v>
      </c>
      <c r="C45" s="3" t="s">
        <v>84</v>
      </c>
      <c r="D45" s="2">
        <v>35020506</v>
      </c>
      <c r="E45" s="2">
        <v>200</v>
      </c>
      <c r="F45" s="2">
        <v>10</v>
      </c>
      <c r="G45" s="5">
        <f t="shared" si="0"/>
        <v>5</v>
      </c>
      <c r="H45" s="2" t="str">
        <f t="shared" si="1"/>
        <v>05</v>
      </c>
      <c r="I45" s="2" t="str">
        <f t="shared" si="2"/>
        <v>02</v>
      </c>
      <c r="J45" s="2">
        <v>1</v>
      </c>
      <c r="K45" s="3" t="s">
        <v>85</v>
      </c>
      <c r="L45" s="2">
        <v>1</v>
      </c>
      <c r="M45" s="3" t="s">
        <v>85</v>
      </c>
      <c r="N45" s="3" t="s">
        <v>85</v>
      </c>
      <c r="O45" s="3" t="s">
        <v>85</v>
      </c>
      <c r="P45" s="2">
        <v>1</v>
      </c>
      <c r="Q45" s="3" t="s">
        <v>85</v>
      </c>
      <c r="R45" s="3" t="s">
        <v>85</v>
      </c>
      <c r="S45" s="3" t="s">
        <v>85</v>
      </c>
      <c r="T45" s="3" t="s">
        <v>62</v>
      </c>
    </row>
    <row r="46" spans="1:20" ht="27.75" customHeight="1" thickBot="1">
      <c r="A46" s="2" t="s">
        <v>86</v>
      </c>
      <c r="B46" s="3" t="s">
        <v>83</v>
      </c>
      <c r="C46" s="3" t="s">
        <v>84</v>
      </c>
      <c r="D46" s="2">
        <v>35020507</v>
      </c>
      <c r="E46" s="2">
        <v>80</v>
      </c>
      <c r="F46" s="2">
        <v>6</v>
      </c>
      <c r="G46" s="5">
        <f t="shared" si="0"/>
        <v>7.5</v>
      </c>
      <c r="H46" s="2" t="str">
        <f t="shared" si="1"/>
        <v>05</v>
      </c>
      <c r="I46" s="2" t="str">
        <f t="shared" si="2"/>
        <v>02</v>
      </c>
      <c r="J46" s="3" t="s">
        <v>85</v>
      </c>
      <c r="K46" s="3" t="s">
        <v>85</v>
      </c>
      <c r="L46" s="3" t="s">
        <v>85</v>
      </c>
      <c r="M46" s="3" t="s">
        <v>85</v>
      </c>
      <c r="N46" s="3" t="s">
        <v>85</v>
      </c>
      <c r="O46" s="3" t="s">
        <v>85</v>
      </c>
      <c r="P46" s="2">
        <v>1</v>
      </c>
      <c r="Q46" s="3" t="s">
        <v>85</v>
      </c>
      <c r="R46" s="3" t="s">
        <v>85</v>
      </c>
      <c r="S46" s="3" t="s">
        <v>85</v>
      </c>
      <c r="T46" s="3" t="s">
        <v>28</v>
      </c>
    </row>
    <row r="47" spans="1:20" ht="27.75" customHeight="1" thickBot="1">
      <c r="A47" s="2" t="s">
        <v>87</v>
      </c>
      <c r="B47" s="3" t="s">
        <v>83</v>
      </c>
      <c r="C47" s="3" t="s">
        <v>84</v>
      </c>
      <c r="D47" s="2">
        <v>35020508</v>
      </c>
      <c r="E47" s="2">
        <v>150</v>
      </c>
      <c r="F47" s="2">
        <v>10</v>
      </c>
      <c r="G47" s="5">
        <f t="shared" si="0"/>
        <v>6.666666666666667</v>
      </c>
      <c r="H47" s="2" t="str">
        <f t="shared" si="1"/>
        <v>05</v>
      </c>
      <c r="I47" s="2" t="str">
        <f t="shared" si="2"/>
        <v>02</v>
      </c>
      <c r="J47" s="2">
        <v>2</v>
      </c>
      <c r="K47" s="3" t="s">
        <v>85</v>
      </c>
      <c r="L47" s="3" t="s">
        <v>85</v>
      </c>
      <c r="M47" s="3" t="s">
        <v>85</v>
      </c>
      <c r="N47" s="3" t="s">
        <v>85</v>
      </c>
      <c r="O47" s="3" t="s">
        <v>85</v>
      </c>
      <c r="P47" s="2">
        <v>2</v>
      </c>
      <c r="Q47" s="2">
        <v>1</v>
      </c>
      <c r="R47" s="3" t="s">
        <v>85</v>
      </c>
      <c r="S47" s="3" t="s">
        <v>85</v>
      </c>
      <c r="T47" s="3" t="s">
        <v>88</v>
      </c>
    </row>
    <row r="48" spans="1:20" ht="27.75" customHeight="1" thickBot="1">
      <c r="A48" s="2" t="s">
        <v>89</v>
      </c>
      <c r="B48" s="3" t="s">
        <v>83</v>
      </c>
      <c r="C48" s="3" t="s">
        <v>84</v>
      </c>
      <c r="D48" s="2">
        <v>35020509</v>
      </c>
      <c r="E48" s="2">
        <v>150</v>
      </c>
      <c r="F48" s="2">
        <v>10</v>
      </c>
      <c r="G48" s="5">
        <f t="shared" si="0"/>
        <v>6.666666666666667</v>
      </c>
      <c r="H48" s="2" t="str">
        <f t="shared" si="1"/>
        <v>05</v>
      </c>
      <c r="I48" s="2" t="str">
        <f t="shared" si="2"/>
        <v>02</v>
      </c>
      <c r="J48" s="3" t="s">
        <v>85</v>
      </c>
      <c r="K48" s="3" t="s">
        <v>85</v>
      </c>
      <c r="L48" s="3" t="s">
        <v>85</v>
      </c>
      <c r="M48" s="3" t="s">
        <v>85</v>
      </c>
      <c r="N48" s="3" t="s">
        <v>85</v>
      </c>
      <c r="O48" s="3" t="s">
        <v>85</v>
      </c>
      <c r="P48" s="2">
        <v>1</v>
      </c>
      <c r="Q48" s="3" t="s">
        <v>85</v>
      </c>
      <c r="R48" s="3" t="s">
        <v>85</v>
      </c>
      <c r="S48" s="3" t="s">
        <v>85</v>
      </c>
      <c r="T48" s="3" t="s">
        <v>90</v>
      </c>
    </row>
    <row r="49" spans="1:20" ht="27.75" customHeight="1" thickBot="1">
      <c r="A49" s="2" t="s">
        <v>91</v>
      </c>
      <c r="B49" s="3" t="s">
        <v>92</v>
      </c>
      <c r="C49" s="3" t="s">
        <v>93</v>
      </c>
      <c r="D49" s="2">
        <v>35020404</v>
      </c>
      <c r="E49" s="2">
        <v>120</v>
      </c>
      <c r="F49" s="2">
        <v>5</v>
      </c>
      <c r="G49" s="5">
        <f t="shared" si="0"/>
        <v>4.1666666666666661</v>
      </c>
      <c r="H49" s="2" t="str">
        <f t="shared" si="1"/>
        <v>04</v>
      </c>
      <c r="I49" s="2" t="str">
        <f t="shared" si="2"/>
        <v>02</v>
      </c>
      <c r="J49" s="2">
        <v>1</v>
      </c>
      <c r="K49" s="2">
        <v>0</v>
      </c>
      <c r="L49" s="2">
        <v>1</v>
      </c>
      <c r="M49" s="2">
        <v>0</v>
      </c>
      <c r="N49" s="2">
        <v>0</v>
      </c>
      <c r="O49" s="2">
        <v>0</v>
      </c>
      <c r="P49" s="2">
        <v>3</v>
      </c>
      <c r="Q49" s="2">
        <v>0</v>
      </c>
      <c r="R49" s="2">
        <v>0</v>
      </c>
      <c r="S49" s="2">
        <v>0</v>
      </c>
      <c r="T49" s="3" t="s">
        <v>20</v>
      </c>
    </row>
    <row r="50" spans="1:20" ht="27.75" customHeight="1" thickBot="1">
      <c r="A50" s="2" t="s">
        <v>94</v>
      </c>
      <c r="B50" s="3" t="s">
        <v>92</v>
      </c>
      <c r="C50" s="3" t="s">
        <v>93</v>
      </c>
      <c r="D50" s="2">
        <v>35020405</v>
      </c>
      <c r="E50" s="2">
        <v>50</v>
      </c>
      <c r="F50" s="2">
        <v>3</v>
      </c>
      <c r="G50" s="5">
        <f t="shared" si="0"/>
        <v>6</v>
      </c>
      <c r="H50" s="2" t="str">
        <f t="shared" si="1"/>
        <v>04</v>
      </c>
      <c r="I50" s="2" t="str">
        <f t="shared" si="2"/>
        <v>02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1</v>
      </c>
      <c r="Q50" s="2">
        <v>0</v>
      </c>
      <c r="R50" s="2">
        <v>0</v>
      </c>
      <c r="S50" s="2">
        <v>0</v>
      </c>
      <c r="T50" s="3" t="s">
        <v>41</v>
      </c>
    </row>
    <row r="51" spans="1:20" ht="27.75" customHeight="1" thickBot="1">
      <c r="A51" s="2" t="s">
        <v>95</v>
      </c>
      <c r="B51" s="3" t="s">
        <v>96</v>
      </c>
      <c r="C51" s="3" t="s">
        <v>97</v>
      </c>
      <c r="D51" s="2">
        <v>35040501</v>
      </c>
      <c r="E51" s="2">
        <v>150</v>
      </c>
      <c r="F51" s="2">
        <v>4</v>
      </c>
      <c r="G51" s="5">
        <f t="shared" si="0"/>
        <v>2.666666666666667</v>
      </c>
      <c r="H51" s="2" t="str">
        <f t="shared" si="1"/>
        <v>05</v>
      </c>
      <c r="I51" s="2" t="str">
        <f t="shared" si="2"/>
        <v>04</v>
      </c>
      <c r="J51" s="2">
        <v>1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1</v>
      </c>
      <c r="Q51" s="2">
        <v>0</v>
      </c>
      <c r="R51" s="2">
        <v>0</v>
      </c>
      <c r="S51" s="2">
        <v>0</v>
      </c>
      <c r="T51" s="3" t="s">
        <v>62</v>
      </c>
    </row>
    <row r="52" spans="1:20" ht="27.75" customHeight="1" thickBot="1">
      <c r="A52" s="2" t="s">
        <v>98</v>
      </c>
      <c r="B52" s="3" t="s">
        <v>96</v>
      </c>
      <c r="C52" s="3" t="s">
        <v>97</v>
      </c>
      <c r="D52" s="2">
        <v>35040502</v>
      </c>
      <c r="E52" s="2">
        <v>135</v>
      </c>
      <c r="F52" s="2">
        <v>9</v>
      </c>
      <c r="G52" s="5">
        <f t="shared" si="0"/>
        <v>6.666666666666667</v>
      </c>
      <c r="H52" s="2" t="str">
        <f t="shared" si="1"/>
        <v>05</v>
      </c>
      <c r="I52" s="2" t="str">
        <f t="shared" si="2"/>
        <v>04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1</v>
      </c>
      <c r="Q52" s="2">
        <v>0</v>
      </c>
      <c r="R52" s="2">
        <v>0</v>
      </c>
      <c r="S52" s="2">
        <v>0</v>
      </c>
      <c r="T52" s="3" t="s">
        <v>28</v>
      </c>
    </row>
    <row r="53" spans="1:20" ht="27.75" customHeight="1" thickBot="1">
      <c r="A53" s="2" t="s">
        <v>99</v>
      </c>
      <c r="B53" s="3" t="s">
        <v>96</v>
      </c>
      <c r="C53" s="3" t="s">
        <v>97</v>
      </c>
      <c r="D53" s="2">
        <v>35040503</v>
      </c>
      <c r="E53" s="2">
        <v>152</v>
      </c>
      <c r="F53" s="2">
        <v>17</v>
      </c>
      <c r="G53" s="5">
        <f t="shared" si="0"/>
        <v>11.184210526315789</v>
      </c>
      <c r="H53" s="2" t="str">
        <f t="shared" si="1"/>
        <v>05</v>
      </c>
      <c r="I53" s="2" t="str">
        <f t="shared" si="2"/>
        <v>04</v>
      </c>
      <c r="J53" s="2">
        <v>2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4</v>
      </c>
      <c r="Q53" s="2">
        <v>1</v>
      </c>
      <c r="R53" s="2">
        <v>0</v>
      </c>
      <c r="S53" s="2">
        <v>0</v>
      </c>
      <c r="T53" s="3" t="s">
        <v>20</v>
      </c>
    </row>
    <row r="54" spans="1:20" ht="27.75" customHeight="1" thickBot="1">
      <c r="A54" s="2" t="s">
        <v>100</v>
      </c>
      <c r="B54" s="3" t="s">
        <v>96</v>
      </c>
      <c r="C54" s="3" t="s">
        <v>97</v>
      </c>
      <c r="D54" s="2">
        <v>35040507</v>
      </c>
      <c r="E54" s="2">
        <v>185</v>
      </c>
      <c r="F54" s="2">
        <v>15</v>
      </c>
      <c r="G54" s="5">
        <f t="shared" si="0"/>
        <v>8.1081081081081088</v>
      </c>
      <c r="H54" s="2" t="str">
        <f t="shared" si="1"/>
        <v>05</v>
      </c>
      <c r="I54" s="2" t="str">
        <f t="shared" si="2"/>
        <v>04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1</v>
      </c>
      <c r="Q54" s="2">
        <v>0</v>
      </c>
      <c r="R54" s="2">
        <v>0</v>
      </c>
      <c r="S54" s="2">
        <v>0</v>
      </c>
      <c r="T54" s="3" t="s">
        <v>59</v>
      </c>
    </row>
    <row r="55" spans="1:20" ht="27.75" customHeight="1" thickBot="1">
      <c r="A55" s="2" t="s">
        <v>101</v>
      </c>
      <c r="B55" s="3" t="s">
        <v>96</v>
      </c>
      <c r="C55" s="3" t="s">
        <v>97</v>
      </c>
      <c r="D55" s="2">
        <v>35040508</v>
      </c>
      <c r="E55" s="2">
        <v>83</v>
      </c>
      <c r="F55" s="2">
        <v>3</v>
      </c>
      <c r="G55" s="5">
        <f t="shared" si="0"/>
        <v>3.6144578313253009</v>
      </c>
      <c r="H55" s="2" t="str">
        <f t="shared" si="1"/>
        <v>05</v>
      </c>
      <c r="I55" s="2" t="str">
        <f t="shared" si="2"/>
        <v>04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1</v>
      </c>
      <c r="Q55" s="2">
        <v>1</v>
      </c>
      <c r="R55" s="2">
        <v>0</v>
      </c>
      <c r="S55" s="2">
        <v>0</v>
      </c>
      <c r="T55" s="3" t="s">
        <v>59</v>
      </c>
    </row>
    <row r="56" spans="1:20" ht="27.75" customHeight="1" thickBot="1">
      <c r="A56" s="2" t="s">
        <v>102</v>
      </c>
      <c r="B56" s="3" t="s">
        <v>96</v>
      </c>
      <c r="C56" s="3" t="s">
        <v>97</v>
      </c>
      <c r="D56" s="2">
        <v>35040508</v>
      </c>
      <c r="E56" s="2">
        <v>83</v>
      </c>
      <c r="F56" s="2">
        <v>3</v>
      </c>
      <c r="G56" s="5">
        <f t="shared" si="0"/>
        <v>3.6144578313253009</v>
      </c>
      <c r="H56" s="2" t="str">
        <f t="shared" si="1"/>
        <v>05</v>
      </c>
      <c r="I56" s="2" t="str">
        <f t="shared" si="2"/>
        <v>04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1</v>
      </c>
      <c r="Q56" s="2">
        <v>1</v>
      </c>
      <c r="R56" s="2">
        <v>0</v>
      </c>
      <c r="S56" s="2">
        <v>0</v>
      </c>
      <c r="T56" s="3" t="s">
        <v>59</v>
      </c>
    </row>
    <row r="57" spans="1:20" ht="27.75" customHeight="1" thickBot="1">
      <c r="A57" s="2" t="s">
        <v>103</v>
      </c>
      <c r="B57" s="3" t="s">
        <v>104</v>
      </c>
      <c r="C57" s="3" t="s">
        <v>105</v>
      </c>
      <c r="D57" s="2">
        <v>35070101</v>
      </c>
      <c r="E57" s="2">
        <v>117</v>
      </c>
      <c r="F57" s="2">
        <v>12</v>
      </c>
      <c r="G57" s="5">
        <f t="shared" si="0"/>
        <v>10.256410256410255</v>
      </c>
      <c r="H57" s="2" t="str">
        <f t="shared" si="1"/>
        <v>01</v>
      </c>
      <c r="I57" s="2" t="str">
        <f t="shared" si="2"/>
        <v>07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1</v>
      </c>
      <c r="Q57" s="2">
        <v>0</v>
      </c>
      <c r="R57" s="2">
        <v>0</v>
      </c>
      <c r="S57" s="2">
        <v>0</v>
      </c>
      <c r="T57" s="3" t="s">
        <v>26</v>
      </c>
    </row>
    <row r="58" spans="1:20" ht="27.75" customHeight="1" thickBot="1">
      <c r="A58" s="2" t="s">
        <v>106</v>
      </c>
      <c r="B58" s="3" t="s">
        <v>104</v>
      </c>
      <c r="C58" s="3" t="s">
        <v>105</v>
      </c>
      <c r="D58" s="2">
        <v>35070102</v>
      </c>
      <c r="E58" s="2">
        <v>187</v>
      </c>
      <c r="F58" s="2">
        <v>15</v>
      </c>
      <c r="G58" s="5">
        <f t="shared" si="0"/>
        <v>8.0213903743315509</v>
      </c>
      <c r="H58" s="2" t="str">
        <f t="shared" si="1"/>
        <v>01</v>
      </c>
      <c r="I58" s="2" t="str">
        <f t="shared" si="2"/>
        <v>07</v>
      </c>
      <c r="J58" s="2">
        <v>1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2</v>
      </c>
      <c r="Q58" s="2">
        <v>0</v>
      </c>
      <c r="R58" s="2">
        <v>0</v>
      </c>
      <c r="S58" s="2">
        <v>0</v>
      </c>
      <c r="T58" s="3" t="s">
        <v>26</v>
      </c>
    </row>
    <row r="59" spans="1:20" ht="27.75" customHeight="1" thickBot="1">
      <c r="A59" s="2" t="s">
        <v>107</v>
      </c>
      <c r="B59" s="3" t="s">
        <v>104</v>
      </c>
      <c r="C59" s="3" t="s">
        <v>105</v>
      </c>
      <c r="D59" s="2">
        <v>35070103</v>
      </c>
      <c r="E59" s="2">
        <v>181</v>
      </c>
      <c r="F59" s="2">
        <v>10</v>
      </c>
      <c r="G59" s="5">
        <f t="shared" si="0"/>
        <v>5.5248618784530388</v>
      </c>
      <c r="H59" s="2" t="str">
        <f t="shared" si="1"/>
        <v>01</v>
      </c>
      <c r="I59" s="2" t="str">
        <f t="shared" si="2"/>
        <v>07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1</v>
      </c>
      <c r="Q59" s="2">
        <v>0</v>
      </c>
      <c r="R59" s="2">
        <v>0</v>
      </c>
      <c r="S59" s="2">
        <v>0</v>
      </c>
      <c r="T59" s="3" t="s">
        <v>26</v>
      </c>
    </row>
    <row r="60" spans="1:20" ht="27.75" customHeight="1" thickBot="1">
      <c r="A60" s="2" t="s">
        <v>108</v>
      </c>
      <c r="B60" s="3" t="s">
        <v>104</v>
      </c>
      <c r="C60" s="3" t="s">
        <v>105</v>
      </c>
      <c r="D60" s="2">
        <v>35070104</v>
      </c>
      <c r="E60" s="2">
        <v>112</v>
      </c>
      <c r="F60" s="2">
        <v>9</v>
      </c>
      <c r="G60" s="5">
        <f t="shared" si="0"/>
        <v>8.0357142857142865</v>
      </c>
      <c r="H60" s="2" t="str">
        <f t="shared" si="1"/>
        <v>01</v>
      </c>
      <c r="I60" s="2" t="str">
        <f t="shared" si="2"/>
        <v>07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3" t="s">
        <v>26</v>
      </c>
    </row>
    <row r="61" spans="1:20" ht="27.75" customHeight="1" thickBot="1">
      <c r="A61" s="2" t="s">
        <v>109</v>
      </c>
      <c r="B61" s="3" t="s">
        <v>104</v>
      </c>
      <c r="C61" s="3" t="s">
        <v>105</v>
      </c>
      <c r="D61" s="2">
        <v>35070105</v>
      </c>
      <c r="E61" s="2">
        <v>188</v>
      </c>
      <c r="F61" s="2">
        <v>16</v>
      </c>
      <c r="G61" s="5">
        <f t="shared" si="0"/>
        <v>8.5106382978723403</v>
      </c>
      <c r="H61" s="2" t="str">
        <f t="shared" si="1"/>
        <v>01</v>
      </c>
      <c r="I61" s="2" t="str">
        <f t="shared" si="2"/>
        <v>07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3" t="s">
        <v>26</v>
      </c>
    </row>
    <row r="62" spans="1:20" ht="27.75" customHeight="1" thickBot="1">
      <c r="A62" s="2" t="s">
        <v>110</v>
      </c>
      <c r="B62" s="3" t="s">
        <v>111</v>
      </c>
      <c r="C62" s="3" t="s">
        <v>112</v>
      </c>
      <c r="D62" s="2">
        <v>35011301</v>
      </c>
      <c r="E62" s="2">
        <v>20</v>
      </c>
      <c r="F62" s="2">
        <v>7</v>
      </c>
      <c r="G62" s="5">
        <f t="shared" si="0"/>
        <v>35</v>
      </c>
      <c r="H62" s="2" t="str">
        <f t="shared" si="1"/>
        <v>13</v>
      </c>
      <c r="I62" s="2" t="str">
        <f t="shared" si="2"/>
        <v>01</v>
      </c>
      <c r="J62" s="2">
        <v>2</v>
      </c>
      <c r="K62" s="2">
        <v>0</v>
      </c>
      <c r="L62" s="2">
        <v>1</v>
      </c>
      <c r="M62" s="2">
        <v>0</v>
      </c>
      <c r="N62" s="2">
        <v>0</v>
      </c>
      <c r="O62" s="2">
        <v>0</v>
      </c>
      <c r="P62" s="2">
        <v>1</v>
      </c>
      <c r="Q62" s="2">
        <v>0</v>
      </c>
      <c r="R62" s="2">
        <v>0</v>
      </c>
      <c r="S62" s="2">
        <v>0</v>
      </c>
      <c r="T62" s="3" t="s">
        <v>59</v>
      </c>
    </row>
    <row r="63" spans="1:20" ht="27.75" customHeight="1" thickBot="1">
      <c r="A63" s="2" t="s">
        <v>113</v>
      </c>
      <c r="B63" s="3" t="s">
        <v>111</v>
      </c>
      <c r="C63" s="3" t="s">
        <v>112</v>
      </c>
      <c r="D63" s="2">
        <v>35011302</v>
      </c>
      <c r="E63" s="2">
        <v>13</v>
      </c>
      <c r="F63" s="2">
        <v>6</v>
      </c>
      <c r="G63" s="5">
        <f t="shared" si="0"/>
        <v>46.153846153846153</v>
      </c>
      <c r="H63" s="2" t="str">
        <f t="shared" si="1"/>
        <v>13</v>
      </c>
      <c r="I63" s="2" t="str">
        <f t="shared" si="2"/>
        <v>01</v>
      </c>
      <c r="J63" s="2">
        <v>1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1</v>
      </c>
      <c r="Q63" s="2">
        <v>0</v>
      </c>
      <c r="R63" s="2">
        <v>0</v>
      </c>
      <c r="S63" s="2">
        <v>0</v>
      </c>
      <c r="T63" s="3" t="s">
        <v>59</v>
      </c>
    </row>
    <row r="64" spans="1:20" ht="27.75" customHeight="1" thickBot="1">
      <c r="A64" s="2" t="s">
        <v>114</v>
      </c>
      <c r="B64" s="3" t="s">
        <v>104</v>
      </c>
      <c r="C64" s="3" t="s">
        <v>105</v>
      </c>
      <c r="D64" s="2">
        <v>35070106</v>
      </c>
      <c r="E64" s="2">
        <v>159</v>
      </c>
      <c r="F64" s="2">
        <v>10</v>
      </c>
      <c r="G64" s="5">
        <f t="shared" si="0"/>
        <v>6.2893081761006293</v>
      </c>
      <c r="H64" s="2" t="str">
        <f t="shared" si="1"/>
        <v>01</v>
      </c>
      <c r="I64" s="2" t="str">
        <f t="shared" si="2"/>
        <v>07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2</v>
      </c>
      <c r="Q64" s="2">
        <v>0</v>
      </c>
      <c r="R64" s="2">
        <v>0</v>
      </c>
      <c r="S64" s="2">
        <v>0</v>
      </c>
      <c r="T64" s="3" t="s">
        <v>26</v>
      </c>
    </row>
    <row r="65" spans="1:20" ht="27.75" customHeight="1" thickBot="1">
      <c r="A65" s="2" t="s">
        <v>115</v>
      </c>
      <c r="B65" s="3" t="s">
        <v>111</v>
      </c>
      <c r="C65" s="3" t="s">
        <v>112</v>
      </c>
      <c r="D65" s="2">
        <v>35011303</v>
      </c>
      <c r="E65" s="2">
        <v>21</v>
      </c>
      <c r="F65" s="2">
        <v>4</v>
      </c>
      <c r="G65" s="5">
        <f t="shared" si="0"/>
        <v>19.047619047619047</v>
      </c>
      <c r="H65" s="2" t="str">
        <f t="shared" si="1"/>
        <v>13</v>
      </c>
      <c r="I65" s="2" t="str">
        <f t="shared" si="2"/>
        <v>01</v>
      </c>
      <c r="J65" s="2">
        <v>1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1</v>
      </c>
      <c r="Q65" s="2">
        <v>0</v>
      </c>
      <c r="R65" s="2">
        <v>0</v>
      </c>
      <c r="S65" s="2">
        <v>0</v>
      </c>
      <c r="T65" s="3" t="s">
        <v>62</v>
      </c>
    </row>
    <row r="66" spans="1:20" ht="27.75" customHeight="1" thickBot="1">
      <c r="A66" s="2" t="s">
        <v>116</v>
      </c>
      <c r="B66" s="3" t="s">
        <v>104</v>
      </c>
      <c r="C66" s="3" t="s">
        <v>105</v>
      </c>
      <c r="D66" s="2">
        <v>35070107</v>
      </c>
      <c r="E66" s="2">
        <v>155</v>
      </c>
      <c r="F66" s="2">
        <v>13</v>
      </c>
      <c r="G66" s="5">
        <f t="shared" si="0"/>
        <v>8.3870967741935498</v>
      </c>
      <c r="H66" s="2" t="str">
        <f t="shared" si="1"/>
        <v>01</v>
      </c>
      <c r="I66" s="2" t="str">
        <f t="shared" si="2"/>
        <v>07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3" t="s">
        <v>26</v>
      </c>
    </row>
    <row r="67" spans="1:20" ht="27.75" customHeight="1" thickBot="1">
      <c r="A67" s="2" t="s">
        <v>117</v>
      </c>
      <c r="B67" s="3" t="s">
        <v>111</v>
      </c>
      <c r="C67" s="3" t="s">
        <v>112</v>
      </c>
      <c r="D67" s="2">
        <v>35011304</v>
      </c>
      <c r="E67" s="2">
        <v>11</v>
      </c>
      <c r="F67" s="2">
        <v>0</v>
      </c>
      <c r="G67" s="5">
        <f t="shared" ref="G67:G130" si="3">F67/E67*100</f>
        <v>0</v>
      </c>
      <c r="H67" s="2" t="str">
        <f t="shared" ref="H67:H130" si="4">MID(D67,5,2)</f>
        <v>13</v>
      </c>
      <c r="I67" s="2" t="str">
        <f t="shared" ref="I67:I130" si="5">MID(D67,3,2)</f>
        <v>01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1</v>
      </c>
      <c r="Q67" s="2">
        <v>0</v>
      </c>
      <c r="R67" s="2">
        <v>0</v>
      </c>
      <c r="S67" s="2">
        <v>0</v>
      </c>
      <c r="T67" s="3"/>
    </row>
    <row r="68" spans="1:20" ht="27.75" customHeight="1" thickBot="1">
      <c r="A68" s="2" t="s">
        <v>118</v>
      </c>
      <c r="B68" s="3" t="s">
        <v>104</v>
      </c>
      <c r="C68" s="3" t="s">
        <v>105</v>
      </c>
      <c r="D68" s="2">
        <v>350708</v>
      </c>
      <c r="E68" s="2">
        <v>108</v>
      </c>
      <c r="F68" s="2">
        <v>7</v>
      </c>
      <c r="G68" s="5">
        <f t="shared" si="3"/>
        <v>6.481481481481481</v>
      </c>
      <c r="H68" s="2" t="str">
        <f t="shared" si="4"/>
        <v>08</v>
      </c>
      <c r="I68" s="2" t="str">
        <f t="shared" si="5"/>
        <v>07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3" t="s">
        <v>26</v>
      </c>
    </row>
    <row r="69" spans="1:20" ht="27.75" customHeight="1" thickBot="1">
      <c r="A69" s="2" t="s">
        <v>119</v>
      </c>
      <c r="B69" s="3" t="s">
        <v>111</v>
      </c>
      <c r="C69" s="3" t="s">
        <v>112</v>
      </c>
      <c r="D69" s="2">
        <v>35011305</v>
      </c>
      <c r="E69" s="2">
        <v>10</v>
      </c>
      <c r="F69" s="2">
        <v>4</v>
      </c>
      <c r="G69" s="5">
        <f t="shared" si="3"/>
        <v>40</v>
      </c>
      <c r="H69" s="2" t="str">
        <f t="shared" si="4"/>
        <v>13</v>
      </c>
      <c r="I69" s="2" t="str">
        <f t="shared" si="5"/>
        <v>01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3" t="s">
        <v>62</v>
      </c>
    </row>
    <row r="70" spans="1:20" ht="27.75" customHeight="1" thickBot="1">
      <c r="A70" s="2" t="s">
        <v>120</v>
      </c>
      <c r="B70" s="3" t="s">
        <v>104</v>
      </c>
      <c r="C70" s="3" t="s">
        <v>105</v>
      </c>
      <c r="D70" s="2">
        <v>35070109</v>
      </c>
      <c r="E70" s="2">
        <v>109</v>
      </c>
      <c r="F70" s="2">
        <v>12</v>
      </c>
      <c r="G70" s="5">
        <f t="shared" si="3"/>
        <v>11.009174311926607</v>
      </c>
      <c r="H70" s="2" t="str">
        <f t="shared" si="4"/>
        <v>01</v>
      </c>
      <c r="I70" s="2" t="str">
        <f t="shared" si="5"/>
        <v>07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3" t="s">
        <v>26</v>
      </c>
    </row>
    <row r="71" spans="1:20" ht="27.75" customHeight="1" thickBot="1">
      <c r="A71" s="2" t="s">
        <v>121</v>
      </c>
      <c r="B71" s="3" t="s">
        <v>111</v>
      </c>
      <c r="C71" s="3" t="s">
        <v>112</v>
      </c>
      <c r="D71" s="2">
        <v>35011306</v>
      </c>
      <c r="E71" s="2">
        <v>20</v>
      </c>
      <c r="F71" s="2">
        <v>4</v>
      </c>
      <c r="G71" s="5">
        <f t="shared" si="3"/>
        <v>20</v>
      </c>
      <c r="H71" s="2" t="str">
        <f t="shared" si="4"/>
        <v>13</v>
      </c>
      <c r="I71" s="2" t="str">
        <f t="shared" si="5"/>
        <v>01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3" t="s">
        <v>59</v>
      </c>
    </row>
    <row r="72" spans="1:20" ht="27.75" customHeight="1" thickBot="1">
      <c r="A72" s="2" t="s">
        <v>122</v>
      </c>
      <c r="B72" s="3" t="s">
        <v>111</v>
      </c>
      <c r="C72" s="3" t="s">
        <v>112</v>
      </c>
      <c r="D72" s="2">
        <v>35011307</v>
      </c>
      <c r="E72" s="2">
        <v>20</v>
      </c>
      <c r="F72" s="2">
        <v>4</v>
      </c>
      <c r="G72" s="5">
        <f t="shared" si="3"/>
        <v>20</v>
      </c>
      <c r="H72" s="2" t="str">
        <f t="shared" si="4"/>
        <v>13</v>
      </c>
      <c r="I72" s="2" t="str">
        <f t="shared" si="5"/>
        <v>01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1</v>
      </c>
      <c r="Q72" s="2">
        <v>0</v>
      </c>
      <c r="R72" s="2">
        <v>3</v>
      </c>
      <c r="S72" s="2">
        <v>0</v>
      </c>
      <c r="T72" s="3" t="s">
        <v>59</v>
      </c>
    </row>
    <row r="73" spans="1:20" ht="27.75" customHeight="1" thickBot="1">
      <c r="A73" s="2" t="s">
        <v>123</v>
      </c>
      <c r="B73" s="3" t="s">
        <v>111</v>
      </c>
      <c r="C73" s="3" t="s">
        <v>112</v>
      </c>
      <c r="D73" s="2">
        <v>35011308</v>
      </c>
      <c r="E73" s="2">
        <v>15</v>
      </c>
      <c r="F73" s="2">
        <v>0</v>
      </c>
      <c r="G73" s="5">
        <f t="shared" si="3"/>
        <v>0</v>
      </c>
      <c r="H73" s="2" t="str">
        <f t="shared" si="4"/>
        <v>13</v>
      </c>
      <c r="I73" s="2" t="str">
        <f t="shared" si="5"/>
        <v>01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3"/>
    </row>
    <row r="74" spans="1:20" ht="27.75" customHeight="1" thickBot="1">
      <c r="A74" s="2" t="s">
        <v>124</v>
      </c>
      <c r="B74" s="3" t="s">
        <v>111</v>
      </c>
      <c r="C74" s="3" t="s">
        <v>112</v>
      </c>
      <c r="D74" s="2">
        <v>35011309</v>
      </c>
      <c r="E74" s="2">
        <v>16</v>
      </c>
      <c r="F74" s="2">
        <v>4</v>
      </c>
      <c r="G74" s="5">
        <f t="shared" si="3"/>
        <v>25</v>
      </c>
      <c r="H74" s="2" t="str">
        <f t="shared" si="4"/>
        <v>13</v>
      </c>
      <c r="I74" s="2" t="str">
        <f t="shared" si="5"/>
        <v>01</v>
      </c>
      <c r="J74" s="2">
        <v>1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1</v>
      </c>
      <c r="Q74" s="2">
        <v>0</v>
      </c>
      <c r="R74" s="2">
        <v>0</v>
      </c>
      <c r="S74" s="2">
        <v>0</v>
      </c>
      <c r="T74" s="3" t="s">
        <v>20</v>
      </c>
    </row>
    <row r="75" spans="1:20" ht="27.75" customHeight="1" thickBot="1">
      <c r="A75" s="2" t="s">
        <v>125</v>
      </c>
      <c r="B75" s="3" t="s">
        <v>126</v>
      </c>
      <c r="C75" s="3" t="s">
        <v>127</v>
      </c>
      <c r="D75" s="2">
        <v>35010201</v>
      </c>
      <c r="E75" s="2">
        <v>28</v>
      </c>
      <c r="F75" s="2">
        <v>5</v>
      </c>
      <c r="G75" s="5">
        <f t="shared" si="3"/>
        <v>17.857142857142858</v>
      </c>
      <c r="H75" s="2" t="str">
        <f t="shared" si="4"/>
        <v>02</v>
      </c>
      <c r="I75" s="2" t="str">
        <f t="shared" si="5"/>
        <v>01</v>
      </c>
      <c r="J75" s="2">
        <v>1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1</v>
      </c>
      <c r="Q75" s="2">
        <v>0</v>
      </c>
      <c r="R75" s="2">
        <v>0</v>
      </c>
      <c r="S75" s="2">
        <v>0</v>
      </c>
      <c r="T75" s="3" t="s">
        <v>41</v>
      </c>
    </row>
    <row r="76" spans="1:20" ht="27.75" customHeight="1" thickBot="1">
      <c r="A76" s="2" t="s">
        <v>128</v>
      </c>
      <c r="B76" s="3" t="s">
        <v>126</v>
      </c>
      <c r="C76" s="3" t="s">
        <v>127</v>
      </c>
      <c r="D76" s="2">
        <v>35010201</v>
      </c>
      <c r="E76" s="2">
        <v>28</v>
      </c>
      <c r="F76" s="2">
        <v>5</v>
      </c>
      <c r="G76" s="5">
        <f t="shared" si="3"/>
        <v>17.857142857142858</v>
      </c>
      <c r="H76" s="2" t="str">
        <f t="shared" si="4"/>
        <v>02</v>
      </c>
      <c r="I76" s="2" t="str">
        <f t="shared" si="5"/>
        <v>01</v>
      </c>
      <c r="J76" s="2">
        <v>1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1</v>
      </c>
      <c r="Q76" s="2">
        <v>0</v>
      </c>
      <c r="R76" s="2">
        <v>0</v>
      </c>
      <c r="S76" s="2">
        <v>0</v>
      </c>
      <c r="T76" s="3" t="s">
        <v>41</v>
      </c>
    </row>
    <row r="77" spans="1:20" ht="27.75" customHeight="1" thickBot="1">
      <c r="A77" s="2" t="s">
        <v>129</v>
      </c>
      <c r="B77" s="3" t="s">
        <v>126</v>
      </c>
      <c r="C77" s="3" t="s">
        <v>127</v>
      </c>
      <c r="D77" s="2">
        <v>35010201</v>
      </c>
      <c r="E77" s="2">
        <v>28</v>
      </c>
      <c r="F77" s="2">
        <v>5</v>
      </c>
      <c r="G77" s="5">
        <f t="shared" si="3"/>
        <v>17.857142857142858</v>
      </c>
      <c r="H77" s="2" t="str">
        <f t="shared" si="4"/>
        <v>02</v>
      </c>
      <c r="I77" s="2" t="str">
        <f t="shared" si="5"/>
        <v>01</v>
      </c>
      <c r="J77" s="2">
        <v>1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1</v>
      </c>
      <c r="Q77" s="2">
        <v>0</v>
      </c>
      <c r="R77" s="2">
        <v>0</v>
      </c>
      <c r="S77" s="2">
        <v>0</v>
      </c>
      <c r="T77" s="3" t="s">
        <v>41</v>
      </c>
    </row>
    <row r="78" spans="1:20" ht="27.75" customHeight="1" thickBot="1">
      <c r="A78" s="2" t="s">
        <v>130</v>
      </c>
      <c r="B78" s="3" t="s">
        <v>126</v>
      </c>
      <c r="C78" s="3" t="s">
        <v>127</v>
      </c>
      <c r="D78" s="2">
        <v>35010201</v>
      </c>
      <c r="E78" s="2">
        <v>28</v>
      </c>
      <c r="F78" s="2">
        <v>5</v>
      </c>
      <c r="G78" s="5">
        <f t="shared" si="3"/>
        <v>17.857142857142858</v>
      </c>
      <c r="H78" s="2" t="str">
        <f t="shared" si="4"/>
        <v>02</v>
      </c>
      <c r="I78" s="2" t="str">
        <f t="shared" si="5"/>
        <v>01</v>
      </c>
      <c r="J78" s="2">
        <v>1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1</v>
      </c>
      <c r="Q78" s="2">
        <v>0</v>
      </c>
      <c r="R78" s="2">
        <v>0</v>
      </c>
      <c r="S78" s="2">
        <v>0</v>
      </c>
      <c r="T78" s="3" t="s">
        <v>41</v>
      </c>
    </row>
    <row r="79" spans="1:20" ht="27.75" customHeight="1" thickBot="1">
      <c r="A79" s="2" t="s">
        <v>131</v>
      </c>
      <c r="B79" s="3" t="s">
        <v>126</v>
      </c>
      <c r="C79" s="3" t="s">
        <v>127</v>
      </c>
      <c r="D79" s="2">
        <v>35010201</v>
      </c>
      <c r="E79" s="2">
        <v>28</v>
      </c>
      <c r="F79" s="2">
        <v>5</v>
      </c>
      <c r="G79" s="5">
        <f t="shared" si="3"/>
        <v>17.857142857142858</v>
      </c>
      <c r="H79" s="2" t="str">
        <f t="shared" si="4"/>
        <v>02</v>
      </c>
      <c r="I79" s="2" t="str">
        <f t="shared" si="5"/>
        <v>01</v>
      </c>
      <c r="J79" s="2">
        <v>1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1</v>
      </c>
      <c r="Q79" s="2">
        <v>0</v>
      </c>
      <c r="R79" s="2">
        <v>0</v>
      </c>
      <c r="S79" s="2">
        <v>0</v>
      </c>
      <c r="T79" s="3" t="s">
        <v>41</v>
      </c>
    </row>
    <row r="80" spans="1:20" ht="27.75" customHeight="1" thickBot="1">
      <c r="A80" s="2" t="s">
        <v>132</v>
      </c>
      <c r="B80" s="3" t="s">
        <v>126</v>
      </c>
      <c r="C80" s="3" t="s">
        <v>127</v>
      </c>
      <c r="D80" s="2">
        <v>35010201</v>
      </c>
      <c r="E80" s="2">
        <v>28</v>
      </c>
      <c r="F80" s="2">
        <v>5</v>
      </c>
      <c r="G80" s="5">
        <f t="shared" si="3"/>
        <v>17.857142857142858</v>
      </c>
      <c r="H80" s="2" t="str">
        <f t="shared" si="4"/>
        <v>02</v>
      </c>
      <c r="I80" s="2" t="str">
        <f t="shared" si="5"/>
        <v>01</v>
      </c>
      <c r="J80" s="2">
        <v>1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1</v>
      </c>
      <c r="Q80" s="2">
        <v>0</v>
      </c>
      <c r="R80" s="2">
        <v>0</v>
      </c>
      <c r="S80" s="2">
        <v>0</v>
      </c>
      <c r="T80" s="3" t="s">
        <v>41</v>
      </c>
    </row>
    <row r="81" spans="1:20" ht="27.75" customHeight="1" thickBot="1">
      <c r="A81" s="2" t="s">
        <v>133</v>
      </c>
      <c r="B81" s="3" t="s">
        <v>126</v>
      </c>
      <c r="C81" s="3" t="s">
        <v>127</v>
      </c>
      <c r="D81" s="2">
        <v>35010202</v>
      </c>
      <c r="E81" s="2">
        <v>38</v>
      </c>
      <c r="F81" s="2">
        <v>9</v>
      </c>
      <c r="G81" s="5">
        <f t="shared" si="3"/>
        <v>23.684210526315788</v>
      </c>
      <c r="H81" s="2" t="str">
        <f t="shared" si="4"/>
        <v>02</v>
      </c>
      <c r="I81" s="2" t="str">
        <f t="shared" si="5"/>
        <v>01</v>
      </c>
      <c r="J81" s="2">
        <v>1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3" t="s">
        <v>20</v>
      </c>
    </row>
    <row r="82" spans="1:20" ht="27.75" customHeight="1" thickBot="1">
      <c r="A82" s="2" t="s">
        <v>134</v>
      </c>
      <c r="B82" s="3" t="s">
        <v>126</v>
      </c>
      <c r="C82" s="3" t="s">
        <v>127</v>
      </c>
      <c r="D82" s="2">
        <v>35010202</v>
      </c>
      <c r="E82" s="2">
        <v>38</v>
      </c>
      <c r="F82" s="2">
        <v>9</v>
      </c>
      <c r="G82" s="5">
        <f t="shared" si="3"/>
        <v>23.684210526315788</v>
      </c>
      <c r="H82" s="2" t="str">
        <f t="shared" si="4"/>
        <v>02</v>
      </c>
      <c r="I82" s="2" t="str">
        <f t="shared" si="5"/>
        <v>01</v>
      </c>
      <c r="J82" s="2">
        <v>1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3" t="s">
        <v>20</v>
      </c>
    </row>
    <row r="83" spans="1:20" ht="27.75" customHeight="1" thickBot="1">
      <c r="A83" s="2" t="s">
        <v>135</v>
      </c>
      <c r="B83" s="3" t="s">
        <v>126</v>
      </c>
      <c r="C83" s="3" t="s">
        <v>127</v>
      </c>
      <c r="D83" s="2">
        <v>35010203</v>
      </c>
      <c r="E83" s="2">
        <v>40</v>
      </c>
      <c r="F83" s="2">
        <v>7</v>
      </c>
      <c r="G83" s="5">
        <f t="shared" si="3"/>
        <v>17.5</v>
      </c>
      <c r="H83" s="2" t="str">
        <f t="shared" si="4"/>
        <v>02</v>
      </c>
      <c r="I83" s="2" t="str">
        <f t="shared" si="5"/>
        <v>01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1</v>
      </c>
      <c r="Q83" s="2">
        <v>1</v>
      </c>
      <c r="R83" s="2">
        <v>0</v>
      </c>
      <c r="S83" s="2">
        <v>0</v>
      </c>
      <c r="T83" s="3" t="s">
        <v>59</v>
      </c>
    </row>
    <row r="84" spans="1:20" ht="27.75" customHeight="1" thickBot="1">
      <c r="A84" s="2" t="s">
        <v>136</v>
      </c>
      <c r="B84" s="3" t="s">
        <v>126</v>
      </c>
      <c r="C84" s="3" t="s">
        <v>127</v>
      </c>
      <c r="D84" s="2">
        <v>35010204</v>
      </c>
      <c r="E84" s="2">
        <v>32</v>
      </c>
      <c r="F84" s="2">
        <v>8</v>
      </c>
      <c r="G84" s="5">
        <f t="shared" si="3"/>
        <v>25</v>
      </c>
      <c r="H84" s="2" t="str">
        <f t="shared" si="4"/>
        <v>02</v>
      </c>
      <c r="I84" s="2" t="str">
        <f t="shared" si="5"/>
        <v>01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3"/>
      <c r="S84" s="2">
        <v>0</v>
      </c>
      <c r="T84" s="3" t="s">
        <v>44</v>
      </c>
    </row>
    <row r="85" spans="1:20" ht="27.75" customHeight="1" thickBot="1">
      <c r="A85" s="2" t="s">
        <v>137</v>
      </c>
      <c r="B85" s="3" t="s">
        <v>126</v>
      </c>
      <c r="C85" s="3" t="s">
        <v>127</v>
      </c>
      <c r="D85" s="2">
        <v>35010205</v>
      </c>
      <c r="E85" s="2">
        <v>39</v>
      </c>
      <c r="F85" s="2">
        <v>9</v>
      </c>
      <c r="G85" s="5">
        <f t="shared" si="3"/>
        <v>23.076923076923077</v>
      </c>
      <c r="H85" s="2" t="str">
        <f t="shared" si="4"/>
        <v>02</v>
      </c>
      <c r="I85" s="2" t="str">
        <f t="shared" si="5"/>
        <v>01</v>
      </c>
      <c r="J85" s="2">
        <v>0</v>
      </c>
      <c r="K85" s="2">
        <v>0</v>
      </c>
      <c r="L85" s="2">
        <v>1</v>
      </c>
      <c r="M85" s="2">
        <v>1</v>
      </c>
      <c r="N85" s="2">
        <v>0</v>
      </c>
      <c r="O85" s="2">
        <v>0</v>
      </c>
      <c r="P85" s="2">
        <v>1</v>
      </c>
      <c r="Q85" s="2">
        <v>0</v>
      </c>
      <c r="R85" s="2">
        <v>0</v>
      </c>
      <c r="S85" s="2">
        <v>0</v>
      </c>
      <c r="T85" s="3" t="s">
        <v>44</v>
      </c>
    </row>
    <row r="86" spans="1:20" ht="27.75" customHeight="1" thickBot="1">
      <c r="A86" s="2" t="s">
        <v>138</v>
      </c>
      <c r="B86" s="3" t="s">
        <v>126</v>
      </c>
      <c r="C86" s="3" t="s">
        <v>127</v>
      </c>
      <c r="D86" s="2">
        <v>35010206</v>
      </c>
      <c r="E86" s="2">
        <v>28</v>
      </c>
      <c r="F86" s="2">
        <v>8</v>
      </c>
      <c r="G86" s="5">
        <f t="shared" si="3"/>
        <v>28.571428571428569</v>
      </c>
      <c r="H86" s="2" t="str">
        <f t="shared" si="4"/>
        <v>02</v>
      </c>
      <c r="I86" s="2" t="str">
        <f t="shared" si="5"/>
        <v>01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3" t="s">
        <v>44</v>
      </c>
    </row>
    <row r="87" spans="1:20" ht="27.75" customHeight="1" thickBot="1">
      <c r="A87" s="2" t="s">
        <v>139</v>
      </c>
      <c r="B87" s="3" t="s">
        <v>126</v>
      </c>
      <c r="C87" s="3" t="s">
        <v>127</v>
      </c>
      <c r="D87" s="2">
        <v>35010207</v>
      </c>
      <c r="E87" s="2">
        <v>25</v>
      </c>
      <c r="F87" s="2">
        <v>5</v>
      </c>
      <c r="G87" s="5">
        <f t="shared" si="3"/>
        <v>20</v>
      </c>
      <c r="H87" s="2" t="str">
        <f t="shared" si="4"/>
        <v>02</v>
      </c>
      <c r="I87" s="2" t="str">
        <f t="shared" si="5"/>
        <v>01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1</v>
      </c>
      <c r="Q87" s="2">
        <v>0</v>
      </c>
      <c r="R87" s="2">
        <v>0</v>
      </c>
      <c r="S87" s="2">
        <v>0</v>
      </c>
      <c r="T87" s="3" t="s">
        <v>44</v>
      </c>
    </row>
    <row r="88" spans="1:20" ht="27.75" customHeight="1" thickBot="1">
      <c r="A88" s="2" t="s">
        <v>140</v>
      </c>
      <c r="B88" s="3" t="s">
        <v>126</v>
      </c>
      <c r="C88" s="3" t="s">
        <v>127</v>
      </c>
      <c r="D88" s="2">
        <v>35010208</v>
      </c>
      <c r="E88" s="2">
        <v>26</v>
      </c>
      <c r="F88" s="2">
        <v>7</v>
      </c>
      <c r="G88" s="5">
        <f t="shared" si="3"/>
        <v>26.923076923076923</v>
      </c>
      <c r="H88" s="2" t="str">
        <f t="shared" si="4"/>
        <v>02</v>
      </c>
      <c r="I88" s="2" t="str">
        <f t="shared" si="5"/>
        <v>01</v>
      </c>
      <c r="J88" s="2">
        <v>1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1</v>
      </c>
      <c r="Q88" s="2">
        <v>0</v>
      </c>
      <c r="R88" s="2">
        <v>0</v>
      </c>
      <c r="S88" s="2">
        <v>0</v>
      </c>
      <c r="T88" s="3" t="s">
        <v>141</v>
      </c>
    </row>
    <row r="89" spans="1:20" ht="27.75" customHeight="1" thickBot="1">
      <c r="A89" s="2" t="s">
        <v>142</v>
      </c>
      <c r="B89" s="3" t="s">
        <v>126</v>
      </c>
      <c r="C89" s="3" t="s">
        <v>127</v>
      </c>
      <c r="D89" s="2">
        <v>35010209</v>
      </c>
      <c r="E89" s="2">
        <v>16</v>
      </c>
      <c r="F89" s="2">
        <v>3</v>
      </c>
      <c r="G89" s="5">
        <f t="shared" si="3"/>
        <v>18.75</v>
      </c>
      <c r="H89" s="2" t="str">
        <f t="shared" si="4"/>
        <v>02</v>
      </c>
      <c r="I89" s="2" t="str">
        <f t="shared" si="5"/>
        <v>01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3"/>
      <c r="T89" s="3" t="s">
        <v>28</v>
      </c>
    </row>
    <row r="90" spans="1:20" ht="27.75" customHeight="1" thickBot="1">
      <c r="A90" s="2" t="s">
        <v>143</v>
      </c>
      <c r="B90" s="3" t="s">
        <v>126</v>
      </c>
      <c r="C90" s="3" t="s">
        <v>127</v>
      </c>
      <c r="D90" s="2">
        <v>35010210</v>
      </c>
      <c r="E90" s="2">
        <v>26</v>
      </c>
      <c r="F90" s="2">
        <v>7</v>
      </c>
      <c r="G90" s="5">
        <f t="shared" si="3"/>
        <v>26.923076923076923</v>
      </c>
      <c r="H90" s="2" t="str">
        <f t="shared" si="4"/>
        <v>02</v>
      </c>
      <c r="I90" s="2" t="str">
        <f t="shared" si="5"/>
        <v>01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3" t="s">
        <v>28</v>
      </c>
    </row>
    <row r="91" spans="1:20" ht="27.75" customHeight="1" thickBot="1">
      <c r="A91" s="2" t="s">
        <v>144</v>
      </c>
      <c r="B91" s="3" t="s">
        <v>126</v>
      </c>
      <c r="C91" s="3" t="s">
        <v>127</v>
      </c>
      <c r="D91" s="2">
        <v>35010211</v>
      </c>
      <c r="E91" s="2">
        <v>50</v>
      </c>
      <c r="F91" s="2">
        <v>5</v>
      </c>
      <c r="G91" s="5">
        <f t="shared" si="3"/>
        <v>10</v>
      </c>
      <c r="H91" s="2" t="str">
        <f t="shared" si="4"/>
        <v>02</v>
      </c>
      <c r="I91" s="2" t="str">
        <f t="shared" si="5"/>
        <v>01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1</v>
      </c>
      <c r="Q91" s="2">
        <v>1</v>
      </c>
      <c r="R91" s="2">
        <v>0</v>
      </c>
      <c r="S91" s="2">
        <v>0</v>
      </c>
      <c r="T91" s="3" t="s">
        <v>28</v>
      </c>
    </row>
    <row r="92" spans="1:20" ht="27.75" customHeight="1" thickBot="1">
      <c r="A92" s="2" t="s">
        <v>145</v>
      </c>
      <c r="B92" s="3" t="s">
        <v>146</v>
      </c>
      <c r="C92" s="3" t="s">
        <v>147</v>
      </c>
      <c r="D92" s="2">
        <v>35010602</v>
      </c>
      <c r="E92" s="2">
        <v>177</v>
      </c>
      <c r="F92" s="2">
        <v>7</v>
      </c>
      <c r="G92" s="5">
        <f t="shared" si="3"/>
        <v>3.9548022598870061</v>
      </c>
      <c r="H92" s="2" t="str">
        <f t="shared" si="4"/>
        <v>06</v>
      </c>
      <c r="I92" s="2" t="str">
        <f t="shared" si="5"/>
        <v>01</v>
      </c>
      <c r="J92" s="2">
        <v>1</v>
      </c>
      <c r="K92" s="2">
        <v>0</v>
      </c>
      <c r="L92" s="2">
        <v>1</v>
      </c>
      <c r="M92" s="2">
        <v>0</v>
      </c>
      <c r="N92" s="2">
        <v>0</v>
      </c>
      <c r="O92" s="2">
        <v>0</v>
      </c>
      <c r="P92" s="2">
        <v>1</v>
      </c>
      <c r="Q92" s="2">
        <v>0</v>
      </c>
      <c r="R92" s="2">
        <v>0</v>
      </c>
      <c r="S92" s="2">
        <v>0</v>
      </c>
      <c r="T92" s="3" t="s">
        <v>59</v>
      </c>
    </row>
    <row r="93" spans="1:20" ht="27.75" customHeight="1" thickBot="1">
      <c r="A93" s="2" t="s">
        <v>148</v>
      </c>
      <c r="B93" s="3" t="s">
        <v>126</v>
      </c>
      <c r="C93" s="3" t="s">
        <v>127</v>
      </c>
      <c r="D93" s="2">
        <v>35010212</v>
      </c>
      <c r="E93" s="3">
        <v>69</v>
      </c>
      <c r="F93" s="2">
        <v>7</v>
      </c>
      <c r="G93" s="5">
        <f t="shared" si="3"/>
        <v>10.144927536231885</v>
      </c>
      <c r="H93" s="2" t="str">
        <f t="shared" si="4"/>
        <v>02</v>
      </c>
      <c r="I93" s="2" t="str">
        <f t="shared" si="5"/>
        <v>01</v>
      </c>
      <c r="J93" s="2">
        <v>1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3" t="s">
        <v>28</v>
      </c>
    </row>
    <row r="94" spans="1:20" ht="27.75" customHeight="1" thickBot="1">
      <c r="A94" s="2" t="s">
        <v>149</v>
      </c>
      <c r="B94" s="3" t="s">
        <v>146</v>
      </c>
      <c r="C94" s="3" t="s">
        <v>147</v>
      </c>
      <c r="D94" s="2">
        <v>35010610</v>
      </c>
      <c r="E94" s="2">
        <v>199</v>
      </c>
      <c r="F94" s="2">
        <v>11</v>
      </c>
      <c r="G94" s="5">
        <f t="shared" si="3"/>
        <v>5.5276381909547743</v>
      </c>
      <c r="H94" s="2" t="str">
        <f t="shared" si="4"/>
        <v>06</v>
      </c>
      <c r="I94" s="2" t="str">
        <f t="shared" si="5"/>
        <v>01</v>
      </c>
      <c r="J94" s="2">
        <v>1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1</v>
      </c>
      <c r="R94" s="2">
        <v>0</v>
      </c>
      <c r="S94" s="2">
        <v>0</v>
      </c>
      <c r="T94" s="3" t="s">
        <v>150</v>
      </c>
    </row>
    <row r="95" spans="1:20" ht="27.75" customHeight="1" thickBot="1">
      <c r="A95" s="2" t="s">
        <v>151</v>
      </c>
      <c r="B95" s="3" t="s">
        <v>126</v>
      </c>
      <c r="C95" s="3" t="s">
        <v>127</v>
      </c>
      <c r="D95" s="2">
        <v>35010213</v>
      </c>
      <c r="E95" s="2">
        <v>22</v>
      </c>
      <c r="F95" s="3">
        <v>7</v>
      </c>
      <c r="G95" s="5">
        <f t="shared" si="3"/>
        <v>31.818181818181817</v>
      </c>
      <c r="H95" s="2" t="str">
        <f t="shared" si="4"/>
        <v>02</v>
      </c>
      <c r="I95" s="2" t="str">
        <f t="shared" si="5"/>
        <v>01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3" t="s">
        <v>28</v>
      </c>
    </row>
    <row r="96" spans="1:20" ht="27.75" customHeight="1" thickBot="1">
      <c r="A96" s="2" t="s">
        <v>152</v>
      </c>
      <c r="B96" s="3" t="s">
        <v>146</v>
      </c>
      <c r="C96" s="3" t="s">
        <v>147</v>
      </c>
      <c r="D96" s="2">
        <v>35010603</v>
      </c>
      <c r="E96" s="2">
        <v>85</v>
      </c>
      <c r="F96" s="2">
        <v>0</v>
      </c>
      <c r="G96" s="5">
        <f t="shared" si="3"/>
        <v>0</v>
      </c>
      <c r="H96" s="2" t="str">
        <f t="shared" si="4"/>
        <v>06</v>
      </c>
      <c r="I96" s="2" t="str">
        <f t="shared" si="5"/>
        <v>01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1</v>
      </c>
      <c r="Q96" s="2">
        <v>0</v>
      </c>
      <c r="R96" s="2">
        <v>0</v>
      </c>
      <c r="S96" s="2">
        <v>0</v>
      </c>
      <c r="T96" s="3"/>
    </row>
    <row r="97" spans="1:20" ht="27.75" customHeight="1" thickBot="1">
      <c r="A97" s="2" t="s">
        <v>153</v>
      </c>
      <c r="B97" s="3" t="s">
        <v>126</v>
      </c>
      <c r="C97" s="3" t="s">
        <v>127</v>
      </c>
      <c r="D97" s="2">
        <v>35010214</v>
      </c>
      <c r="E97" s="2">
        <v>29</v>
      </c>
      <c r="F97" s="2">
        <v>5</v>
      </c>
      <c r="G97" s="5">
        <f t="shared" si="3"/>
        <v>17.241379310344829</v>
      </c>
      <c r="H97" s="2" t="str">
        <f t="shared" si="4"/>
        <v>02</v>
      </c>
      <c r="I97" s="2" t="str">
        <f t="shared" si="5"/>
        <v>01</v>
      </c>
      <c r="J97" s="2">
        <v>1</v>
      </c>
      <c r="K97" s="2">
        <v>1</v>
      </c>
      <c r="L97" s="2">
        <v>0</v>
      </c>
      <c r="M97" s="2">
        <v>0</v>
      </c>
      <c r="N97" s="2">
        <v>0</v>
      </c>
      <c r="O97" s="2">
        <v>0</v>
      </c>
      <c r="P97" s="2">
        <v>1</v>
      </c>
      <c r="Q97" s="2">
        <v>1</v>
      </c>
      <c r="R97" s="2">
        <v>0</v>
      </c>
      <c r="S97" s="2">
        <v>0</v>
      </c>
      <c r="T97" s="3" t="s">
        <v>28</v>
      </c>
    </row>
    <row r="98" spans="1:20" ht="27.75" customHeight="1" thickBot="1">
      <c r="A98" s="2" t="s">
        <v>154</v>
      </c>
      <c r="B98" s="3" t="s">
        <v>146</v>
      </c>
      <c r="C98" s="3" t="s">
        <v>147</v>
      </c>
      <c r="D98" s="2">
        <v>35010604</v>
      </c>
      <c r="E98" s="2">
        <v>194</v>
      </c>
      <c r="F98" s="2">
        <v>2</v>
      </c>
      <c r="G98" s="5">
        <f t="shared" si="3"/>
        <v>1.0309278350515463</v>
      </c>
      <c r="H98" s="2" t="str">
        <f t="shared" si="4"/>
        <v>06</v>
      </c>
      <c r="I98" s="2" t="str">
        <f t="shared" si="5"/>
        <v>01</v>
      </c>
      <c r="J98" s="2">
        <v>1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1</v>
      </c>
      <c r="Q98" s="2">
        <v>0</v>
      </c>
      <c r="R98" s="2">
        <v>0</v>
      </c>
      <c r="S98" s="2">
        <v>0</v>
      </c>
      <c r="T98" s="3" t="s">
        <v>34</v>
      </c>
    </row>
    <row r="99" spans="1:20" ht="27.75" customHeight="1" thickBot="1">
      <c r="A99" s="2" t="s">
        <v>155</v>
      </c>
      <c r="B99" s="3" t="s">
        <v>126</v>
      </c>
      <c r="C99" s="3" t="s">
        <v>127</v>
      </c>
      <c r="D99" s="2">
        <v>35010215</v>
      </c>
      <c r="E99" s="2">
        <v>42</v>
      </c>
      <c r="F99" s="2">
        <v>8</v>
      </c>
      <c r="G99" s="5">
        <f t="shared" si="3"/>
        <v>19.047619047619047</v>
      </c>
      <c r="H99" s="2" t="str">
        <f t="shared" si="4"/>
        <v>02</v>
      </c>
      <c r="I99" s="2" t="str">
        <f t="shared" si="5"/>
        <v>01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3" t="s">
        <v>28</v>
      </c>
    </row>
    <row r="100" spans="1:20" ht="27.75" customHeight="1" thickBot="1">
      <c r="A100" s="2" t="s">
        <v>156</v>
      </c>
      <c r="B100" s="3" t="s">
        <v>146</v>
      </c>
      <c r="C100" s="3" t="s">
        <v>147</v>
      </c>
      <c r="D100" s="2">
        <v>35010606</v>
      </c>
      <c r="E100" s="2">
        <v>157</v>
      </c>
      <c r="F100" s="2">
        <v>5</v>
      </c>
      <c r="G100" s="5">
        <f t="shared" si="3"/>
        <v>3.1847133757961785</v>
      </c>
      <c r="H100" s="2" t="str">
        <f t="shared" si="4"/>
        <v>06</v>
      </c>
      <c r="I100" s="2" t="str">
        <f t="shared" si="5"/>
        <v>01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1</v>
      </c>
      <c r="Q100" s="2">
        <v>0</v>
      </c>
      <c r="R100" s="2">
        <v>0</v>
      </c>
      <c r="S100" s="2">
        <v>0</v>
      </c>
      <c r="T100" s="3" t="s">
        <v>59</v>
      </c>
    </row>
    <row r="101" spans="1:20" ht="27.75" customHeight="1" thickBot="1">
      <c r="A101" s="2" t="s">
        <v>157</v>
      </c>
      <c r="B101" s="3" t="s">
        <v>158</v>
      </c>
      <c r="C101" s="3" t="s">
        <v>159</v>
      </c>
      <c r="D101" s="2">
        <v>35040405</v>
      </c>
      <c r="E101" s="2">
        <v>152</v>
      </c>
      <c r="F101" s="2">
        <v>10</v>
      </c>
      <c r="G101" s="5">
        <f t="shared" si="3"/>
        <v>6.5789473684210522</v>
      </c>
      <c r="H101" s="2" t="str">
        <f t="shared" si="4"/>
        <v>04</v>
      </c>
      <c r="I101" s="2" t="str">
        <f t="shared" si="5"/>
        <v>04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1</v>
      </c>
      <c r="Q101" s="2">
        <v>0</v>
      </c>
      <c r="R101" s="2">
        <v>0</v>
      </c>
      <c r="S101" s="2">
        <v>0</v>
      </c>
      <c r="T101" s="3" t="s">
        <v>20</v>
      </c>
    </row>
    <row r="102" spans="1:20" ht="27.75" customHeight="1" thickBot="1">
      <c r="A102" s="2" t="s">
        <v>160</v>
      </c>
      <c r="B102" s="3" t="s">
        <v>161</v>
      </c>
      <c r="C102" s="3" t="s">
        <v>162</v>
      </c>
      <c r="D102" s="2">
        <v>35010708</v>
      </c>
      <c r="E102" s="2">
        <v>137</v>
      </c>
      <c r="F102" s="2">
        <v>18</v>
      </c>
      <c r="G102" s="5">
        <f t="shared" si="3"/>
        <v>13.138686131386862</v>
      </c>
      <c r="H102" s="2" t="str">
        <f t="shared" si="4"/>
        <v>07</v>
      </c>
      <c r="I102" s="2" t="str">
        <f t="shared" si="5"/>
        <v>01</v>
      </c>
      <c r="J102" s="2">
        <v>3</v>
      </c>
      <c r="K102" s="2">
        <v>0</v>
      </c>
      <c r="L102" s="2">
        <v>1</v>
      </c>
      <c r="M102" s="2">
        <v>0</v>
      </c>
      <c r="N102" s="2">
        <v>0</v>
      </c>
      <c r="O102" s="2">
        <v>0</v>
      </c>
      <c r="P102" s="3"/>
      <c r="Q102" s="3"/>
      <c r="R102" s="2">
        <v>0</v>
      </c>
      <c r="S102" s="2">
        <v>0</v>
      </c>
      <c r="T102" s="3" t="s">
        <v>20</v>
      </c>
    </row>
    <row r="103" spans="1:20" ht="27.75" customHeight="1" thickBot="1">
      <c r="A103" s="2" t="s">
        <v>163</v>
      </c>
      <c r="B103" s="3" t="s">
        <v>158</v>
      </c>
      <c r="C103" s="3" t="s">
        <v>159</v>
      </c>
      <c r="D103" s="2">
        <v>35040404</v>
      </c>
      <c r="E103" s="2">
        <v>101</v>
      </c>
      <c r="F103" s="2">
        <v>8</v>
      </c>
      <c r="G103" s="5">
        <f t="shared" si="3"/>
        <v>7.9207920792079207</v>
      </c>
      <c r="H103" s="2" t="str">
        <f t="shared" si="4"/>
        <v>04</v>
      </c>
      <c r="I103" s="2" t="str">
        <f t="shared" si="5"/>
        <v>04</v>
      </c>
      <c r="J103" s="2">
        <v>1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3" t="s">
        <v>26</v>
      </c>
    </row>
    <row r="104" spans="1:20" ht="27.75" customHeight="1" thickBot="1">
      <c r="A104" s="2" t="s">
        <v>164</v>
      </c>
      <c r="B104" s="3" t="s">
        <v>158</v>
      </c>
      <c r="C104" s="3" t="s">
        <v>159</v>
      </c>
      <c r="D104" s="2">
        <v>35040402</v>
      </c>
      <c r="E104" s="2">
        <v>98</v>
      </c>
      <c r="F104" s="2">
        <v>8</v>
      </c>
      <c r="G104" s="5">
        <f t="shared" si="3"/>
        <v>8.1632653061224492</v>
      </c>
      <c r="H104" s="2" t="str">
        <f t="shared" si="4"/>
        <v>04</v>
      </c>
      <c r="I104" s="2" t="str">
        <f t="shared" si="5"/>
        <v>04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3" t="s">
        <v>26</v>
      </c>
    </row>
    <row r="105" spans="1:20" ht="27.75" customHeight="1" thickBot="1">
      <c r="A105" s="2" t="s">
        <v>165</v>
      </c>
      <c r="B105" s="3" t="s">
        <v>161</v>
      </c>
      <c r="C105" s="3" t="s">
        <v>162</v>
      </c>
      <c r="D105" s="2">
        <v>35010717</v>
      </c>
      <c r="E105" s="2">
        <v>117</v>
      </c>
      <c r="F105" s="2">
        <v>2</v>
      </c>
      <c r="G105" s="5">
        <f t="shared" si="3"/>
        <v>1.7094017094017095</v>
      </c>
      <c r="H105" s="2" t="str">
        <f t="shared" si="4"/>
        <v>07</v>
      </c>
      <c r="I105" s="2" t="str">
        <f t="shared" si="5"/>
        <v>01</v>
      </c>
      <c r="J105" s="2">
        <v>1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3" t="s">
        <v>20</v>
      </c>
    </row>
    <row r="106" spans="1:20" ht="27.75" customHeight="1" thickBot="1">
      <c r="A106" s="2" t="s">
        <v>166</v>
      </c>
      <c r="B106" s="3" t="s">
        <v>161</v>
      </c>
      <c r="C106" s="3" t="s">
        <v>162</v>
      </c>
      <c r="D106" s="2">
        <v>35010707</v>
      </c>
      <c r="E106" s="2">
        <v>134</v>
      </c>
      <c r="F106" s="2">
        <v>3</v>
      </c>
      <c r="G106" s="5">
        <f t="shared" si="3"/>
        <v>2.2388059701492535</v>
      </c>
      <c r="H106" s="2" t="str">
        <f t="shared" si="4"/>
        <v>07</v>
      </c>
      <c r="I106" s="2" t="str">
        <f t="shared" si="5"/>
        <v>01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3" t="s">
        <v>20</v>
      </c>
    </row>
    <row r="107" spans="1:20" ht="27.75" customHeight="1" thickBot="1">
      <c r="A107" s="2" t="s">
        <v>167</v>
      </c>
      <c r="B107" s="3" t="s">
        <v>161</v>
      </c>
      <c r="C107" s="3" t="s">
        <v>162</v>
      </c>
      <c r="D107" s="2">
        <v>35010709</v>
      </c>
      <c r="E107" s="2">
        <v>58</v>
      </c>
      <c r="F107" s="2">
        <v>2</v>
      </c>
      <c r="G107" s="5">
        <f t="shared" si="3"/>
        <v>3.4482758620689653</v>
      </c>
      <c r="H107" s="2" t="str">
        <f t="shared" si="4"/>
        <v>07</v>
      </c>
      <c r="I107" s="2" t="str">
        <f t="shared" si="5"/>
        <v>01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3" t="s">
        <v>20</v>
      </c>
    </row>
    <row r="108" spans="1:20" ht="27.75" customHeight="1" thickBot="1">
      <c r="A108" s="2" t="s">
        <v>168</v>
      </c>
      <c r="B108" s="3" t="s">
        <v>161</v>
      </c>
      <c r="C108" s="3" t="s">
        <v>162</v>
      </c>
      <c r="D108" s="2">
        <v>35010710</v>
      </c>
      <c r="E108" s="2">
        <v>135</v>
      </c>
      <c r="F108" s="2">
        <v>4</v>
      </c>
      <c r="G108" s="5">
        <f t="shared" si="3"/>
        <v>2.9629629629629632</v>
      </c>
      <c r="H108" s="2" t="str">
        <f t="shared" si="4"/>
        <v>07</v>
      </c>
      <c r="I108" s="2" t="str">
        <f t="shared" si="5"/>
        <v>01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3" t="s">
        <v>20</v>
      </c>
    </row>
    <row r="109" spans="1:20" ht="27.75" customHeight="1" thickBot="1">
      <c r="A109" s="2" t="s">
        <v>169</v>
      </c>
      <c r="B109" s="3" t="s">
        <v>161</v>
      </c>
      <c r="C109" s="3" t="s">
        <v>162</v>
      </c>
      <c r="D109" s="2">
        <v>35010710</v>
      </c>
      <c r="E109" s="2">
        <v>135</v>
      </c>
      <c r="F109" s="2">
        <v>4</v>
      </c>
      <c r="G109" s="5">
        <f t="shared" si="3"/>
        <v>2.9629629629629632</v>
      </c>
      <c r="H109" s="2" t="str">
        <f t="shared" si="4"/>
        <v>07</v>
      </c>
      <c r="I109" s="2" t="str">
        <f t="shared" si="5"/>
        <v>01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3" t="s">
        <v>20</v>
      </c>
    </row>
    <row r="110" spans="1:20" ht="27.75" customHeight="1" thickBot="1">
      <c r="A110" s="2" t="s">
        <v>170</v>
      </c>
      <c r="B110" s="3" t="s">
        <v>161</v>
      </c>
      <c r="C110" s="3" t="s">
        <v>162</v>
      </c>
      <c r="D110" s="2">
        <v>35010711</v>
      </c>
      <c r="E110" s="2">
        <v>90</v>
      </c>
      <c r="F110" s="2">
        <v>4</v>
      </c>
      <c r="G110" s="5">
        <f t="shared" si="3"/>
        <v>4.4444444444444446</v>
      </c>
      <c r="H110" s="2" t="str">
        <f t="shared" si="4"/>
        <v>07</v>
      </c>
      <c r="I110" s="2" t="str">
        <f t="shared" si="5"/>
        <v>01</v>
      </c>
      <c r="J110" s="2">
        <v>1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3" t="s">
        <v>20</v>
      </c>
    </row>
    <row r="111" spans="1:20" ht="27.75" customHeight="1" thickBot="1">
      <c r="A111" s="2" t="s">
        <v>171</v>
      </c>
      <c r="B111" s="3" t="s">
        <v>161</v>
      </c>
      <c r="C111" s="3" t="s">
        <v>162</v>
      </c>
      <c r="D111" s="2">
        <v>35010713</v>
      </c>
      <c r="E111" s="2">
        <v>150</v>
      </c>
      <c r="F111" s="2">
        <v>5</v>
      </c>
      <c r="G111" s="5">
        <f t="shared" si="3"/>
        <v>3.3333333333333335</v>
      </c>
      <c r="H111" s="2" t="str">
        <f t="shared" si="4"/>
        <v>07</v>
      </c>
      <c r="I111" s="2" t="str">
        <f t="shared" si="5"/>
        <v>01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3" t="s">
        <v>20</v>
      </c>
    </row>
    <row r="112" spans="1:20" ht="27.75" customHeight="1" thickBot="1">
      <c r="A112" s="2" t="s">
        <v>172</v>
      </c>
      <c r="B112" s="3" t="s">
        <v>161</v>
      </c>
      <c r="C112" s="3" t="s">
        <v>162</v>
      </c>
      <c r="D112" s="2">
        <v>35010714</v>
      </c>
      <c r="E112" s="2">
        <v>203</v>
      </c>
      <c r="F112" s="2">
        <v>5</v>
      </c>
      <c r="G112" s="5">
        <f t="shared" si="3"/>
        <v>2.4630541871921183</v>
      </c>
      <c r="H112" s="2" t="str">
        <f t="shared" si="4"/>
        <v>07</v>
      </c>
      <c r="I112" s="2" t="str">
        <f t="shared" si="5"/>
        <v>01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3" t="s">
        <v>20</v>
      </c>
    </row>
    <row r="113" spans="1:20" ht="27.75" customHeight="1" thickBot="1">
      <c r="A113" s="2" t="s">
        <v>173</v>
      </c>
      <c r="B113" s="3" t="s">
        <v>174</v>
      </c>
      <c r="C113" s="3" t="s">
        <v>175</v>
      </c>
      <c r="D113" s="2">
        <v>35020404</v>
      </c>
      <c r="E113" s="2">
        <v>136</v>
      </c>
      <c r="F113" s="2">
        <v>6</v>
      </c>
      <c r="G113" s="5">
        <f t="shared" si="3"/>
        <v>4.4117647058823533</v>
      </c>
      <c r="H113" s="2" t="str">
        <f t="shared" si="4"/>
        <v>04</v>
      </c>
      <c r="I113" s="2" t="str">
        <f t="shared" si="5"/>
        <v>02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3" t="s">
        <v>20</v>
      </c>
    </row>
    <row r="114" spans="1:20" ht="27.75" customHeight="1" thickBot="1">
      <c r="A114" s="2" t="s">
        <v>176</v>
      </c>
      <c r="B114" s="3" t="s">
        <v>174</v>
      </c>
      <c r="C114" s="3" t="s">
        <v>175</v>
      </c>
      <c r="D114" s="2">
        <v>35020408</v>
      </c>
      <c r="E114" s="2">
        <v>96</v>
      </c>
      <c r="F114" s="2">
        <v>4</v>
      </c>
      <c r="G114" s="5">
        <f t="shared" si="3"/>
        <v>4.1666666666666661</v>
      </c>
      <c r="H114" s="2" t="str">
        <f t="shared" si="4"/>
        <v>04</v>
      </c>
      <c r="I114" s="2" t="str">
        <f t="shared" si="5"/>
        <v>02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1</v>
      </c>
      <c r="Q114" s="2">
        <v>0</v>
      </c>
      <c r="R114" s="2">
        <v>0</v>
      </c>
      <c r="S114" s="2">
        <v>0</v>
      </c>
      <c r="T114" s="3" t="s">
        <v>20</v>
      </c>
    </row>
    <row r="115" spans="1:20" ht="27.75" customHeight="1" thickBot="1">
      <c r="A115" s="2" t="s">
        <v>177</v>
      </c>
      <c r="B115" s="3" t="s">
        <v>178</v>
      </c>
      <c r="C115" s="3" t="s">
        <v>179</v>
      </c>
      <c r="D115" s="2">
        <v>35010903</v>
      </c>
      <c r="E115" s="2">
        <v>145</v>
      </c>
      <c r="F115" s="2">
        <v>21</v>
      </c>
      <c r="G115" s="5">
        <f t="shared" si="3"/>
        <v>14.482758620689657</v>
      </c>
      <c r="H115" s="2" t="str">
        <f t="shared" si="4"/>
        <v>09</v>
      </c>
      <c r="I115" s="2" t="str">
        <f t="shared" si="5"/>
        <v>01</v>
      </c>
      <c r="J115" s="2">
        <v>1</v>
      </c>
      <c r="K115" s="2">
        <v>0</v>
      </c>
      <c r="L115" s="2">
        <v>1</v>
      </c>
      <c r="M115" s="2">
        <v>0</v>
      </c>
      <c r="N115" s="2">
        <v>0</v>
      </c>
      <c r="O115" s="2">
        <v>0</v>
      </c>
      <c r="P115" s="2">
        <v>1</v>
      </c>
      <c r="Q115" s="2">
        <v>0</v>
      </c>
      <c r="R115" s="2">
        <v>1</v>
      </c>
      <c r="S115" s="2">
        <v>0</v>
      </c>
      <c r="T115" s="3" t="s">
        <v>59</v>
      </c>
    </row>
    <row r="116" spans="1:20" ht="27.75" customHeight="1" thickBot="1">
      <c r="A116" s="2" t="s">
        <v>180</v>
      </c>
      <c r="B116" s="3" t="s">
        <v>178</v>
      </c>
      <c r="C116" s="3" t="s">
        <v>179</v>
      </c>
      <c r="D116" s="2">
        <v>35010906</v>
      </c>
      <c r="E116" s="2">
        <v>91</v>
      </c>
      <c r="F116" s="2">
        <v>4</v>
      </c>
      <c r="G116" s="5">
        <f t="shared" si="3"/>
        <v>4.395604395604396</v>
      </c>
      <c r="H116" s="2" t="str">
        <f t="shared" si="4"/>
        <v>09</v>
      </c>
      <c r="I116" s="2" t="str">
        <f t="shared" si="5"/>
        <v>01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2</v>
      </c>
      <c r="Q116" s="2">
        <v>1</v>
      </c>
      <c r="R116" s="2">
        <v>0</v>
      </c>
      <c r="S116" s="2">
        <v>0</v>
      </c>
      <c r="T116" s="3" t="s">
        <v>56</v>
      </c>
    </row>
    <row r="117" spans="1:20" ht="27.75" customHeight="1" thickBot="1">
      <c r="A117" s="2" t="s">
        <v>181</v>
      </c>
      <c r="B117" s="3" t="s">
        <v>178</v>
      </c>
      <c r="C117" s="3" t="s">
        <v>179</v>
      </c>
      <c r="D117" s="2">
        <v>35010905</v>
      </c>
      <c r="E117" s="2">
        <v>138</v>
      </c>
      <c r="F117" s="2">
        <v>35</v>
      </c>
      <c r="G117" s="5">
        <f t="shared" si="3"/>
        <v>25.362318840579711</v>
      </c>
      <c r="H117" s="2" t="str">
        <f t="shared" si="4"/>
        <v>09</v>
      </c>
      <c r="I117" s="2" t="str">
        <f t="shared" si="5"/>
        <v>01</v>
      </c>
      <c r="J117" s="2">
        <v>1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1</v>
      </c>
      <c r="Q117" s="2">
        <v>1</v>
      </c>
      <c r="R117" s="2">
        <v>0</v>
      </c>
      <c r="S117" s="2">
        <v>0</v>
      </c>
      <c r="T117" s="3" t="s">
        <v>56</v>
      </c>
    </row>
    <row r="118" spans="1:20" ht="27.75" customHeight="1" thickBot="1">
      <c r="A118" s="2" t="s">
        <v>182</v>
      </c>
      <c r="B118" s="3" t="s">
        <v>183</v>
      </c>
      <c r="C118" s="3" t="s">
        <v>184</v>
      </c>
      <c r="D118" s="2">
        <v>35070301</v>
      </c>
      <c r="E118" s="2">
        <v>182</v>
      </c>
      <c r="F118" s="2">
        <v>5</v>
      </c>
      <c r="G118" s="5">
        <f t="shared" si="3"/>
        <v>2.7472527472527473</v>
      </c>
      <c r="H118" s="2" t="str">
        <f t="shared" si="4"/>
        <v>03</v>
      </c>
      <c r="I118" s="2" t="str">
        <f t="shared" si="5"/>
        <v>07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3" t="s">
        <v>20</v>
      </c>
    </row>
    <row r="119" spans="1:20" ht="27.75" customHeight="1" thickBot="1">
      <c r="A119" s="2" t="s">
        <v>185</v>
      </c>
      <c r="B119" s="3" t="s">
        <v>183</v>
      </c>
      <c r="C119" s="3" t="s">
        <v>184</v>
      </c>
      <c r="D119" s="2">
        <v>35070302</v>
      </c>
      <c r="E119" s="2">
        <v>82</v>
      </c>
      <c r="F119" s="2">
        <v>1</v>
      </c>
      <c r="G119" s="5">
        <f t="shared" si="3"/>
        <v>1.2195121951219512</v>
      </c>
      <c r="H119" s="2" t="str">
        <f t="shared" si="4"/>
        <v>03</v>
      </c>
      <c r="I119" s="2" t="str">
        <f t="shared" si="5"/>
        <v>07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1</v>
      </c>
      <c r="Q119" s="2">
        <v>1</v>
      </c>
      <c r="R119" s="2">
        <v>0</v>
      </c>
      <c r="S119" s="2">
        <v>0</v>
      </c>
      <c r="T119" s="3" t="s">
        <v>20</v>
      </c>
    </row>
    <row r="120" spans="1:20" ht="27.75" customHeight="1" thickBot="1">
      <c r="A120" s="2" t="s">
        <v>186</v>
      </c>
      <c r="B120" s="3" t="s">
        <v>183</v>
      </c>
      <c r="C120" s="3" t="s">
        <v>184</v>
      </c>
      <c r="D120" s="2">
        <v>35070304</v>
      </c>
      <c r="E120" s="2">
        <v>77</v>
      </c>
      <c r="F120" s="2">
        <v>3</v>
      </c>
      <c r="G120" s="5">
        <f t="shared" si="3"/>
        <v>3.8961038961038961</v>
      </c>
      <c r="H120" s="2" t="str">
        <f t="shared" si="4"/>
        <v>03</v>
      </c>
      <c r="I120" s="2" t="str">
        <f t="shared" si="5"/>
        <v>07</v>
      </c>
      <c r="J120" s="2">
        <v>1</v>
      </c>
      <c r="K120" s="2">
        <v>1</v>
      </c>
      <c r="L120" s="2">
        <v>0</v>
      </c>
      <c r="M120" s="2">
        <v>0</v>
      </c>
      <c r="N120" s="2">
        <v>0</v>
      </c>
      <c r="O120" s="2">
        <v>0</v>
      </c>
      <c r="P120" s="2">
        <v>1</v>
      </c>
      <c r="Q120" s="2">
        <v>1</v>
      </c>
      <c r="R120" s="2">
        <v>0</v>
      </c>
      <c r="S120" s="2">
        <v>0</v>
      </c>
      <c r="T120" s="3" t="s">
        <v>20</v>
      </c>
    </row>
    <row r="121" spans="1:20" ht="27.75" customHeight="1" thickBot="1">
      <c r="A121" s="2" t="s">
        <v>187</v>
      </c>
      <c r="B121" s="3" t="s">
        <v>183</v>
      </c>
      <c r="C121" s="3" t="s">
        <v>184</v>
      </c>
      <c r="D121" s="2">
        <v>35070310</v>
      </c>
      <c r="E121" s="2">
        <v>59</v>
      </c>
      <c r="F121" s="2">
        <v>0</v>
      </c>
      <c r="G121" s="5">
        <f t="shared" si="3"/>
        <v>0</v>
      </c>
      <c r="H121" s="2" t="str">
        <f t="shared" si="4"/>
        <v>03</v>
      </c>
      <c r="I121" s="2" t="str">
        <f t="shared" si="5"/>
        <v>07</v>
      </c>
      <c r="J121" s="2">
        <v>0</v>
      </c>
      <c r="K121" s="2">
        <v>0</v>
      </c>
      <c r="L121" s="2">
        <v>1</v>
      </c>
      <c r="M121" s="2">
        <v>1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3"/>
    </row>
    <row r="122" spans="1:20" ht="27.75" customHeight="1" thickBot="1">
      <c r="A122" s="2" t="s">
        <v>188</v>
      </c>
      <c r="B122" s="3" t="s">
        <v>183</v>
      </c>
      <c r="C122" s="3" t="s">
        <v>184</v>
      </c>
      <c r="D122" s="2">
        <v>35070311</v>
      </c>
      <c r="E122" s="2">
        <v>30</v>
      </c>
      <c r="F122" s="2">
        <v>2</v>
      </c>
      <c r="G122" s="5">
        <f t="shared" si="3"/>
        <v>6.666666666666667</v>
      </c>
      <c r="H122" s="2" t="str">
        <f t="shared" si="4"/>
        <v>03</v>
      </c>
      <c r="I122" s="2" t="str">
        <f t="shared" si="5"/>
        <v>07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3" t="s">
        <v>28</v>
      </c>
    </row>
    <row r="123" spans="1:20" ht="27.75" customHeight="1" thickBot="1">
      <c r="A123" s="2" t="s">
        <v>189</v>
      </c>
      <c r="B123" s="3" t="s">
        <v>183</v>
      </c>
      <c r="C123" s="3" t="s">
        <v>184</v>
      </c>
      <c r="D123" s="2">
        <v>35070312</v>
      </c>
      <c r="E123" s="2">
        <v>30</v>
      </c>
      <c r="F123" s="2">
        <v>1</v>
      </c>
      <c r="G123" s="5">
        <f t="shared" si="3"/>
        <v>3.3333333333333335</v>
      </c>
      <c r="H123" s="2" t="str">
        <f t="shared" si="4"/>
        <v>03</v>
      </c>
      <c r="I123" s="2" t="str">
        <f t="shared" si="5"/>
        <v>07</v>
      </c>
      <c r="J123" s="2">
        <v>1</v>
      </c>
      <c r="K123" s="2">
        <v>1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3" t="s">
        <v>56</v>
      </c>
    </row>
    <row r="124" spans="1:20" ht="27.75" customHeight="1" thickBot="1">
      <c r="A124" s="2" t="s">
        <v>190</v>
      </c>
      <c r="B124" s="3" t="s">
        <v>191</v>
      </c>
      <c r="C124" s="3" t="s">
        <v>192</v>
      </c>
      <c r="D124" s="2">
        <v>35070201</v>
      </c>
      <c r="E124" s="2">
        <v>151</v>
      </c>
      <c r="F124" s="2">
        <v>9</v>
      </c>
      <c r="G124" s="5">
        <f t="shared" si="3"/>
        <v>5.9602649006622519</v>
      </c>
      <c r="H124" s="2" t="str">
        <f t="shared" si="4"/>
        <v>02</v>
      </c>
      <c r="I124" s="2" t="str">
        <f t="shared" si="5"/>
        <v>07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1</v>
      </c>
      <c r="Q124" s="2">
        <v>0</v>
      </c>
      <c r="R124" s="2">
        <v>0</v>
      </c>
      <c r="S124" s="2">
        <v>0</v>
      </c>
      <c r="T124" s="3" t="s">
        <v>20</v>
      </c>
    </row>
    <row r="125" spans="1:20" ht="27.75" customHeight="1" thickBot="1">
      <c r="A125" s="2" t="s">
        <v>193</v>
      </c>
      <c r="B125" s="3" t="s">
        <v>191</v>
      </c>
      <c r="C125" s="3" t="s">
        <v>192</v>
      </c>
      <c r="D125" s="2">
        <v>35070204</v>
      </c>
      <c r="E125" s="2">
        <v>225</v>
      </c>
      <c r="F125" s="2">
        <v>14</v>
      </c>
      <c r="G125" s="5">
        <f t="shared" si="3"/>
        <v>6.2222222222222223</v>
      </c>
      <c r="H125" s="2" t="str">
        <f t="shared" si="4"/>
        <v>02</v>
      </c>
      <c r="I125" s="2" t="str">
        <f t="shared" si="5"/>
        <v>07</v>
      </c>
      <c r="J125" s="2">
        <v>1</v>
      </c>
      <c r="K125" s="2">
        <v>0</v>
      </c>
      <c r="L125" s="2">
        <v>1</v>
      </c>
      <c r="M125" s="2">
        <v>0</v>
      </c>
      <c r="N125" s="2">
        <v>0</v>
      </c>
      <c r="O125" s="2">
        <v>0</v>
      </c>
      <c r="P125" s="2">
        <v>1</v>
      </c>
      <c r="Q125" s="2">
        <v>0</v>
      </c>
      <c r="R125" s="2">
        <v>0</v>
      </c>
      <c r="S125" s="2">
        <v>0</v>
      </c>
      <c r="T125" s="3" t="s">
        <v>20</v>
      </c>
    </row>
    <row r="126" spans="1:20" ht="27.75" customHeight="1" thickBot="1">
      <c r="A126" s="2" t="s">
        <v>194</v>
      </c>
      <c r="B126" s="3" t="s">
        <v>191</v>
      </c>
      <c r="C126" s="3" t="s">
        <v>192</v>
      </c>
      <c r="D126" s="2">
        <v>35070205</v>
      </c>
      <c r="E126" s="2">
        <v>64</v>
      </c>
      <c r="F126" s="2">
        <v>16</v>
      </c>
      <c r="G126" s="5">
        <f t="shared" si="3"/>
        <v>25</v>
      </c>
      <c r="H126" s="2" t="str">
        <f t="shared" si="4"/>
        <v>02</v>
      </c>
      <c r="I126" s="2" t="str">
        <f t="shared" si="5"/>
        <v>07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1</v>
      </c>
      <c r="Q126" s="2">
        <v>0</v>
      </c>
      <c r="R126" s="2">
        <v>0</v>
      </c>
      <c r="S126" s="2">
        <v>0</v>
      </c>
      <c r="T126" s="3" t="s">
        <v>20</v>
      </c>
    </row>
    <row r="127" spans="1:20" ht="27.75" customHeight="1" thickBot="1">
      <c r="A127" s="2" t="s">
        <v>195</v>
      </c>
      <c r="B127" s="3" t="s">
        <v>191</v>
      </c>
      <c r="C127" s="3" t="s">
        <v>192</v>
      </c>
      <c r="D127" s="2">
        <v>35070206</v>
      </c>
      <c r="E127" s="2">
        <v>81</v>
      </c>
      <c r="F127" s="2">
        <v>12</v>
      </c>
      <c r="G127" s="5">
        <f t="shared" si="3"/>
        <v>14.814814814814813</v>
      </c>
      <c r="H127" s="2" t="str">
        <f t="shared" si="4"/>
        <v>02</v>
      </c>
      <c r="I127" s="2" t="str">
        <f t="shared" si="5"/>
        <v>07</v>
      </c>
      <c r="J127" s="2">
        <v>1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1</v>
      </c>
      <c r="Q127" s="2">
        <v>0</v>
      </c>
      <c r="R127" s="2">
        <v>0</v>
      </c>
      <c r="S127" s="2">
        <v>0</v>
      </c>
      <c r="T127" s="3" t="s">
        <v>20</v>
      </c>
    </row>
    <row r="128" spans="1:20" ht="27.75" customHeight="1" thickBot="1">
      <c r="A128" s="2" t="s">
        <v>196</v>
      </c>
      <c r="B128" s="3" t="s">
        <v>191</v>
      </c>
      <c r="C128" s="3" t="s">
        <v>192</v>
      </c>
      <c r="D128" s="2">
        <v>35070208</v>
      </c>
      <c r="E128" s="2">
        <v>95</v>
      </c>
      <c r="F128" s="2">
        <v>9</v>
      </c>
      <c r="G128" s="5">
        <f t="shared" si="3"/>
        <v>9.4736842105263168</v>
      </c>
      <c r="H128" s="2" t="str">
        <f t="shared" si="4"/>
        <v>02</v>
      </c>
      <c r="I128" s="2" t="str">
        <f t="shared" si="5"/>
        <v>07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2</v>
      </c>
      <c r="Q128" s="2">
        <v>0</v>
      </c>
      <c r="R128" s="2">
        <v>0</v>
      </c>
      <c r="S128" s="2">
        <v>0</v>
      </c>
      <c r="T128" s="3" t="s">
        <v>20</v>
      </c>
    </row>
    <row r="129" spans="1:20" ht="27.75" customHeight="1" thickBot="1">
      <c r="A129" s="2" t="s">
        <v>197</v>
      </c>
      <c r="B129" s="3" t="s">
        <v>191</v>
      </c>
      <c r="C129" s="3" t="s">
        <v>192</v>
      </c>
      <c r="D129" s="2">
        <v>35070212</v>
      </c>
      <c r="E129" s="2">
        <v>149</v>
      </c>
      <c r="F129" s="2">
        <v>8</v>
      </c>
      <c r="G129" s="5">
        <f t="shared" si="3"/>
        <v>5.3691275167785237</v>
      </c>
      <c r="H129" s="2" t="str">
        <f t="shared" si="4"/>
        <v>02</v>
      </c>
      <c r="I129" s="2" t="str">
        <f t="shared" si="5"/>
        <v>07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3" t="s">
        <v>20</v>
      </c>
    </row>
    <row r="130" spans="1:20" ht="27.75" customHeight="1" thickBot="1">
      <c r="A130" s="2" t="s">
        <v>198</v>
      </c>
      <c r="B130" s="3" t="s">
        <v>158</v>
      </c>
      <c r="C130" s="3" t="s">
        <v>159</v>
      </c>
      <c r="D130" s="2">
        <v>35040403</v>
      </c>
      <c r="E130" s="2">
        <v>164</v>
      </c>
      <c r="F130" s="2">
        <v>4</v>
      </c>
      <c r="G130" s="5">
        <f t="shared" si="3"/>
        <v>2.4390243902439024</v>
      </c>
      <c r="H130" s="2" t="str">
        <f t="shared" si="4"/>
        <v>04</v>
      </c>
      <c r="I130" s="2" t="str">
        <f t="shared" si="5"/>
        <v>04</v>
      </c>
      <c r="J130" s="2">
        <v>1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1</v>
      </c>
      <c r="Q130" s="2">
        <v>1</v>
      </c>
      <c r="R130" s="2">
        <v>0</v>
      </c>
      <c r="S130" s="2">
        <v>0</v>
      </c>
      <c r="T130" s="3" t="s">
        <v>20</v>
      </c>
    </row>
    <row r="131" spans="1:20" ht="27.75" customHeight="1" thickBot="1">
      <c r="A131" s="2" t="s">
        <v>199</v>
      </c>
      <c r="B131" s="3" t="s">
        <v>158</v>
      </c>
      <c r="C131" s="3" t="s">
        <v>159</v>
      </c>
      <c r="D131" s="2">
        <v>35040401</v>
      </c>
      <c r="E131" s="2">
        <v>160</v>
      </c>
      <c r="F131" s="2">
        <v>15</v>
      </c>
      <c r="G131" s="5">
        <f t="shared" ref="G131:G194" si="6">F131/E131*100</f>
        <v>9.375</v>
      </c>
      <c r="H131" s="2" t="str">
        <f t="shared" ref="H131:H194" si="7">MID(D131,5,2)</f>
        <v>04</v>
      </c>
      <c r="I131" s="2" t="str">
        <f t="shared" ref="I131:I194" si="8">MID(D131,3,2)</f>
        <v>04</v>
      </c>
      <c r="J131" s="2">
        <v>2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3" t="s">
        <v>20</v>
      </c>
    </row>
    <row r="132" spans="1:20" ht="27.75" customHeight="1" thickBot="1">
      <c r="A132" s="2" t="s">
        <v>200</v>
      </c>
      <c r="B132" s="3" t="s">
        <v>201</v>
      </c>
      <c r="C132" s="3" t="s">
        <v>202</v>
      </c>
      <c r="D132" s="2">
        <v>35050401</v>
      </c>
      <c r="E132" s="2">
        <v>179</v>
      </c>
      <c r="F132" s="2">
        <v>29</v>
      </c>
      <c r="G132" s="5">
        <f t="shared" si="6"/>
        <v>16.201117318435752</v>
      </c>
      <c r="H132" s="2" t="str">
        <f t="shared" si="7"/>
        <v>04</v>
      </c>
      <c r="I132" s="2" t="str">
        <f t="shared" si="8"/>
        <v>05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1</v>
      </c>
      <c r="Q132" s="2">
        <v>0</v>
      </c>
      <c r="R132" s="2">
        <v>1</v>
      </c>
      <c r="S132" s="2">
        <v>0</v>
      </c>
      <c r="T132" s="3" t="s">
        <v>26</v>
      </c>
    </row>
    <row r="133" spans="1:20" ht="27.75" customHeight="1" thickBot="1">
      <c r="A133" s="2" t="s">
        <v>203</v>
      </c>
      <c r="B133" s="3" t="s">
        <v>201</v>
      </c>
      <c r="C133" s="3" t="s">
        <v>202</v>
      </c>
      <c r="D133" s="2">
        <v>35050402</v>
      </c>
      <c r="E133" s="2">
        <v>106</v>
      </c>
      <c r="F133" s="2">
        <v>13</v>
      </c>
      <c r="G133" s="5">
        <f t="shared" si="6"/>
        <v>12.264150943396226</v>
      </c>
      <c r="H133" s="2" t="str">
        <f t="shared" si="7"/>
        <v>04</v>
      </c>
      <c r="I133" s="2" t="str">
        <f t="shared" si="8"/>
        <v>05</v>
      </c>
      <c r="J133" s="2">
        <v>1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2</v>
      </c>
      <c r="Q133" s="2">
        <v>0</v>
      </c>
      <c r="R133" s="2">
        <v>0</v>
      </c>
      <c r="S133" s="2">
        <v>0</v>
      </c>
      <c r="T133" s="3" t="s">
        <v>20</v>
      </c>
    </row>
    <row r="134" spans="1:20" ht="27.75" customHeight="1" thickBot="1">
      <c r="A134" s="2" t="s">
        <v>204</v>
      </c>
      <c r="B134" s="3" t="s">
        <v>201</v>
      </c>
      <c r="C134" s="3" t="s">
        <v>202</v>
      </c>
      <c r="D134" s="2">
        <v>35050403</v>
      </c>
      <c r="E134" s="2">
        <v>39</v>
      </c>
      <c r="F134" s="2">
        <v>2</v>
      </c>
      <c r="G134" s="5">
        <f t="shared" si="6"/>
        <v>5.1282051282051277</v>
      </c>
      <c r="H134" s="2" t="str">
        <f t="shared" si="7"/>
        <v>04</v>
      </c>
      <c r="I134" s="2" t="str">
        <f t="shared" si="8"/>
        <v>05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1</v>
      </c>
      <c r="Q134" s="2">
        <v>0</v>
      </c>
      <c r="R134" s="2">
        <v>0</v>
      </c>
      <c r="S134" s="2">
        <v>0</v>
      </c>
      <c r="T134" s="3" t="s">
        <v>20</v>
      </c>
    </row>
    <row r="135" spans="1:20" ht="27.75" customHeight="1" thickBot="1">
      <c r="A135" s="2" t="s">
        <v>205</v>
      </c>
      <c r="B135" s="3" t="s">
        <v>201</v>
      </c>
      <c r="C135" s="3" t="s">
        <v>202</v>
      </c>
      <c r="D135" s="2">
        <v>35050404</v>
      </c>
      <c r="E135" s="2">
        <v>122</v>
      </c>
      <c r="F135" s="2">
        <v>2</v>
      </c>
      <c r="G135" s="5">
        <f t="shared" si="6"/>
        <v>1.639344262295082</v>
      </c>
      <c r="H135" s="2" t="str">
        <f t="shared" si="7"/>
        <v>04</v>
      </c>
      <c r="I135" s="2" t="str">
        <f t="shared" si="8"/>
        <v>05</v>
      </c>
      <c r="J135" s="2">
        <v>1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1</v>
      </c>
      <c r="Q135" s="2">
        <v>0</v>
      </c>
      <c r="R135" s="2">
        <v>0</v>
      </c>
      <c r="S135" s="2">
        <v>0</v>
      </c>
      <c r="T135" s="3" t="s">
        <v>20</v>
      </c>
    </row>
    <row r="136" spans="1:20" ht="27.75" customHeight="1" thickBot="1">
      <c r="A136" s="2" t="s">
        <v>206</v>
      </c>
      <c r="B136" s="3" t="s">
        <v>201</v>
      </c>
      <c r="C136" s="3" t="s">
        <v>202</v>
      </c>
      <c r="D136" s="2">
        <v>35050405</v>
      </c>
      <c r="E136" s="2">
        <v>67</v>
      </c>
      <c r="F136" s="2">
        <v>6</v>
      </c>
      <c r="G136" s="5">
        <f t="shared" si="6"/>
        <v>8.9552238805970141</v>
      </c>
      <c r="H136" s="2" t="str">
        <f t="shared" si="7"/>
        <v>04</v>
      </c>
      <c r="I136" s="2" t="str">
        <f t="shared" si="8"/>
        <v>05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1</v>
      </c>
      <c r="Q136" s="2">
        <v>0</v>
      </c>
      <c r="R136" s="2">
        <v>0</v>
      </c>
      <c r="S136" s="2">
        <v>0</v>
      </c>
      <c r="T136" s="3" t="s">
        <v>20</v>
      </c>
    </row>
    <row r="137" spans="1:20" ht="27.75" customHeight="1" thickBot="1">
      <c r="A137" s="2" t="s">
        <v>207</v>
      </c>
      <c r="B137" s="3" t="s">
        <v>201</v>
      </c>
      <c r="C137" s="3" t="s">
        <v>202</v>
      </c>
      <c r="D137" s="2">
        <v>35050406</v>
      </c>
      <c r="E137" s="2">
        <v>74</v>
      </c>
      <c r="F137" s="2">
        <v>7</v>
      </c>
      <c r="G137" s="5">
        <f t="shared" si="6"/>
        <v>9.4594594594594597</v>
      </c>
      <c r="H137" s="2" t="str">
        <f t="shared" si="7"/>
        <v>04</v>
      </c>
      <c r="I137" s="2" t="str">
        <f t="shared" si="8"/>
        <v>05</v>
      </c>
      <c r="J137" s="2">
        <v>1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1</v>
      </c>
      <c r="Q137" s="2">
        <v>0</v>
      </c>
      <c r="R137" s="2">
        <v>0</v>
      </c>
      <c r="S137" s="2">
        <v>0</v>
      </c>
      <c r="T137" s="3" t="s">
        <v>20</v>
      </c>
    </row>
    <row r="138" spans="1:20" ht="27.75" customHeight="1" thickBot="1">
      <c r="A138" s="2" t="s">
        <v>208</v>
      </c>
      <c r="B138" s="3" t="s">
        <v>201</v>
      </c>
      <c r="C138" s="3" t="s">
        <v>202</v>
      </c>
      <c r="D138" s="2">
        <v>35050407</v>
      </c>
      <c r="E138" s="2">
        <v>173</v>
      </c>
      <c r="F138" s="2">
        <v>26</v>
      </c>
      <c r="G138" s="5">
        <f t="shared" si="6"/>
        <v>15.028901734104046</v>
      </c>
      <c r="H138" s="2" t="str">
        <f t="shared" si="7"/>
        <v>04</v>
      </c>
      <c r="I138" s="2" t="str">
        <f t="shared" si="8"/>
        <v>05</v>
      </c>
      <c r="J138" s="2">
        <v>1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2</v>
      </c>
      <c r="Q138" s="2">
        <v>0</v>
      </c>
      <c r="R138" s="2">
        <v>0</v>
      </c>
      <c r="S138" s="2">
        <v>0</v>
      </c>
      <c r="T138" s="3" t="s">
        <v>209</v>
      </c>
    </row>
    <row r="139" spans="1:20" ht="27.75" customHeight="1" thickBot="1">
      <c r="A139" s="2" t="s">
        <v>210</v>
      </c>
      <c r="B139" s="3" t="s">
        <v>211</v>
      </c>
      <c r="C139" s="3" t="s">
        <v>212</v>
      </c>
      <c r="D139" s="2">
        <v>35090403</v>
      </c>
      <c r="E139" s="2">
        <v>210</v>
      </c>
      <c r="F139" s="2">
        <v>4</v>
      </c>
      <c r="G139" s="5">
        <f t="shared" si="6"/>
        <v>1.9047619047619049</v>
      </c>
      <c r="H139" s="2" t="str">
        <f t="shared" si="7"/>
        <v>04</v>
      </c>
      <c r="I139" s="2" t="str">
        <f t="shared" si="8"/>
        <v>09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2</v>
      </c>
      <c r="Q139" s="2">
        <v>0</v>
      </c>
      <c r="R139" s="2">
        <v>0</v>
      </c>
      <c r="S139" s="2">
        <v>0</v>
      </c>
      <c r="T139" s="3" t="s">
        <v>26</v>
      </c>
    </row>
    <row r="140" spans="1:20" ht="27.75" customHeight="1" thickBot="1">
      <c r="A140" s="2" t="s">
        <v>213</v>
      </c>
      <c r="B140" s="3" t="s">
        <v>211</v>
      </c>
      <c r="C140" s="3" t="s">
        <v>212</v>
      </c>
      <c r="D140" s="2">
        <v>35090408</v>
      </c>
      <c r="E140" s="2">
        <v>128</v>
      </c>
      <c r="F140" s="2">
        <v>2</v>
      </c>
      <c r="G140" s="5">
        <f t="shared" si="6"/>
        <v>1.5625</v>
      </c>
      <c r="H140" s="2" t="str">
        <f t="shared" si="7"/>
        <v>04</v>
      </c>
      <c r="I140" s="2" t="str">
        <f t="shared" si="8"/>
        <v>09</v>
      </c>
      <c r="J140" s="2">
        <v>1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1</v>
      </c>
      <c r="Q140" s="2">
        <v>0</v>
      </c>
      <c r="R140" s="2">
        <v>0</v>
      </c>
      <c r="S140" s="2">
        <v>0</v>
      </c>
      <c r="T140" s="3" t="s">
        <v>20</v>
      </c>
    </row>
    <row r="141" spans="1:20" ht="27.75" customHeight="1" thickBot="1">
      <c r="A141" s="2" t="s">
        <v>214</v>
      </c>
      <c r="B141" s="3" t="s">
        <v>211</v>
      </c>
      <c r="C141" s="3" t="s">
        <v>212</v>
      </c>
      <c r="D141" s="2">
        <v>35090410</v>
      </c>
      <c r="E141" s="2">
        <v>245</v>
      </c>
      <c r="F141" s="2">
        <v>5</v>
      </c>
      <c r="G141" s="5">
        <f t="shared" si="6"/>
        <v>2.0408163265306123</v>
      </c>
      <c r="H141" s="2" t="str">
        <f t="shared" si="7"/>
        <v>04</v>
      </c>
      <c r="I141" s="2" t="str">
        <f t="shared" si="8"/>
        <v>09</v>
      </c>
      <c r="J141" s="2">
        <v>1</v>
      </c>
      <c r="K141" s="2">
        <v>0</v>
      </c>
      <c r="L141" s="2">
        <v>1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3" t="s">
        <v>20</v>
      </c>
    </row>
    <row r="142" spans="1:20" ht="27.75" customHeight="1" thickBot="1">
      <c r="A142" s="2" t="s">
        <v>215</v>
      </c>
      <c r="B142" s="3" t="s">
        <v>211</v>
      </c>
      <c r="C142" s="3" t="s">
        <v>212</v>
      </c>
      <c r="D142" s="2">
        <v>35090411</v>
      </c>
      <c r="E142" s="2">
        <v>87</v>
      </c>
      <c r="F142" s="2">
        <v>1</v>
      </c>
      <c r="G142" s="5">
        <f t="shared" si="6"/>
        <v>1.1494252873563218</v>
      </c>
      <c r="H142" s="2" t="str">
        <f t="shared" si="7"/>
        <v>04</v>
      </c>
      <c r="I142" s="2" t="str">
        <f t="shared" si="8"/>
        <v>09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1</v>
      </c>
      <c r="Q142" s="2">
        <v>0</v>
      </c>
      <c r="R142" s="2">
        <v>0</v>
      </c>
      <c r="S142" s="2">
        <v>0</v>
      </c>
      <c r="T142" s="3" t="s">
        <v>59</v>
      </c>
    </row>
    <row r="143" spans="1:20" ht="27.75" customHeight="1" thickBot="1">
      <c r="A143" s="2" t="s">
        <v>216</v>
      </c>
      <c r="B143" s="3" t="s">
        <v>211</v>
      </c>
      <c r="C143" s="3" t="s">
        <v>212</v>
      </c>
      <c r="D143" s="2">
        <v>35090412</v>
      </c>
      <c r="E143" s="2">
        <v>65</v>
      </c>
      <c r="F143" s="2">
        <v>2</v>
      </c>
      <c r="G143" s="5">
        <f t="shared" si="6"/>
        <v>3.0769230769230771</v>
      </c>
      <c r="H143" s="2" t="str">
        <f t="shared" si="7"/>
        <v>04</v>
      </c>
      <c r="I143" s="2" t="str">
        <f t="shared" si="8"/>
        <v>09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1</v>
      </c>
      <c r="Q143" s="2">
        <v>0</v>
      </c>
      <c r="R143" s="2">
        <v>0</v>
      </c>
      <c r="S143" s="2">
        <v>0</v>
      </c>
      <c r="T143" s="3" t="s">
        <v>20</v>
      </c>
    </row>
    <row r="144" spans="1:20" ht="27.75" customHeight="1" thickBot="1">
      <c r="A144" s="2" t="s">
        <v>217</v>
      </c>
      <c r="B144" s="3" t="s">
        <v>218</v>
      </c>
      <c r="C144" s="3" t="s">
        <v>219</v>
      </c>
      <c r="D144" s="2">
        <v>35020204</v>
      </c>
      <c r="E144" s="2">
        <v>104</v>
      </c>
      <c r="F144" s="2">
        <v>12</v>
      </c>
      <c r="G144" s="5">
        <f t="shared" si="6"/>
        <v>11.538461538461538</v>
      </c>
      <c r="H144" s="2" t="str">
        <f t="shared" si="7"/>
        <v>02</v>
      </c>
      <c r="I144" s="2" t="str">
        <f t="shared" si="8"/>
        <v>02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1</v>
      </c>
      <c r="Q144" s="2">
        <v>0</v>
      </c>
      <c r="R144" s="2">
        <v>0</v>
      </c>
      <c r="S144" s="2">
        <v>0</v>
      </c>
      <c r="T144" s="3" t="s">
        <v>20</v>
      </c>
    </row>
    <row r="145" spans="1:20" ht="27.75" customHeight="1" thickBot="1">
      <c r="A145" s="2" t="s">
        <v>220</v>
      </c>
      <c r="B145" s="3" t="s">
        <v>218</v>
      </c>
      <c r="C145" s="3" t="s">
        <v>219</v>
      </c>
      <c r="D145" s="2">
        <v>35020205</v>
      </c>
      <c r="E145" s="2">
        <v>104</v>
      </c>
      <c r="F145" s="2">
        <v>15</v>
      </c>
      <c r="G145" s="5">
        <f t="shared" si="6"/>
        <v>14.423076923076922</v>
      </c>
      <c r="H145" s="2" t="str">
        <f t="shared" si="7"/>
        <v>02</v>
      </c>
      <c r="I145" s="2" t="str">
        <f t="shared" si="8"/>
        <v>02</v>
      </c>
      <c r="J145" s="2">
        <v>1</v>
      </c>
      <c r="K145" s="2">
        <v>0</v>
      </c>
      <c r="L145" s="2">
        <v>1</v>
      </c>
      <c r="M145" s="2">
        <v>0</v>
      </c>
      <c r="N145" s="2">
        <v>0</v>
      </c>
      <c r="O145" s="2">
        <v>0</v>
      </c>
      <c r="P145" s="2">
        <v>1</v>
      </c>
      <c r="Q145" s="2">
        <v>0</v>
      </c>
      <c r="R145" s="2">
        <v>0</v>
      </c>
      <c r="S145" s="2">
        <v>0</v>
      </c>
      <c r="T145" s="3" t="s">
        <v>20</v>
      </c>
    </row>
    <row r="146" spans="1:20" ht="27.75" customHeight="1" thickBot="1">
      <c r="A146" s="2" t="s">
        <v>221</v>
      </c>
      <c r="B146" s="3" t="s">
        <v>218</v>
      </c>
      <c r="C146" s="3" t="s">
        <v>219</v>
      </c>
      <c r="D146" s="2">
        <v>35020206</v>
      </c>
      <c r="E146" s="2">
        <v>93</v>
      </c>
      <c r="F146" s="2">
        <v>17</v>
      </c>
      <c r="G146" s="5">
        <f t="shared" si="6"/>
        <v>18.27956989247312</v>
      </c>
      <c r="H146" s="2" t="str">
        <f t="shared" si="7"/>
        <v>02</v>
      </c>
      <c r="I146" s="2" t="str">
        <f t="shared" si="8"/>
        <v>02</v>
      </c>
      <c r="J146" s="2">
        <v>1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1</v>
      </c>
      <c r="Q146" s="2">
        <v>0</v>
      </c>
      <c r="R146" s="2">
        <v>0</v>
      </c>
      <c r="S146" s="2">
        <v>0</v>
      </c>
      <c r="T146" s="3" t="s">
        <v>20</v>
      </c>
    </row>
    <row r="147" spans="1:20" ht="27.75" customHeight="1" thickBot="1">
      <c r="A147" s="2" t="s">
        <v>222</v>
      </c>
      <c r="B147" s="3" t="s">
        <v>218</v>
      </c>
      <c r="C147" s="3" t="s">
        <v>219</v>
      </c>
      <c r="D147" s="2">
        <v>35020207</v>
      </c>
      <c r="E147" s="2">
        <v>43</v>
      </c>
      <c r="F147" s="2">
        <v>5</v>
      </c>
      <c r="G147" s="5">
        <f t="shared" si="6"/>
        <v>11.627906976744185</v>
      </c>
      <c r="H147" s="2" t="str">
        <f t="shared" si="7"/>
        <v>02</v>
      </c>
      <c r="I147" s="2" t="str">
        <f t="shared" si="8"/>
        <v>02</v>
      </c>
      <c r="J147" s="2">
        <v>1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1</v>
      </c>
      <c r="Q147" s="2">
        <v>0</v>
      </c>
      <c r="R147" s="2">
        <v>0</v>
      </c>
      <c r="S147" s="2">
        <v>0</v>
      </c>
      <c r="T147" s="3" t="s">
        <v>20</v>
      </c>
    </row>
    <row r="148" spans="1:20" ht="27.75" customHeight="1" thickBot="1">
      <c r="A148" s="2" t="s">
        <v>223</v>
      </c>
      <c r="B148" s="3" t="s">
        <v>218</v>
      </c>
      <c r="C148" s="3" t="s">
        <v>219</v>
      </c>
      <c r="D148" s="2">
        <v>35020210</v>
      </c>
      <c r="E148" s="2">
        <v>128</v>
      </c>
      <c r="F148" s="2">
        <v>12</v>
      </c>
      <c r="G148" s="5">
        <f t="shared" si="6"/>
        <v>9.375</v>
      </c>
      <c r="H148" s="2" t="str">
        <f t="shared" si="7"/>
        <v>02</v>
      </c>
      <c r="I148" s="2" t="str">
        <f t="shared" si="8"/>
        <v>02</v>
      </c>
      <c r="J148" s="2">
        <v>1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3" t="s">
        <v>20</v>
      </c>
    </row>
    <row r="149" spans="1:20" ht="27.75" customHeight="1" thickBot="1">
      <c r="A149" s="2" t="s">
        <v>224</v>
      </c>
      <c r="B149" s="3" t="s">
        <v>218</v>
      </c>
      <c r="C149" s="3" t="s">
        <v>219</v>
      </c>
      <c r="D149" s="2">
        <v>35020212</v>
      </c>
      <c r="E149" s="2">
        <v>32</v>
      </c>
      <c r="F149" s="2">
        <v>5</v>
      </c>
      <c r="G149" s="5">
        <f t="shared" si="6"/>
        <v>15.625</v>
      </c>
      <c r="H149" s="2" t="str">
        <f t="shared" si="7"/>
        <v>02</v>
      </c>
      <c r="I149" s="2" t="str">
        <f t="shared" si="8"/>
        <v>02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1</v>
      </c>
      <c r="Q149" s="2">
        <v>0</v>
      </c>
      <c r="R149" s="2">
        <v>0</v>
      </c>
      <c r="S149" s="2">
        <v>0</v>
      </c>
      <c r="T149" s="3" t="s">
        <v>20</v>
      </c>
    </row>
    <row r="150" spans="1:20" ht="27.75" customHeight="1" thickBot="1">
      <c r="A150" s="2" t="s">
        <v>225</v>
      </c>
      <c r="B150" s="3" t="s">
        <v>226</v>
      </c>
      <c r="C150" s="3" t="s">
        <v>227</v>
      </c>
      <c r="D150" s="2">
        <v>35060901</v>
      </c>
      <c r="E150" s="2">
        <v>150</v>
      </c>
      <c r="F150" s="2">
        <v>16</v>
      </c>
      <c r="G150" s="5">
        <f t="shared" si="6"/>
        <v>10.666666666666668</v>
      </c>
      <c r="H150" s="2" t="str">
        <f t="shared" si="7"/>
        <v>09</v>
      </c>
      <c r="I150" s="2" t="str">
        <f t="shared" si="8"/>
        <v>06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1</v>
      </c>
      <c r="Q150" s="2">
        <v>1</v>
      </c>
      <c r="R150" s="2">
        <v>0</v>
      </c>
      <c r="S150" s="2">
        <v>0</v>
      </c>
      <c r="T150" s="3" t="s">
        <v>228</v>
      </c>
    </row>
    <row r="151" spans="1:20" ht="27.75" customHeight="1" thickBot="1">
      <c r="A151" s="2" t="s">
        <v>229</v>
      </c>
      <c r="B151" s="3" t="s">
        <v>226</v>
      </c>
      <c r="C151" s="3" t="s">
        <v>230</v>
      </c>
      <c r="D151" s="2">
        <v>35060902</v>
      </c>
      <c r="E151" s="2">
        <v>45</v>
      </c>
      <c r="F151" s="2">
        <v>18</v>
      </c>
      <c r="G151" s="5">
        <f t="shared" si="6"/>
        <v>40</v>
      </c>
      <c r="H151" s="2" t="str">
        <f t="shared" si="7"/>
        <v>09</v>
      </c>
      <c r="I151" s="2" t="str">
        <f t="shared" si="8"/>
        <v>06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1</v>
      </c>
      <c r="Q151" s="2">
        <v>0</v>
      </c>
      <c r="R151" s="2">
        <v>0</v>
      </c>
      <c r="S151" s="2">
        <v>0</v>
      </c>
      <c r="T151" s="3" t="s">
        <v>228</v>
      </c>
    </row>
    <row r="152" spans="1:20" ht="27.75" customHeight="1" thickBot="1">
      <c r="A152" s="2" t="s">
        <v>231</v>
      </c>
      <c r="B152" s="3" t="s">
        <v>226</v>
      </c>
      <c r="C152" s="3" t="s">
        <v>230</v>
      </c>
      <c r="D152" s="2">
        <v>35060903</v>
      </c>
      <c r="E152" s="2">
        <v>140</v>
      </c>
      <c r="F152" s="2">
        <v>22</v>
      </c>
      <c r="G152" s="5">
        <f t="shared" si="6"/>
        <v>15.714285714285714</v>
      </c>
      <c r="H152" s="2" t="str">
        <f t="shared" si="7"/>
        <v>09</v>
      </c>
      <c r="I152" s="2" t="str">
        <f t="shared" si="8"/>
        <v>06</v>
      </c>
      <c r="J152" s="2">
        <v>1</v>
      </c>
      <c r="K152" s="2">
        <v>1</v>
      </c>
      <c r="L152" s="2">
        <v>0</v>
      </c>
      <c r="M152" s="2">
        <v>0</v>
      </c>
      <c r="N152" s="2">
        <v>0</v>
      </c>
      <c r="O152" s="2">
        <v>0</v>
      </c>
      <c r="P152" s="2">
        <v>1</v>
      </c>
      <c r="Q152" s="2">
        <v>0</v>
      </c>
      <c r="R152" s="2">
        <v>0</v>
      </c>
      <c r="S152" s="2">
        <v>0</v>
      </c>
      <c r="T152" s="3" t="s">
        <v>228</v>
      </c>
    </row>
    <row r="153" spans="1:20" ht="27.75" customHeight="1" thickBot="1">
      <c r="A153" s="2" t="s">
        <v>232</v>
      </c>
      <c r="B153" s="3" t="s">
        <v>226</v>
      </c>
      <c r="C153" s="3" t="s">
        <v>230</v>
      </c>
      <c r="D153" s="2">
        <v>35060904</v>
      </c>
      <c r="E153" s="2">
        <v>54</v>
      </c>
      <c r="F153" s="2">
        <v>11</v>
      </c>
      <c r="G153" s="5">
        <f t="shared" si="6"/>
        <v>20.37037037037037</v>
      </c>
      <c r="H153" s="2" t="str">
        <f t="shared" si="7"/>
        <v>09</v>
      </c>
      <c r="I153" s="2" t="str">
        <f t="shared" si="8"/>
        <v>06</v>
      </c>
      <c r="J153" s="2">
        <v>1</v>
      </c>
      <c r="K153" s="2">
        <v>1</v>
      </c>
      <c r="L153" s="2">
        <v>0</v>
      </c>
      <c r="M153" s="2">
        <v>0</v>
      </c>
      <c r="N153" s="2">
        <v>0</v>
      </c>
      <c r="O153" s="2">
        <v>0</v>
      </c>
      <c r="P153" s="2">
        <v>1</v>
      </c>
      <c r="Q153" s="2">
        <v>1</v>
      </c>
      <c r="R153" s="2">
        <v>0</v>
      </c>
      <c r="S153" s="2">
        <v>0</v>
      </c>
      <c r="T153" s="3" t="s">
        <v>228</v>
      </c>
    </row>
    <row r="154" spans="1:20" ht="27.75" customHeight="1" thickBot="1">
      <c r="A154" s="2" t="s">
        <v>233</v>
      </c>
      <c r="B154" s="3" t="s">
        <v>226</v>
      </c>
      <c r="C154" s="3" t="s">
        <v>230</v>
      </c>
      <c r="D154" s="2">
        <v>35060905</v>
      </c>
      <c r="E154" s="2">
        <v>70</v>
      </c>
      <c r="F154" s="2">
        <v>33</v>
      </c>
      <c r="G154" s="5">
        <f t="shared" si="6"/>
        <v>47.142857142857139</v>
      </c>
      <c r="H154" s="2" t="str">
        <f t="shared" si="7"/>
        <v>09</v>
      </c>
      <c r="I154" s="2" t="str">
        <f t="shared" si="8"/>
        <v>06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1</v>
      </c>
      <c r="Q154" s="2">
        <v>1</v>
      </c>
      <c r="R154" s="2">
        <v>0</v>
      </c>
      <c r="S154" s="2">
        <v>0</v>
      </c>
      <c r="T154" s="3" t="s">
        <v>228</v>
      </c>
    </row>
    <row r="155" spans="1:20" ht="27.75" customHeight="1" thickBot="1">
      <c r="A155" s="2" t="s">
        <v>234</v>
      </c>
      <c r="B155" s="3" t="s">
        <v>226</v>
      </c>
      <c r="C155" s="3" t="s">
        <v>227</v>
      </c>
      <c r="D155" s="2">
        <v>35060908</v>
      </c>
      <c r="E155" s="2">
        <v>160</v>
      </c>
      <c r="F155" s="2">
        <v>41</v>
      </c>
      <c r="G155" s="5">
        <f t="shared" si="6"/>
        <v>25.624999999999996</v>
      </c>
      <c r="H155" s="2" t="str">
        <f t="shared" si="7"/>
        <v>09</v>
      </c>
      <c r="I155" s="2" t="str">
        <f t="shared" si="8"/>
        <v>06</v>
      </c>
      <c r="J155" s="2">
        <v>1</v>
      </c>
      <c r="K155" s="2">
        <v>1</v>
      </c>
      <c r="L155" s="2">
        <v>0</v>
      </c>
      <c r="M155" s="2">
        <v>0</v>
      </c>
      <c r="N155" s="2">
        <v>0</v>
      </c>
      <c r="O155" s="2">
        <v>0</v>
      </c>
      <c r="P155" s="2">
        <v>1</v>
      </c>
      <c r="Q155" s="2">
        <v>1</v>
      </c>
      <c r="R155" s="2">
        <v>0</v>
      </c>
      <c r="S155" s="2">
        <v>0</v>
      </c>
      <c r="T155" s="3" t="s">
        <v>228</v>
      </c>
    </row>
    <row r="156" spans="1:20" ht="27.75" customHeight="1" thickBot="1">
      <c r="A156" s="2" t="s">
        <v>235</v>
      </c>
      <c r="B156" s="3" t="s">
        <v>236</v>
      </c>
      <c r="C156" s="3" t="s">
        <v>237</v>
      </c>
      <c r="D156" s="2">
        <v>35040504</v>
      </c>
      <c r="E156" s="2">
        <v>102</v>
      </c>
      <c r="F156" s="2">
        <v>13</v>
      </c>
      <c r="G156" s="5">
        <f t="shared" si="6"/>
        <v>12.745098039215685</v>
      </c>
      <c r="H156" s="2" t="str">
        <f t="shared" si="7"/>
        <v>05</v>
      </c>
      <c r="I156" s="2" t="str">
        <f t="shared" si="8"/>
        <v>04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1</v>
      </c>
      <c r="Q156" s="2">
        <v>0</v>
      </c>
      <c r="R156" s="2">
        <v>0</v>
      </c>
      <c r="S156" s="2">
        <v>0</v>
      </c>
      <c r="T156" s="3" t="s">
        <v>20</v>
      </c>
    </row>
    <row r="157" spans="1:20" ht="27.75" customHeight="1" thickBot="1">
      <c r="A157" s="2" t="s">
        <v>238</v>
      </c>
      <c r="B157" s="3" t="s">
        <v>226</v>
      </c>
      <c r="C157" s="3" t="s">
        <v>227</v>
      </c>
      <c r="D157" s="2">
        <v>35060910</v>
      </c>
      <c r="E157" s="2">
        <v>81</v>
      </c>
      <c r="F157" s="2">
        <v>17</v>
      </c>
      <c r="G157" s="5">
        <f t="shared" si="6"/>
        <v>20.987654320987652</v>
      </c>
      <c r="H157" s="2" t="str">
        <f t="shared" si="7"/>
        <v>09</v>
      </c>
      <c r="I157" s="2" t="str">
        <f t="shared" si="8"/>
        <v>06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1</v>
      </c>
      <c r="Q157" s="2">
        <v>1</v>
      </c>
      <c r="R157" s="2">
        <v>0</v>
      </c>
      <c r="S157" s="2">
        <v>0</v>
      </c>
      <c r="T157" s="3" t="s">
        <v>228</v>
      </c>
    </row>
    <row r="158" spans="1:20" ht="27.75" customHeight="1" thickBot="1">
      <c r="A158" s="2" t="s">
        <v>239</v>
      </c>
      <c r="B158" s="3" t="s">
        <v>240</v>
      </c>
      <c r="C158" s="3" t="s">
        <v>241</v>
      </c>
      <c r="D158" s="2">
        <v>35040505</v>
      </c>
      <c r="E158" s="2">
        <v>78</v>
      </c>
      <c r="F158" s="2">
        <v>12</v>
      </c>
      <c r="G158" s="5">
        <f t="shared" si="6"/>
        <v>15.384615384615385</v>
      </c>
      <c r="H158" s="2" t="str">
        <f t="shared" si="7"/>
        <v>05</v>
      </c>
      <c r="I158" s="2" t="str">
        <f t="shared" si="8"/>
        <v>04</v>
      </c>
      <c r="J158" s="2">
        <v>1</v>
      </c>
      <c r="K158" s="2">
        <v>1</v>
      </c>
      <c r="L158" s="2">
        <v>0</v>
      </c>
      <c r="M158" s="2">
        <v>0</v>
      </c>
      <c r="N158" s="2">
        <v>0</v>
      </c>
      <c r="O158" s="2">
        <v>0</v>
      </c>
      <c r="P158" s="2">
        <v>1</v>
      </c>
      <c r="Q158" s="2">
        <v>1</v>
      </c>
      <c r="R158" s="2">
        <v>0</v>
      </c>
      <c r="S158" s="2">
        <v>0</v>
      </c>
      <c r="T158" s="3" t="s">
        <v>28</v>
      </c>
    </row>
    <row r="159" spans="1:20" ht="27.75" customHeight="1" thickBot="1">
      <c r="A159" s="2" t="s">
        <v>242</v>
      </c>
      <c r="B159" s="3" t="s">
        <v>236</v>
      </c>
      <c r="C159" s="3" t="s">
        <v>241</v>
      </c>
      <c r="D159" s="2">
        <v>35040506</v>
      </c>
      <c r="E159" s="2">
        <v>58</v>
      </c>
      <c r="F159" s="2">
        <v>10</v>
      </c>
      <c r="G159" s="5">
        <f t="shared" si="6"/>
        <v>17.241379310344829</v>
      </c>
      <c r="H159" s="2" t="str">
        <f t="shared" si="7"/>
        <v>05</v>
      </c>
      <c r="I159" s="2" t="str">
        <f t="shared" si="8"/>
        <v>04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1</v>
      </c>
      <c r="Q159" s="2">
        <v>1</v>
      </c>
      <c r="R159" s="2">
        <v>0</v>
      </c>
      <c r="S159" s="2">
        <v>0</v>
      </c>
      <c r="T159" s="3" t="s">
        <v>28</v>
      </c>
    </row>
    <row r="160" spans="1:20" ht="27.75" customHeight="1" thickBot="1">
      <c r="A160" s="2" t="s">
        <v>243</v>
      </c>
      <c r="B160" s="3" t="s">
        <v>244</v>
      </c>
      <c r="C160" s="3" t="s">
        <v>241</v>
      </c>
      <c r="D160" s="2">
        <v>35040509</v>
      </c>
      <c r="E160" s="2">
        <v>39</v>
      </c>
      <c r="F160" s="2">
        <v>7</v>
      </c>
      <c r="G160" s="5">
        <f t="shared" si="6"/>
        <v>17.948717948717949</v>
      </c>
      <c r="H160" s="2" t="str">
        <f t="shared" si="7"/>
        <v>05</v>
      </c>
      <c r="I160" s="2" t="str">
        <f t="shared" si="8"/>
        <v>04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3" t="s">
        <v>28</v>
      </c>
    </row>
    <row r="161" spans="1:20" ht="27.75" customHeight="1" thickBot="1">
      <c r="A161" s="2" t="s">
        <v>245</v>
      </c>
      <c r="B161" s="3" t="s">
        <v>246</v>
      </c>
      <c r="C161" s="3" t="s">
        <v>247</v>
      </c>
      <c r="D161" s="2">
        <v>35060701</v>
      </c>
      <c r="E161" s="2">
        <v>110</v>
      </c>
      <c r="F161" s="2">
        <v>4</v>
      </c>
      <c r="G161" s="5">
        <f t="shared" si="6"/>
        <v>3.6363636363636362</v>
      </c>
      <c r="H161" s="2" t="str">
        <f t="shared" si="7"/>
        <v>07</v>
      </c>
      <c r="I161" s="2" t="str">
        <f t="shared" si="8"/>
        <v>06</v>
      </c>
      <c r="J161" s="2">
        <v>1</v>
      </c>
      <c r="K161" s="2">
        <v>1</v>
      </c>
      <c r="L161" s="2">
        <v>0</v>
      </c>
      <c r="M161" s="2">
        <v>0</v>
      </c>
      <c r="N161" s="2">
        <v>0</v>
      </c>
      <c r="O161" s="2">
        <v>0</v>
      </c>
      <c r="P161" s="2">
        <v>1</v>
      </c>
      <c r="Q161" s="2">
        <v>0</v>
      </c>
      <c r="R161" s="2">
        <v>0</v>
      </c>
      <c r="S161" s="2">
        <v>0</v>
      </c>
      <c r="T161" s="3" t="s">
        <v>20</v>
      </c>
    </row>
    <row r="162" spans="1:20" ht="27.75" customHeight="1" thickBot="1">
      <c r="A162" s="2" t="s">
        <v>248</v>
      </c>
      <c r="B162" s="3" t="s">
        <v>246</v>
      </c>
      <c r="C162" s="3" t="s">
        <v>247</v>
      </c>
      <c r="D162" s="2">
        <v>35060702</v>
      </c>
      <c r="E162" s="2">
        <v>145</v>
      </c>
      <c r="F162" s="2">
        <v>5</v>
      </c>
      <c r="G162" s="5">
        <f t="shared" si="6"/>
        <v>3.4482758620689653</v>
      </c>
      <c r="H162" s="2" t="str">
        <f t="shared" si="7"/>
        <v>07</v>
      </c>
      <c r="I162" s="2" t="str">
        <f t="shared" si="8"/>
        <v>06</v>
      </c>
      <c r="J162" s="2">
        <v>1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1</v>
      </c>
      <c r="Q162" s="2">
        <v>0</v>
      </c>
      <c r="R162" s="2">
        <v>0</v>
      </c>
      <c r="S162" s="2">
        <v>0</v>
      </c>
      <c r="T162" s="3" t="s">
        <v>20</v>
      </c>
    </row>
    <row r="163" spans="1:20" ht="27.75" customHeight="1" thickBot="1">
      <c r="A163" s="2" t="s">
        <v>249</v>
      </c>
      <c r="B163" s="3" t="s">
        <v>246</v>
      </c>
      <c r="C163" s="3" t="s">
        <v>247</v>
      </c>
      <c r="D163" s="2">
        <v>35060703</v>
      </c>
      <c r="E163" s="2">
        <v>119</v>
      </c>
      <c r="F163" s="2">
        <v>5</v>
      </c>
      <c r="G163" s="5">
        <f t="shared" si="6"/>
        <v>4.2016806722689077</v>
      </c>
      <c r="H163" s="2" t="str">
        <f t="shared" si="7"/>
        <v>07</v>
      </c>
      <c r="I163" s="2" t="str">
        <f t="shared" si="8"/>
        <v>06</v>
      </c>
      <c r="J163" s="2">
        <v>1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1</v>
      </c>
      <c r="Q163" s="2">
        <v>1</v>
      </c>
      <c r="R163" s="2">
        <v>0</v>
      </c>
      <c r="S163" s="2">
        <v>0</v>
      </c>
      <c r="T163" s="3" t="s">
        <v>44</v>
      </c>
    </row>
    <row r="164" spans="1:20" ht="27.75" customHeight="1" thickBot="1">
      <c r="A164" s="2" t="s">
        <v>250</v>
      </c>
      <c r="B164" s="3" t="s">
        <v>246</v>
      </c>
      <c r="C164" s="3" t="s">
        <v>247</v>
      </c>
      <c r="D164" s="2">
        <v>35060704</v>
      </c>
      <c r="E164" s="2">
        <v>74</v>
      </c>
      <c r="F164" s="2">
        <v>4</v>
      </c>
      <c r="G164" s="5">
        <f t="shared" si="6"/>
        <v>5.4054054054054053</v>
      </c>
      <c r="H164" s="2" t="str">
        <f t="shared" si="7"/>
        <v>07</v>
      </c>
      <c r="I164" s="2" t="str">
        <f t="shared" si="8"/>
        <v>06</v>
      </c>
      <c r="J164" s="2">
        <v>1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1</v>
      </c>
      <c r="Q164" s="2">
        <v>1</v>
      </c>
      <c r="R164" s="2">
        <v>0</v>
      </c>
      <c r="S164" s="2">
        <v>0</v>
      </c>
      <c r="T164" s="3" t="s">
        <v>26</v>
      </c>
    </row>
    <row r="165" spans="1:20" ht="27.75" customHeight="1" thickBot="1">
      <c r="A165" s="2" t="s">
        <v>251</v>
      </c>
      <c r="B165" s="3" t="s">
        <v>246</v>
      </c>
      <c r="C165" s="3" t="s">
        <v>247</v>
      </c>
      <c r="D165" s="2">
        <v>35060705</v>
      </c>
      <c r="E165" s="2">
        <v>40</v>
      </c>
      <c r="F165" s="2">
        <v>3</v>
      </c>
      <c r="G165" s="5">
        <f t="shared" si="6"/>
        <v>7.5</v>
      </c>
      <c r="H165" s="2" t="str">
        <f t="shared" si="7"/>
        <v>07</v>
      </c>
      <c r="I165" s="2" t="str">
        <f t="shared" si="8"/>
        <v>06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1</v>
      </c>
      <c r="Q165" s="2">
        <v>1</v>
      </c>
      <c r="R165" s="2">
        <v>0</v>
      </c>
      <c r="S165" s="2">
        <v>0</v>
      </c>
      <c r="T165" s="3" t="s">
        <v>26</v>
      </c>
    </row>
    <row r="166" spans="1:20" ht="27.75" customHeight="1" thickBot="1">
      <c r="A166" s="2" t="s">
        <v>252</v>
      </c>
      <c r="B166" s="3" t="s">
        <v>253</v>
      </c>
      <c r="C166" s="3" t="s">
        <v>254</v>
      </c>
      <c r="D166" s="2">
        <v>35030501</v>
      </c>
      <c r="E166" s="2">
        <v>198</v>
      </c>
      <c r="F166" s="2">
        <v>16</v>
      </c>
      <c r="G166" s="5">
        <f t="shared" si="6"/>
        <v>8.0808080808080813</v>
      </c>
      <c r="H166" s="2" t="str">
        <f t="shared" si="7"/>
        <v>05</v>
      </c>
      <c r="I166" s="2" t="str">
        <f t="shared" si="8"/>
        <v>03</v>
      </c>
      <c r="J166" s="2">
        <v>1</v>
      </c>
      <c r="K166" s="2">
        <v>1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3" t="s">
        <v>59</v>
      </c>
    </row>
    <row r="167" spans="1:20" ht="27.75" customHeight="1" thickBot="1">
      <c r="A167" s="2" t="s">
        <v>255</v>
      </c>
      <c r="B167" s="3" t="s">
        <v>253</v>
      </c>
      <c r="C167" s="3" t="s">
        <v>254</v>
      </c>
      <c r="D167" s="2">
        <v>35030502</v>
      </c>
      <c r="E167" s="2">
        <v>70</v>
      </c>
      <c r="F167" s="2">
        <v>9</v>
      </c>
      <c r="G167" s="5">
        <f t="shared" si="6"/>
        <v>12.857142857142856</v>
      </c>
      <c r="H167" s="2" t="str">
        <f t="shared" si="7"/>
        <v>05</v>
      </c>
      <c r="I167" s="2" t="str">
        <f t="shared" si="8"/>
        <v>03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1</v>
      </c>
      <c r="Q167" s="2">
        <v>1</v>
      </c>
      <c r="R167" s="2">
        <v>0</v>
      </c>
      <c r="S167" s="2">
        <v>0</v>
      </c>
      <c r="T167" s="3" t="s">
        <v>59</v>
      </c>
    </row>
    <row r="168" spans="1:20" ht="27.75" customHeight="1" thickBot="1">
      <c r="A168" s="2" t="s">
        <v>256</v>
      </c>
      <c r="B168" s="3" t="s">
        <v>253</v>
      </c>
      <c r="C168" s="3" t="s">
        <v>254</v>
      </c>
      <c r="D168" s="2">
        <v>35030503</v>
      </c>
      <c r="E168" s="2">
        <v>72</v>
      </c>
      <c r="F168" s="2">
        <v>10</v>
      </c>
      <c r="G168" s="5">
        <f t="shared" si="6"/>
        <v>13.888888888888889</v>
      </c>
      <c r="H168" s="2" t="str">
        <f t="shared" si="7"/>
        <v>05</v>
      </c>
      <c r="I168" s="2" t="str">
        <f t="shared" si="8"/>
        <v>03</v>
      </c>
      <c r="J168" s="2">
        <v>1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3" t="s">
        <v>20</v>
      </c>
    </row>
    <row r="169" spans="1:20" ht="27.75" customHeight="1" thickBot="1">
      <c r="A169" s="2" t="s">
        <v>257</v>
      </c>
      <c r="B169" s="3" t="s">
        <v>253</v>
      </c>
      <c r="C169" s="3" t="s">
        <v>254</v>
      </c>
      <c r="D169" s="2">
        <v>35030504</v>
      </c>
      <c r="E169" s="2">
        <v>136</v>
      </c>
      <c r="F169" s="2">
        <v>12</v>
      </c>
      <c r="G169" s="5">
        <f t="shared" si="6"/>
        <v>8.8235294117647065</v>
      </c>
      <c r="H169" s="2" t="str">
        <f t="shared" si="7"/>
        <v>05</v>
      </c>
      <c r="I169" s="2" t="str">
        <f t="shared" si="8"/>
        <v>03</v>
      </c>
      <c r="J169" s="2">
        <v>1</v>
      </c>
      <c r="K169" s="2">
        <v>1</v>
      </c>
      <c r="L169" s="2">
        <v>0</v>
      </c>
      <c r="M169" s="2">
        <v>0</v>
      </c>
      <c r="N169" s="2">
        <v>0</v>
      </c>
      <c r="O169" s="2">
        <v>0</v>
      </c>
      <c r="P169" s="2">
        <v>1</v>
      </c>
      <c r="Q169" s="2">
        <v>1</v>
      </c>
      <c r="R169" s="2">
        <v>0</v>
      </c>
      <c r="S169" s="2">
        <v>0</v>
      </c>
      <c r="T169" s="3" t="s">
        <v>20</v>
      </c>
    </row>
    <row r="170" spans="1:20" ht="27.75" customHeight="1" thickBot="1">
      <c r="A170" s="2" t="s">
        <v>258</v>
      </c>
      <c r="B170" s="3" t="s">
        <v>253</v>
      </c>
      <c r="C170" s="3" t="s">
        <v>254</v>
      </c>
      <c r="D170" s="2">
        <v>35030505</v>
      </c>
      <c r="E170" s="2">
        <v>98</v>
      </c>
      <c r="F170" s="2">
        <v>8</v>
      </c>
      <c r="G170" s="5">
        <f t="shared" si="6"/>
        <v>8.1632653061224492</v>
      </c>
      <c r="H170" s="2" t="str">
        <f t="shared" si="7"/>
        <v>05</v>
      </c>
      <c r="I170" s="2" t="str">
        <f t="shared" si="8"/>
        <v>03</v>
      </c>
      <c r="J170" s="2">
        <v>1</v>
      </c>
      <c r="K170" s="2">
        <v>0</v>
      </c>
      <c r="L170" s="2">
        <v>1</v>
      </c>
      <c r="M170" s="2">
        <v>1</v>
      </c>
      <c r="N170" s="2">
        <v>1</v>
      </c>
      <c r="O170" s="2">
        <v>1</v>
      </c>
      <c r="P170" s="2">
        <v>1</v>
      </c>
      <c r="Q170" s="2">
        <v>1</v>
      </c>
      <c r="R170" s="2">
        <v>0</v>
      </c>
      <c r="S170" s="2">
        <v>0</v>
      </c>
      <c r="T170" s="3" t="s">
        <v>209</v>
      </c>
    </row>
    <row r="171" spans="1:20" ht="27.75" customHeight="1" thickBot="1">
      <c r="A171" s="2" t="s">
        <v>259</v>
      </c>
      <c r="B171" s="3" t="s">
        <v>253</v>
      </c>
      <c r="C171" s="3" t="s">
        <v>254</v>
      </c>
      <c r="D171" s="2">
        <v>35030506</v>
      </c>
      <c r="E171" s="2">
        <v>100</v>
      </c>
      <c r="F171" s="2">
        <v>11</v>
      </c>
      <c r="G171" s="5">
        <f t="shared" si="6"/>
        <v>11</v>
      </c>
      <c r="H171" s="2" t="str">
        <f t="shared" si="7"/>
        <v>05</v>
      </c>
      <c r="I171" s="2" t="str">
        <f t="shared" si="8"/>
        <v>03</v>
      </c>
      <c r="J171" s="2">
        <v>1</v>
      </c>
      <c r="K171" s="2">
        <v>0</v>
      </c>
      <c r="L171" s="2">
        <v>1</v>
      </c>
      <c r="M171" s="2">
        <v>0</v>
      </c>
      <c r="N171" s="2">
        <v>0</v>
      </c>
      <c r="O171" s="2">
        <v>0</v>
      </c>
      <c r="P171" s="2">
        <v>0</v>
      </c>
      <c r="Q171" s="2">
        <v>1</v>
      </c>
      <c r="R171" s="2">
        <v>1</v>
      </c>
      <c r="S171" s="2">
        <v>0</v>
      </c>
      <c r="T171" s="3" t="s">
        <v>150</v>
      </c>
    </row>
    <row r="172" spans="1:20" ht="27.75" customHeight="1" thickBot="1">
      <c r="A172" s="2" t="s">
        <v>260</v>
      </c>
      <c r="B172" s="3" t="s">
        <v>253</v>
      </c>
      <c r="C172" s="3" t="s">
        <v>254</v>
      </c>
      <c r="D172" s="2">
        <v>35030507</v>
      </c>
      <c r="E172" s="2">
        <v>70</v>
      </c>
      <c r="F172" s="2">
        <v>9</v>
      </c>
      <c r="G172" s="5">
        <f t="shared" si="6"/>
        <v>12.857142857142856</v>
      </c>
      <c r="H172" s="2" t="str">
        <f t="shared" si="7"/>
        <v>05</v>
      </c>
      <c r="I172" s="2" t="str">
        <f t="shared" si="8"/>
        <v>03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1</v>
      </c>
      <c r="R172" s="2">
        <v>1</v>
      </c>
      <c r="S172" s="2">
        <v>0</v>
      </c>
      <c r="T172" s="3" t="s">
        <v>261</v>
      </c>
    </row>
    <row r="173" spans="1:20" ht="27.75" customHeight="1" thickBot="1">
      <c r="A173" s="2" t="s">
        <v>262</v>
      </c>
      <c r="B173" s="3" t="s">
        <v>253</v>
      </c>
      <c r="C173" s="3" t="s">
        <v>254</v>
      </c>
      <c r="D173" s="2">
        <v>35030508</v>
      </c>
      <c r="E173" s="2">
        <v>90</v>
      </c>
      <c r="F173" s="2">
        <v>14</v>
      </c>
      <c r="G173" s="5">
        <f t="shared" si="6"/>
        <v>15.555555555555555</v>
      </c>
      <c r="H173" s="2" t="str">
        <f t="shared" si="7"/>
        <v>05</v>
      </c>
      <c r="I173" s="2" t="str">
        <f t="shared" si="8"/>
        <v>03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1</v>
      </c>
      <c r="R173" s="2">
        <v>1</v>
      </c>
      <c r="S173" s="2">
        <v>0</v>
      </c>
      <c r="T173" s="3" t="s">
        <v>59</v>
      </c>
    </row>
    <row r="174" spans="1:20" ht="27.75" customHeight="1" thickBot="1">
      <c r="A174" s="2" t="s">
        <v>263</v>
      </c>
      <c r="B174" s="3" t="s">
        <v>253</v>
      </c>
      <c r="C174" s="3" t="s">
        <v>254</v>
      </c>
      <c r="D174" s="2">
        <v>35030509</v>
      </c>
      <c r="E174" s="2">
        <v>75</v>
      </c>
      <c r="F174" s="2">
        <v>7</v>
      </c>
      <c r="G174" s="5">
        <f t="shared" si="6"/>
        <v>9.3333333333333339</v>
      </c>
      <c r="H174" s="2" t="str">
        <f t="shared" si="7"/>
        <v>05</v>
      </c>
      <c r="I174" s="2" t="str">
        <f t="shared" si="8"/>
        <v>03</v>
      </c>
      <c r="J174" s="2">
        <v>1</v>
      </c>
      <c r="K174" s="2">
        <v>1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1</v>
      </c>
      <c r="R174" s="2">
        <v>0</v>
      </c>
      <c r="S174" s="2">
        <v>0</v>
      </c>
      <c r="T174" s="3" t="s">
        <v>62</v>
      </c>
    </row>
    <row r="175" spans="1:20" ht="27.75" customHeight="1" thickBot="1">
      <c r="A175" s="2" t="s">
        <v>264</v>
      </c>
      <c r="B175" s="3" t="s">
        <v>253</v>
      </c>
      <c r="C175" s="3" t="s">
        <v>254</v>
      </c>
      <c r="D175" s="2">
        <v>35030510</v>
      </c>
      <c r="E175" s="2">
        <v>102</v>
      </c>
      <c r="F175" s="2">
        <v>11</v>
      </c>
      <c r="G175" s="5">
        <f t="shared" si="6"/>
        <v>10.784313725490197</v>
      </c>
      <c r="H175" s="2" t="str">
        <f t="shared" si="7"/>
        <v>05</v>
      </c>
      <c r="I175" s="2" t="str">
        <f t="shared" si="8"/>
        <v>03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1</v>
      </c>
      <c r="Q175" s="2">
        <v>0</v>
      </c>
      <c r="R175" s="2">
        <v>0</v>
      </c>
      <c r="S175" s="2">
        <v>0</v>
      </c>
      <c r="T175" s="3" t="s">
        <v>62</v>
      </c>
    </row>
    <row r="176" spans="1:20" ht="27.75" customHeight="1" thickBot="1">
      <c r="A176" s="2" t="s">
        <v>265</v>
      </c>
      <c r="B176" s="3" t="s">
        <v>253</v>
      </c>
      <c r="C176" s="3" t="s">
        <v>254</v>
      </c>
      <c r="D176" s="2">
        <v>35030511</v>
      </c>
      <c r="E176" s="2">
        <v>62</v>
      </c>
      <c r="F176" s="2">
        <v>8</v>
      </c>
      <c r="G176" s="5">
        <f t="shared" si="6"/>
        <v>12.903225806451612</v>
      </c>
      <c r="H176" s="2" t="str">
        <f t="shared" si="7"/>
        <v>05</v>
      </c>
      <c r="I176" s="2" t="str">
        <f t="shared" si="8"/>
        <v>03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1</v>
      </c>
      <c r="Q176" s="2">
        <v>0</v>
      </c>
      <c r="R176" s="2">
        <v>0</v>
      </c>
      <c r="S176" s="2">
        <v>0</v>
      </c>
      <c r="T176" s="3" t="s">
        <v>28</v>
      </c>
    </row>
    <row r="177" spans="1:20" ht="27.75" customHeight="1" thickBot="1">
      <c r="A177" s="2" t="s">
        <v>266</v>
      </c>
      <c r="B177" s="3" t="s">
        <v>253</v>
      </c>
      <c r="C177" s="3" t="s">
        <v>254</v>
      </c>
      <c r="D177" s="2">
        <v>35030512</v>
      </c>
      <c r="E177" s="2">
        <v>78</v>
      </c>
      <c r="F177" s="2">
        <v>9</v>
      </c>
      <c r="G177" s="5">
        <f t="shared" si="6"/>
        <v>11.538461538461538</v>
      </c>
      <c r="H177" s="2" t="str">
        <f t="shared" si="7"/>
        <v>05</v>
      </c>
      <c r="I177" s="2" t="str">
        <f t="shared" si="8"/>
        <v>03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1</v>
      </c>
      <c r="Q177" s="2">
        <v>0</v>
      </c>
      <c r="R177" s="2">
        <v>0</v>
      </c>
      <c r="S177" s="2">
        <v>0</v>
      </c>
      <c r="T177" s="3" t="s">
        <v>44</v>
      </c>
    </row>
    <row r="178" spans="1:20" ht="27.75" customHeight="1" thickBot="1">
      <c r="A178" s="2" t="s">
        <v>267</v>
      </c>
      <c r="B178" s="3" t="s">
        <v>253</v>
      </c>
      <c r="C178" s="3" t="s">
        <v>254</v>
      </c>
      <c r="D178" s="2">
        <v>35030513</v>
      </c>
      <c r="E178" s="2">
        <v>193</v>
      </c>
      <c r="F178" s="2">
        <v>16</v>
      </c>
      <c r="G178" s="5">
        <f t="shared" si="6"/>
        <v>8.2901554404145088</v>
      </c>
      <c r="H178" s="2" t="str">
        <f t="shared" si="7"/>
        <v>05</v>
      </c>
      <c r="I178" s="2" t="str">
        <f t="shared" si="8"/>
        <v>03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1</v>
      </c>
      <c r="Q178" s="2">
        <v>1</v>
      </c>
      <c r="R178" s="2">
        <v>0</v>
      </c>
      <c r="S178" s="2">
        <v>0</v>
      </c>
      <c r="T178" s="3" t="s">
        <v>28</v>
      </c>
    </row>
    <row r="179" spans="1:20" ht="27.75" customHeight="1" thickBot="1">
      <c r="A179" s="2" t="s">
        <v>268</v>
      </c>
      <c r="B179" s="3" t="s">
        <v>253</v>
      </c>
      <c r="C179" s="3" t="s">
        <v>254</v>
      </c>
      <c r="D179" s="2">
        <v>35030514</v>
      </c>
      <c r="E179" s="2">
        <v>32</v>
      </c>
      <c r="F179" s="2">
        <v>1</v>
      </c>
      <c r="G179" s="5">
        <f t="shared" si="6"/>
        <v>3.125</v>
      </c>
      <c r="H179" s="2" t="str">
        <f t="shared" si="7"/>
        <v>05</v>
      </c>
      <c r="I179" s="2" t="str">
        <f t="shared" si="8"/>
        <v>03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3" t="s">
        <v>20</v>
      </c>
    </row>
    <row r="180" spans="1:20" ht="27.75" customHeight="1" thickBot="1">
      <c r="A180" s="2" t="s">
        <v>269</v>
      </c>
      <c r="B180" s="3" t="s">
        <v>253</v>
      </c>
      <c r="C180" s="3" t="s">
        <v>254</v>
      </c>
      <c r="D180" s="2">
        <v>35030501</v>
      </c>
      <c r="E180" s="2">
        <v>152</v>
      </c>
      <c r="F180" s="2">
        <v>11</v>
      </c>
      <c r="G180" s="5">
        <f t="shared" si="6"/>
        <v>7.2368421052631584</v>
      </c>
      <c r="H180" s="2" t="str">
        <f t="shared" si="7"/>
        <v>05</v>
      </c>
      <c r="I180" s="2" t="str">
        <f t="shared" si="8"/>
        <v>03</v>
      </c>
      <c r="J180" s="2">
        <v>1</v>
      </c>
      <c r="K180" s="2">
        <v>1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3" t="s">
        <v>20</v>
      </c>
    </row>
    <row r="181" spans="1:20" ht="27.75" customHeight="1" thickBot="1">
      <c r="A181" s="2" t="s">
        <v>270</v>
      </c>
      <c r="B181" s="3" t="s">
        <v>246</v>
      </c>
      <c r="C181" s="3" t="s">
        <v>247</v>
      </c>
      <c r="D181" s="2">
        <v>35060706</v>
      </c>
      <c r="E181" s="2">
        <v>102</v>
      </c>
      <c r="F181" s="2">
        <v>4</v>
      </c>
      <c r="G181" s="5">
        <f t="shared" si="6"/>
        <v>3.9215686274509802</v>
      </c>
      <c r="H181" s="2" t="str">
        <f t="shared" si="7"/>
        <v>07</v>
      </c>
      <c r="I181" s="2" t="str">
        <f t="shared" si="8"/>
        <v>06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1</v>
      </c>
      <c r="Q181" s="2">
        <v>1</v>
      </c>
      <c r="R181" s="2">
        <v>0</v>
      </c>
      <c r="S181" s="2">
        <v>0</v>
      </c>
      <c r="T181" s="3" t="s">
        <v>26</v>
      </c>
    </row>
    <row r="182" spans="1:20" ht="27.75" customHeight="1" thickBot="1">
      <c r="A182" s="2" t="s">
        <v>271</v>
      </c>
      <c r="B182" s="3" t="s">
        <v>246</v>
      </c>
      <c r="C182" s="3" t="s">
        <v>247</v>
      </c>
      <c r="D182" s="2">
        <v>35060707</v>
      </c>
      <c r="E182" s="2">
        <v>102</v>
      </c>
      <c r="F182" s="2">
        <v>5</v>
      </c>
      <c r="G182" s="5">
        <f t="shared" si="6"/>
        <v>4.9019607843137258</v>
      </c>
      <c r="H182" s="2" t="str">
        <f t="shared" si="7"/>
        <v>07</v>
      </c>
      <c r="I182" s="2" t="str">
        <f t="shared" si="8"/>
        <v>06</v>
      </c>
      <c r="J182" s="2">
        <v>1</v>
      </c>
      <c r="K182" s="2">
        <v>1</v>
      </c>
      <c r="L182" s="2">
        <v>0</v>
      </c>
      <c r="M182" s="2">
        <v>0</v>
      </c>
      <c r="N182" s="2">
        <v>0</v>
      </c>
      <c r="O182" s="2">
        <v>0</v>
      </c>
      <c r="P182" s="2">
        <v>1</v>
      </c>
      <c r="Q182" s="2">
        <v>0</v>
      </c>
      <c r="R182" s="2">
        <v>0</v>
      </c>
      <c r="S182" s="2">
        <v>0</v>
      </c>
      <c r="T182" s="3" t="s">
        <v>20</v>
      </c>
    </row>
    <row r="183" spans="1:20" ht="27.75" customHeight="1" thickBot="1">
      <c r="A183" s="2" t="s">
        <v>272</v>
      </c>
      <c r="B183" s="3" t="s">
        <v>273</v>
      </c>
      <c r="C183" s="3" t="s">
        <v>274</v>
      </c>
      <c r="D183" s="2">
        <v>35060501</v>
      </c>
      <c r="E183" s="2">
        <v>86</v>
      </c>
      <c r="F183" s="2">
        <v>0</v>
      </c>
      <c r="G183" s="5">
        <f t="shared" si="6"/>
        <v>0</v>
      </c>
      <c r="H183" s="2" t="str">
        <f t="shared" si="7"/>
        <v>05</v>
      </c>
      <c r="I183" s="2" t="str">
        <f t="shared" si="8"/>
        <v>06</v>
      </c>
      <c r="J183" s="2">
        <v>1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3"/>
    </row>
    <row r="184" spans="1:20" ht="27.75" customHeight="1" thickBot="1">
      <c r="A184" s="2" t="s">
        <v>275</v>
      </c>
      <c r="B184" s="3" t="s">
        <v>273</v>
      </c>
      <c r="C184" s="3" t="s">
        <v>274</v>
      </c>
      <c r="D184" s="2">
        <v>35060503</v>
      </c>
      <c r="E184" s="2">
        <v>35</v>
      </c>
      <c r="F184" s="2">
        <v>0</v>
      </c>
      <c r="G184" s="5">
        <f t="shared" si="6"/>
        <v>0</v>
      </c>
      <c r="H184" s="2" t="str">
        <f t="shared" si="7"/>
        <v>05</v>
      </c>
      <c r="I184" s="2" t="str">
        <f t="shared" si="8"/>
        <v>06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3"/>
    </row>
    <row r="185" spans="1:20" ht="27.75" customHeight="1" thickBot="1">
      <c r="A185" s="2" t="s">
        <v>276</v>
      </c>
      <c r="B185" s="3" t="s">
        <v>273</v>
      </c>
      <c r="C185" s="3" t="s">
        <v>274</v>
      </c>
      <c r="D185" s="2">
        <v>35060507</v>
      </c>
      <c r="E185" s="2">
        <v>36</v>
      </c>
      <c r="F185" s="2">
        <v>3</v>
      </c>
      <c r="G185" s="5">
        <f t="shared" si="6"/>
        <v>8.3333333333333321</v>
      </c>
      <c r="H185" s="2" t="str">
        <f t="shared" si="7"/>
        <v>05</v>
      </c>
      <c r="I185" s="2" t="str">
        <f t="shared" si="8"/>
        <v>06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3" t="s">
        <v>28</v>
      </c>
    </row>
    <row r="186" spans="1:20" ht="27.75" customHeight="1" thickBot="1">
      <c r="A186" s="2" t="s">
        <v>277</v>
      </c>
      <c r="B186" s="3" t="s">
        <v>273</v>
      </c>
      <c r="C186" s="3" t="s">
        <v>274</v>
      </c>
      <c r="D186" s="2">
        <v>35060509</v>
      </c>
      <c r="E186" s="2">
        <v>70</v>
      </c>
      <c r="F186" s="2">
        <v>1</v>
      </c>
      <c r="G186" s="5">
        <f t="shared" si="6"/>
        <v>1.4285714285714286</v>
      </c>
      <c r="H186" s="2" t="str">
        <f t="shared" si="7"/>
        <v>05</v>
      </c>
      <c r="I186" s="2" t="str">
        <f t="shared" si="8"/>
        <v>06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3" t="s">
        <v>26</v>
      </c>
    </row>
    <row r="187" spans="1:20" ht="27.75" customHeight="1" thickBot="1">
      <c r="A187" s="2" t="s">
        <v>278</v>
      </c>
      <c r="B187" s="3" t="s">
        <v>279</v>
      </c>
      <c r="C187" s="3" t="s">
        <v>280</v>
      </c>
      <c r="D187" s="2">
        <v>35010119</v>
      </c>
      <c r="E187" s="2">
        <v>84</v>
      </c>
      <c r="F187" s="2">
        <v>24</v>
      </c>
      <c r="G187" s="5">
        <f t="shared" si="6"/>
        <v>28.571428571428569</v>
      </c>
      <c r="H187" s="2" t="str">
        <f t="shared" si="7"/>
        <v>01</v>
      </c>
      <c r="I187" s="2" t="str">
        <f t="shared" si="8"/>
        <v>01</v>
      </c>
      <c r="J187" s="3"/>
      <c r="K187" s="3"/>
      <c r="L187" s="3"/>
      <c r="M187" s="3"/>
      <c r="N187" s="3"/>
      <c r="O187" s="3"/>
      <c r="P187" s="2">
        <v>1</v>
      </c>
      <c r="Q187" s="2">
        <v>1</v>
      </c>
      <c r="R187" s="3"/>
      <c r="S187" s="3"/>
      <c r="T187" s="3" t="s">
        <v>59</v>
      </c>
    </row>
    <row r="188" spans="1:20" ht="27.75" customHeight="1" thickBot="1">
      <c r="A188" s="2" t="s">
        <v>281</v>
      </c>
      <c r="B188" s="3" t="s">
        <v>279</v>
      </c>
      <c r="C188" s="3" t="s">
        <v>280</v>
      </c>
      <c r="D188" s="2">
        <v>35010120</v>
      </c>
      <c r="E188" s="2">
        <v>93</v>
      </c>
      <c r="F188" s="2">
        <v>38</v>
      </c>
      <c r="G188" s="5">
        <f t="shared" si="6"/>
        <v>40.86021505376344</v>
      </c>
      <c r="H188" s="2" t="str">
        <f t="shared" si="7"/>
        <v>01</v>
      </c>
      <c r="I188" s="2" t="str">
        <f t="shared" si="8"/>
        <v>01</v>
      </c>
      <c r="J188" s="3"/>
      <c r="K188" s="3"/>
      <c r="L188" s="3"/>
      <c r="M188" s="3"/>
      <c r="N188" s="3"/>
      <c r="O188" s="3"/>
      <c r="P188" s="2">
        <v>1</v>
      </c>
      <c r="Q188" s="2">
        <v>1</v>
      </c>
      <c r="R188" s="3"/>
      <c r="S188" s="3"/>
      <c r="T188" s="3" t="s">
        <v>282</v>
      </c>
    </row>
    <row r="189" spans="1:20" ht="27.75" customHeight="1" thickBot="1">
      <c r="A189" s="2" t="s">
        <v>283</v>
      </c>
      <c r="B189" s="3" t="s">
        <v>279</v>
      </c>
      <c r="C189" s="3" t="s">
        <v>280</v>
      </c>
      <c r="D189" s="2">
        <v>35010121</v>
      </c>
      <c r="E189" s="2">
        <v>112</v>
      </c>
      <c r="F189" s="2">
        <v>21</v>
      </c>
      <c r="G189" s="5">
        <f t="shared" si="6"/>
        <v>18.75</v>
      </c>
      <c r="H189" s="2" t="str">
        <f t="shared" si="7"/>
        <v>01</v>
      </c>
      <c r="I189" s="2" t="str">
        <f t="shared" si="8"/>
        <v>01</v>
      </c>
      <c r="J189" s="3"/>
      <c r="K189" s="3"/>
      <c r="L189" s="3"/>
      <c r="M189" s="3"/>
      <c r="N189" s="3"/>
      <c r="O189" s="3"/>
      <c r="P189" s="2">
        <v>1</v>
      </c>
      <c r="Q189" s="2">
        <v>0</v>
      </c>
      <c r="R189" s="3"/>
      <c r="S189" s="3"/>
      <c r="T189" s="3"/>
    </row>
    <row r="190" spans="1:20" ht="27.75" customHeight="1" thickBot="1">
      <c r="A190" s="2" t="s">
        <v>284</v>
      </c>
      <c r="B190" s="3" t="s">
        <v>279</v>
      </c>
      <c r="C190" s="3" t="s">
        <v>280</v>
      </c>
      <c r="D190" s="2">
        <v>35010122</v>
      </c>
      <c r="E190" s="2">
        <v>21</v>
      </c>
      <c r="F190" s="2">
        <v>1</v>
      </c>
      <c r="G190" s="5">
        <f t="shared" si="6"/>
        <v>4.7619047619047619</v>
      </c>
      <c r="H190" s="2" t="str">
        <f t="shared" si="7"/>
        <v>01</v>
      </c>
      <c r="I190" s="2" t="str">
        <f t="shared" si="8"/>
        <v>01</v>
      </c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 t="s">
        <v>26</v>
      </c>
    </row>
    <row r="191" spans="1:20" ht="27.75" customHeight="1" thickBot="1">
      <c r="A191" s="2" t="s">
        <v>285</v>
      </c>
      <c r="B191" s="3" t="s">
        <v>286</v>
      </c>
      <c r="C191" s="3" t="s">
        <v>287</v>
      </c>
      <c r="D191" s="2">
        <v>35050101</v>
      </c>
      <c r="E191" s="2">
        <v>132</v>
      </c>
      <c r="F191" s="2">
        <v>22</v>
      </c>
      <c r="G191" s="5">
        <f t="shared" si="6"/>
        <v>16.666666666666664</v>
      </c>
      <c r="H191" s="2" t="str">
        <f t="shared" si="7"/>
        <v>01</v>
      </c>
      <c r="I191" s="2" t="str">
        <f t="shared" si="8"/>
        <v>05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3" t="s">
        <v>20</v>
      </c>
    </row>
    <row r="192" spans="1:20" ht="27.75" customHeight="1" thickBot="1">
      <c r="A192" s="2" t="s">
        <v>288</v>
      </c>
      <c r="B192" s="3" t="s">
        <v>286</v>
      </c>
      <c r="C192" s="3" t="s">
        <v>287</v>
      </c>
      <c r="D192" s="2">
        <v>35050102</v>
      </c>
      <c r="E192" s="2">
        <v>155</v>
      </c>
      <c r="F192" s="2">
        <v>59</v>
      </c>
      <c r="G192" s="5">
        <f t="shared" si="6"/>
        <v>38.064516129032256</v>
      </c>
      <c r="H192" s="2" t="str">
        <f t="shared" si="7"/>
        <v>01</v>
      </c>
      <c r="I192" s="2" t="str">
        <f t="shared" si="8"/>
        <v>05</v>
      </c>
      <c r="J192" s="2">
        <v>1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1</v>
      </c>
      <c r="Q192" s="2">
        <v>0</v>
      </c>
      <c r="R192" s="2">
        <v>0</v>
      </c>
      <c r="S192" s="2">
        <v>0</v>
      </c>
      <c r="T192" s="3" t="s">
        <v>26</v>
      </c>
    </row>
    <row r="193" spans="1:20" ht="27.75" customHeight="1" thickBot="1">
      <c r="A193" s="2" t="s">
        <v>289</v>
      </c>
      <c r="B193" s="3" t="s">
        <v>286</v>
      </c>
      <c r="C193" s="3" t="s">
        <v>287</v>
      </c>
      <c r="D193" s="2">
        <v>35050103</v>
      </c>
      <c r="E193" s="2">
        <v>206</v>
      </c>
      <c r="F193" s="2">
        <v>28</v>
      </c>
      <c r="G193" s="5">
        <f t="shared" si="6"/>
        <v>13.592233009708737</v>
      </c>
      <c r="H193" s="2" t="str">
        <f t="shared" si="7"/>
        <v>01</v>
      </c>
      <c r="I193" s="2" t="str">
        <f t="shared" si="8"/>
        <v>05</v>
      </c>
      <c r="J193" s="2">
        <v>1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1</v>
      </c>
      <c r="Q193" s="2">
        <v>0</v>
      </c>
      <c r="R193" s="2">
        <v>0</v>
      </c>
      <c r="S193" s="2">
        <v>0</v>
      </c>
      <c r="T193" s="3" t="s">
        <v>26</v>
      </c>
    </row>
    <row r="194" spans="1:20" ht="27.75" customHeight="1" thickBot="1">
      <c r="A194" s="2" t="s">
        <v>290</v>
      </c>
      <c r="B194" s="3" t="s">
        <v>286</v>
      </c>
      <c r="C194" s="3" t="s">
        <v>287</v>
      </c>
      <c r="D194" s="2">
        <v>35050104</v>
      </c>
      <c r="E194" s="2">
        <v>310</v>
      </c>
      <c r="F194" s="2">
        <v>39</v>
      </c>
      <c r="G194" s="5">
        <f t="shared" si="6"/>
        <v>12.580645161290322</v>
      </c>
      <c r="H194" s="2" t="str">
        <f t="shared" si="7"/>
        <v>01</v>
      </c>
      <c r="I194" s="2" t="str">
        <f t="shared" si="8"/>
        <v>05</v>
      </c>
      <c r="J194" s="2">
        <v>2</v>
      </c>
      <c r="K194" s="2">
        <v>0</v>
      </c>
      <c r="L194" s="2">
        <v>1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3" t="s">
        <v>20</v>
      </c>
    </row>
    <row r="195" spans="1:20" ht="27.75" customHeight="1" thickBot="1">
      <c r="A195" s="2" t="s">
        <v>291</v>
      </c>
      <c r="B195" s="3" t="s">
        <v>286</v>
      </c>
      <c r="C195" s="3" t="s">
        <v>287</v>
      </c>
      <c r="D195" s="2">
        <v>35050105</v>
      </c>
      <c r="E195" s="2">
        <v>222</v>
      </c>
      <c r="F195" s="2">
        <v>30</v>
      </c>
      <c r="G195" s="5">
        <f t="shared" ref="G195:G258" si="9">F195/E195*100</f>
        <v>13.513513513513514</v>
      </c>
      <c r="H195" s="2" t="str">
        <f t="shared" ref="H195:H258" si="10">MID(D195,5,2)</f>
        <v>01</v>
      </c>
      <c r="I195" s="2" t="str">
        <f t="shared" ref="I195:I258" si="11">MID(D195,3,2)</f>
        <v>05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3" t="s">
        <v>20</v>
      </c>
    </row>
    <row r="196" spans="1:20" ht="27.75" customHeight="1" thickBot="1">
      <c r="A196" s="2" t="s">
        <v>292</v>
      </c>
      <c r="B196" s="3" t="s">
        <v>286</v>
      </c>
      <c r="C196" s="3" t="s">
        <v>287</v>
      </c>
      <c r="D196" s="2">
        <v>35050106</v>
      </c>
      <c r="E196" s="2">
        <v>142</v>
      </c>
      <c r="F196" s="2">
        <v>30</v>
      </c>
      <c r="G196" s="5">
        <f t="shared" si="9"/>
        <v>21.12676056338028</v>
      </c>
      <c r="H196" s="2" t="str">
        <f t="shared" si="10"/>
        <v>01</v>
      </c>
      <c r="I196" s="2" t="str">
        <f t="shared" si="11"/>
        <v>05</v>
      </c>
      <c r="J196" s="2">
        <v>1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3" t="s">
        <v>26</v>
      </c>
    </row>
    <row r="197" spans="1:20" ht="27.75" customHeight="1" thickBot="1">
      <c r="A197" s="2" t="s">
        <v>293</v>
      </c>
      <c r="B197" s="3" t="s">
        <v>286</v>
      </c>
      <c r="C197" s="3" t="s">
        <v>287</v>
      </c>
      <c r="D197" s="2">
        <v>35050107</v>
      </c>
      <c r="E197" s="2">
        <v>188</v>
      </c>
      <c r="F197" s="2">
        <v>53</v>
      </c>
      <c r="G197" s="5">
        <f t="shared" si="9"/>
        <v>28.191489361702125</v>
      </c>
      <c r="H197" s="2" t="str">
        <f t="shared" si="10"/>
        <v>01</v>
      </c>
      <c r="I197" s="2" t="str">
        <f t="shared" si="11"/>
        <v>05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1</v>
      </c>
      <c r="Q197" s="2">
        <v>0</v>
      </c>
      <c r="R197" s="2">
        <v>0</v>
      </c>
      <c r="S197" s="2">
        <v>0</v>
      </c>
      <c r="T197" s="3" t="s">
        <v>20</v>
      </c>
    </row>
    <row r="198" spans="1:20" ht="27.75" customHeight="1" thickBot="1">
      <c r="A198" s="2" t="s">
        <v>294</v>
      </c>
      <c r="B198" s="3" t="s">
        <v>286</v>
      </c>
      <c r="C198" s="3" t="s">
        <v>287</v>
      </c>
      <c r="D198" s="2">
        <v>35050108</v>
      </c>
      <c r="E198" s="2">
        <v>195</v>
      </c>
      <c r="F198" s="2">
        <v>24</v>
      </c>
      <c r="G198" s="5">
        <f t="shared" si="9"/>
        <v>12.307692307692308</v>
      </c>
      <c r="H198" s="2" t="str">
        <f t="shared" si="10"/>
        <v>01</v>
      </c>
      <c r="I198" s="2" t="str">
        <f t="shared" si="11"/>
        <v>05</v>
      </c>
      <c r="J198" s="2">
        <v>1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1</v>
      </c>
      <c r="Q198" s="2">
        <v>0</v>
      </c>
      <c r="R198" s="2">
        <v>0</v>
      </c>
      <c r="S198" s="2">
        <v>0</v>
      </c>
      <c r="T198" s="3" t="s">
        <v>20</v>
      </c>
    </row>
    <row r="199" spans="1:20" ht="27.75" customHeight="1" thickBot="1">
      <c r="A199" s="2" t="s">
        <v>295</v>
      </c>
      <c r="B199" s="3" t="s">
        <v>286</v>
      </c>
      <c r="C199" s="3" t="s">
        <v>287</v>
      </c>
      <c r="D199" s="2">
        <v>35050109</v>
      </c>
      <c r="E199" s="2">
        <v>160</v>
      </c>
      <c r="F199" s="2">
        <v>30</v>
      </c>
      <c r="G199" s="5">
        <f t="shared" si="9"/>
        <v>18.75</v>
      </c>
      <c r="H199" s="2" t="str">
        <f t="shared" si="10"/>
        <v>01</v>
      </c>
      <c r="I199" s="2" t="str">
        <f t="shared" si="11"/>
        <v>05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1</v>
      </c>
      <c r="Q199" s="2">
        <v>0</v>
      </c>
      <c r="R199" s="2">
        <v>0</v>
      </c>
      <c r="S199" s="2">
        <v>0</v>
      </c>
      <c r="T199" s="3" t="s">
        <v>28</v>
      </c>
    </row>
    <row r="200" spans="1:20" ht="27.75" customHeight="1" thickBot="1">
      <c r="A200" s="2" t="s">
        <v>296</v>
      </c>
      <c r="B200" s="3" t="s">
        <v>286</v>
      </c>
      <c r="C200" s="3" t="s">
        <v>287</v>
      </c>
      <c r="D200" s="2">
        <v>35050109</v>
      </c>
      <c r="E200" s="2">
        <v>160</v>
      </c>
      <c r="F200" s="2">
        <v>30</v>
      </c>
      <c r="G200" s="5">
        <f t="shared" si="9"/>
        <v>18.75</v>
      </c>
      <c r="H200" s="2" t="str">
        <f t="shared" si="10"/>
        <v>01</v>
      </c>
      <c r="I200" s="2" t="str">
        <f t="shared" si="11"/>
        <v>05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1</v>
      </c>
      <c r="Q200" s="2">
        <v>0</v>
      </c>
      <c r="R200" s="2">
        <v>0</v>
      </c>
      <c r="S200" s="2">
        <v>0</v>
      </c>
      <c r="T200" s="3" t="s">
        <v>28</v>
      </c>
    </row>
    <row r="201" spans="1:20" ht="27.75" customHeight="1" thickBot="1">
      <c r="A201" s="2" t="s">
        <v>297</v>
      </c>
      <c r="B201" s="3" t="s">
        <v>286</v>
      </c>
      <c r="C201" s="3" t="s">
        <v>287</v>
      </c>
      <c r="D201" s="2">
        <v>35050110</v>
      </c>
      <c r="E201" s="2">
        <v>152</v>
      </c>
      <c r="F201" s="2">
        <v>29</v>
      </c>
      <c r="G201" s="5">
        <f t="shared" si="9"/>
        <v>19.078947368421055</v>
      </c>
      <c r="H201" s="2" t="str">
        <f t="shared" si="10"/>
        <v>01</v>
      </c>
      <c r="I201" s="2" t="str">
        <f t="shared" si="11"/>
        <v>05</v>
      </c>
      <c r="J201" s="2">
        <v>1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3" t="s">
        <v>26</v>
      </c>
    </row>
    <row r="202" spans="1:20" ht="27.75" customHeight="1" thickBot="1">
      <c r="A202" s="2" t="s">
        <v>298</v>
      </c>
      <c r="B202" s="3" t="s">
        <v>286</v>
      </c>
      <c r="C202" s="3" t="s">
        <v>287</v>
      </c>
      <c r="D202" s="2">
        <v>35050111</v>
      </c>
      <c r="E202" s="2">
        <v>65</v>
      </c>
      <c r="F202" s="2">
        <v>2</v>
      </c>
      <c r="G202" s="5">
        <f t="shared" si="9"/>
        <v>3.0769230769230771</v>
      </c>
      <c r="H202" s="2" t="str">
        <f t="shared" si="10"/>
        <v>01</v>
      </c>
      <c r="I202" s="2" t="str">
        <f t="shared" si="11"/>
        <v>05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3" t="s">
        <v>26</v>
      </c>
    </row>
    <row r="203" spans="1:20" ht="27.75" customHeight="1" thickBot="1">
      <c r="A203" s="2" t="s">
        <v>299</v>
      </c>
      <c r="B203" s="3" t="s">
        <v>286</v>
      </c>
      <c r="C203" s="3" t="s">
        <v>287</v>
      </c>
      <c r="D203" s="2">
        <v>35050112</v>
      </c>
      <c r="E203" s="2">
        <v>329</v>
      </c>
      <c r="F203" s="2">
        <v>59</v>
      </c>
      <c r="G203" s="5">
        <f t="shared" si="9"/>
        <v>17.933130699088146</v>
      </c>
      <c r="H203" s="2" t="str">
        <f t="shared" si="10"/>
        <v>01</v>
      </c>
      <c r="I203" s="2" t="str">
        <f t="shared" si="11"/>
        <v>05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3" t="s">
        <v>20</v>
      </c>
    </row>
    <row r="204" spans="1:20" ht="27.75" customHeight="1" thickBot="1">
      <c r="A204" s="2" t="s">
        <v>300</v>
      </c>
      <c r="B204" s="3" t="s">
        <v>286</v>
      </c>
      <c r="C204" s="3" t="s">
        <v>287</v>
      </c>
      <c r="D204" s="2">
        <v>35050112</v>
      </c>
      <c r="E204" s="2">
        <v>329</v>
      </c>
      <c r="F204" s="2">
        <v>59</v>
      </c>
      <c r="G204" s="5">
        <f t="shared" si="9"/>
        <v>17.933130699088146</v>
      </c>
      <c r="H204" s="2" t="str">
        <f t="shared" si="10"/>
        <v>01</v>
      </c>
      <c r="I204" s="2" t="str">
        <f t="shared" si="11"/>
        <v>05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3" t="s">
        <v>20</v>
      </c>
    </row>
    <row r="205" spans="1:20" ht="27.75" customHeight="1" thickBot="1">
      <c r="A205" s="2" t="s">
        <v>301</v>
      </c>
      <c r="B205" s="3" t="s">
        <v>302</v>
      </c>
      <c r="C205" s="3" t="s">
        <v>303</v>
      </c>
      <c r="D205" s="2">
        <v>35020301</v>
      </c>
      <c r="E205" s="2">
        <v>580</v>
      </c>
      <c r="F205" s="2">
        <v>20</v>
      </c>
      <c r="G205" s="5">
        <f t="shared" si="9"/>
        <v>3.4482758620689653</v>
      </c>
      <c r="H205" s="2" t="str">
        <f t="shared" si="10"/>
        <v>03</v>
      </c>
      <c r="I205" s="2" t="str">
        <f t="shared" si="11"/>
        <v>02</v>
      </c>
      <c r="J205" s="2">
        <v>30</v>
      </c>
      <c r="K205" s="2">
        <v>0</v>
      </c>
      <c r="L205" s="2">
        <v>15</v>
      </c>
      <c r="M205" s="2">
        <v>0</v>
      </c>
      <c r="N205" s="2">
        <v>0</v>
      </c>
      <c r="O205" s="2">
        <v>0</v>
      </c>
      <c r="P205" s="2">
        <v>5</v>
      </c>
      <c r="Q205" s="2">
        <v>0</v>
      </c>
      <c r="R205" s="2">
        <v>0</v>
      </c>
      <c r="S205" s="2">
        <v>0</v>
      </c>
      <c r="T205" s="3" t="s">
        <v>26</v>
      </c>
    </row>
    <row r="206" spans="1:20" ht="27.75" customHeight="1" thickBot="1">
      <c r="A206" s="2" t="s">
        <v>304</v>
      </c>
      <c r="B206" s="3" t="s">
        <v>305</v>
      </c>
      <c r="C206" s="3" t="s">
        <v>306</v>
      </c>
      <c r="D206" s="2">
        <v>35090202</v>
      </c>
      <c r="E206" s="2">
        <v>34</v>
      </c>
      <c r="F206" s="2">
        <v>2</v>
      </c>
      <c r="G206" s="5">
        <f t="shared" si="9"/>
        <v>5.8823529411764701</v>
      </c>
      <c r="H206" s="2" t="str">
        <f t="shared" si="10"/>
        <v>02</v>
      </c>
      <c r="I206" s="2" t="str">
        <f t="shared" si="11"/>
        <v>09</v>
      </c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 t="s">
        <v>26</v>
      </c>
    </row>
    <row r="207" spans="1:20" ht="27.75" customHeight="1" thickBot="1">
      <c r="A207" s="2" t="s">
        <v>307</v>
      </c>
      <c r="B207" s="3" t="s">
        <v>305</v>
      </c>
      <c r="C207" s="3" t="s">
        <v>306</v>
      </c>
      <c r="D207" s="2">
        <v>35090203</v>
      </c>
      <c r="E207" s="2">
        <v>140</v>
      </c>
      <c r="F207" s="2">
        <v>7</v>
      </c>
      <c r="G207" s="5">
        <f t="shared" si="9"/>
        <v>5</v>
      </c>
      <c r="H207" s="2" t="str">
        <f t="shared" si="10"/>
        <v>02</v>
      </c>
      <c r="I207" s="2" t="str">
        <f t="shared" si="11"/>
        <v>09</v>
      </c>
      <c r="J207" s="2">
        <v>1</v>
      </c>
      <c r="K207" s="2">
        <v>1</v>
      </c>
      <c r="L207" s="3"/>
      <c r="M207" s="3"/>
      <c r="N207" s="3"/>
      <c r="O207" s="3"/>
      <c r="P207" s="2">
        <v>1</v>
      </c>
      <c r="Q207" s="2">
        <v>1</v>
      </c>
      <c r="R207" s="3"/>
      <c r="S207" s="3"/>
      <c r="T207" s="3" t="s">
        <v>20</v>
      </c>
    </row>
    <row r="208" spans="1:20" ht="27.75" customHeight="1" thickBot="1">
      <c r="A208" s="2" t="s">
        <v>308</v>
      </c>
      <c r="B208" s="3" t="s">
        <v>305</v>
      </c>
      <c r="C208" s="3" t="s">
        <v>306</v>
      </c>
      <c r="D208" s="2">
        <v>35090205</v>
      </c>
      <c r="E208" s="2">
        <v>150</v>
      </c>
      <c r="F208" s="2">
        <v>8</v>
      </c>
      <c r="G208" s="5">
        <f t="shared" si="9"/>
        <v>5.3333333333333339</v>
      </c>
      <c r="H208" s="2" t="str">
        <f t="shared" si="10"/>
        <v>02</v>
      </c>
      <c r="I208" s="2" t="str">
        <f t="shared" si="11"/>
        <v>09</v>
      </c>
      <c r="J208" s="2">
        <v>1</v>
      </c>
      <c r="K208" s="2">
        <v>0</v>
      </c>
      <c r="L208" s="3"/>
      <c r="M208" s="3"/>
      <c r="N208" s="3"/>
      <c r="O208" s="3"/>
      <c r="P208" s="2">
        <v>1</v>
      </c>
      <c r="Q208" s="2">
        <v>0</v>
      </c>
      <c r="R208" s="3"/>
      <c r="S208" s="3"/>
      <c r="T208" s="3" t="s">
        <v>20</v>
      </c>
    </row>
    <row r="209" spans="1:20" ht="27.75" customHeight="1" thickBot="1">
      <c r="A209" s="2" t="s">
        <v>309</v>
      </c>
      <c r="B209" s="3" t="s">
        <v>305</v>
      </c>
      <c r="C209" s="3" t="s">
        <v>306</v>
      </c>
      <c r="D209" s="2">
        <v>35090208</v>
      </c>
      <c r="E209" s="2">
        <v>120</v>
      </c>
      <c r="F209" s="2">
        <v>8</v>
      </c>
      <c r="G209" s="5">
        <f t="shared" si="9"/>
        <v>6.666666666666667</v>
      </c>
      <c r="H209" s="2" t="str">
        <f t="shared" si="10"/>
        <v>02</v>
      </c>
      <c r="I209" s="2" t="str">
        <f t="shared" si="11"/>
        <v>09</v>
      </c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 t="s">
        <v>20</v>
      </c>
    </row>
    <row r="210" spans="1:20" ht="27.75" customHeight="1" thickBot="1">
      <c r="A210" s="2" t="s">
        <v>310</v>
      </c>
      <c r="B210" s="3" t="s">
        <v>305</v>
      </c>
      <c r="C210" s="3" t="s">
        <v>306</v>
      </c>
      <c r="D210" s="2">
        <v>35090210</v>
      </c>
      <c r="E210" s="2">
        <v>100</v>
      </c>
      <c r="F210" s="2">
        <v>7</v>
      </c>
      <c r="G210" s="5">
        <f t="shared" si="9"/>
        <v>7.0000000000000009</v>
      </c>
      <c r="H210" s="2" t="str">
        <f t="shared" si="10"/>
        <v>02</v>
      </c>
      <c r="I210" s="2" t="str">
        <f t="shared" si="11"/>
        <v>09</v>
      </c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 t="s">
        <v>20</v>
      </c>
    </row>
    <row r="211" spans="1:20" ht="27.75" customHeight="1" thickBot="1">
      <c r="A211" s="2" t="s">
        <v>311</v>
      </c>
      <c r="B211" s="3" t="s">
        <v>312</v>
      </c>
      <c r="C211" s="3" t="s">
        <v>313</v>
      </c>
      <c r="D211" s="2">
        <v>35060401</v>
      </c>
      <c r="E211" s="2">
        <v>150</v>
      </c>
      <c r="F211" s="2">
        <v>5</v>
      </c>
      <c r="G211" s="5">
        <f t="shared" si="9"/>
        <v>3.3333333333333335</v>
      </c>
      <c r="H211" s="2" t="str">
        <f t="shared" si="10"/>
        <v>04</v>
      </c>
      <c r="I211" s="2" t="str">
        <f t="shared" si="11"/>
        <v>06</v>
      </c>
      <c r="J211" s="2">
        <v>1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3" t="s">
        <v>59</v>
      </c>
    </row>
    <row r="212" spans="1:20" ht="27.75" customHeight="1" thickBot="1">
      <c r="A212" s="2" t="s">
        <v>314</v>
      </c>
      <c r="B212" s="3" t="s">
        <v>312</v>
      </c>
      <c r="C212" s="3" t="s">
        <v>313</v>
      </c>
      <c r="D212" s="2">
        <v>35060402</v>
      </c>
      <c r="E212" s="2">
        <v>174</v>
      </c>
      <c r="F212" s="2">
        <v>7</v>
      </c>
      <c r="G212" s="5">
        <f t="shared" si="9"/>
        <v>4.0229885057471266</v>
      </c>
      <c r="H212" s="2" t="str">
        <f t="shared" si="10"/>
        <v>04</v>
      </c>
      <c r="I212" s="2" t="str">
        <f t="shared" si="11"/>
        <v>06</v>
      </c>
      <c r="J212" s="2">
        <v>1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1</v>
      </c>
      <c r="Q212" s="2">
        <v>1</v>
      </c>
      <c r="R212" s="2">
        <v>0</v>
      </c>
      <c r="S212" s="2">
        <v>0</v>
      </c>
      <c r="T212" s="3" t="s">
        <v>26</v>
      </c>
    </row>
    <row r="213" spans="1:20" ht="27.75" customHeight="1" thickBot="1">
      <c r="A213" s="2" t="s">
        <v>315</v>
      </c>
      <c r="B213" s="3" t="s">
        <v>312</v>
      </c>
      <c r="C213" s="3" t="s">
        <v>313</v>
      </c>
      <c r="D213" s="2">
        <v>35060403</v>
      </c>
      <c r="E213" s="2">
        <v>44</v>
      </c>
      <c r="F213" s="2">
        <v>2</v>
      </c>
      <c r="G213" s="5">
        <f t="shared" si="9"/>
        <v>4.5454545454545459</v>
      </c>
      <c r="H213" s="2" t="str">
        <f t="shared" si="10"/>
        <v>04</v>
      </c>
      <c r="I213" s="2" t="str">
        <f t="shared" si="11"/>
        <v>06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1</v>
      </c>
      <c r="Q213" s="2">
        <v>0</v>
      </c>
      <c r="R213" s="2">
        <v>0</v>
      </c>
      <c r="S213" s="2">
        <v>0</v>
      </c>
      <c r="T213" s="3" t="s">
        <v>26</v>
      </c>
    </row>
    <row r="214" spans="1:20" ht="27.75" customHeight="1" thickBot="1">
      <c r="A214" s="2" t="s">
        <v>316</v>
      </c>
      <c r="B214" s="3" t="s">
        <v>312</v>
      </c>
      <c r="C214" s="3" t="s">
        <v>313</v>
      </c>
      <c r="D214" s="2">
        <v>35060404</v>
      </c>
      <c r="E214" s="2">
        <v>118</v>
      </c>
      <c r="F214" s="2">
        <v>3</v>
      </c>
      <c r="G214" s="5">
        <f t="shared" si="9"/>
        <v>2.5423728813559325</v>
      </c>
      <c r="H214" s="2" t="str">
        <f t="shared" si="10"/>
        <v>04</v>
      </c>
      <c r="I214" s="2" t="str">
        <f t="shared" si="11"/>
        <v>06</v>
      </c>
      <c r="J214" s="2">
        <v>1</v>
      </c>
      <c r="K214" s="2">
        <v>1</v>
      </c>
      <c r="L214" s="2">
        <v>1</v>
      </c>
      <c r="M214" s="2">
        <v>0</v>
      </c>
      <c r="N214" s="2">
        <v>0</v>
      </c>
      <c r="O214" s="2">
        <v>0</v>
      </c>
      <c r="P214" s="2">
        <v>1</v>
      </c>
      <c r="Q214" s="2">
        <v>0</v>
      </c>
      <c r="R214" s="2">
        <v>0</v>
      </c>
      <c r="S214" s="2">
        <v>0</v>
      </c>
      <c r="T214" s="3" t="s">
        <v>26</v>
      </c>
    </row>
    <row r="215" spans="1:20" ht="27.75" customHeight="1" thickBot="1">
      <c r="A215" s="2" t="s">
        <v>317</v>
      </c>
      <c r="B215" s="3" t="s">
        <v>312</v>
      </c>
      <c r="C215" s="3" t="s">
        <v>313</v>
      </c>
      <c r="D215" s="2">
        <v>35060405</v>
      </c>
      <c r="E215" s="2">
        <v>131</v>
      </c>
      <c r="F215" s="2">
        <v>3</v>
      </c>
      <c r="G215" s="5">
        <f t="shared" si="9"/>
        <v>2.2900763358778624</v>
      </c>
      <c r="H215" s="2" t="str">
        <f t="shared" si="10"/>
        <v>04</v>
      </c>
      <c r="I215" s="2" t="str">
        <f t="shared" si="11"/>
        <v>06</v>
      </c>
      <c r="J215" s="2">
        <v>1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1</v>
      </c>
      <c r="Q215" s="2">
        <v>0</v>
      </c>
      <c r="R215" s="2">
        <v>0</v>
      </c>
      <c r="S215" s="2">
        <v>0</v>
      </c>
      <c r="T215" s="3" t="s">
        <v>20</v>
      </c>
    </row>
    <row r="216" spans="1:20" ht="27.75" customHeight="1" thickBot="1">
      <c r="A216" s="2" t="s">
        <v>318</v>
      </c>
      <c r="B216" s="3" t="s">
        <v>312</v>
      </c>
      <c r="C216" s="3" t="s">
        <v>313</v>
      </c>
      <c r="D216" s="2">
        <v>35060406</v>
      </c>
      <c r="E216" s="2">
        <v>102</v>
      </c>
      <c r="F216" s="2">
        <v>4</v>
      </c>
      <c r="G216" s="5">
        <f t="shared" si="9"/>
        <v>3.9215686274509802</v>
      </c>
      <c r="H216" s="2" t="str">
        <f t="shared" si="10"/>
        <v>04</v>
      </c>
      <c r="I216" s="2" t="str">
        <f t="shared" si="11"/>
        <v>06</v>
      </c>
      <c r="J216" s="2">
        <v>1</v>
      </c>
      <c r="K216" s="2">
        <v>1</v>
      </c>
      <c r="L216" s="2">
        <v>0</v>
      </c>
      <c r="M216" s="2">
        <v>0</v>
      </c>
      <c r="N216" s="2">
        <v>0</v>
      </c>
      <c r="O216" s="2">
        <v>0</v>
      </c>
      <c r="P216" s="2">
        <v>1</v>
      </c>
      <c r="Q216" s="2">
        <v>0</v>
      </c>
      <c r="R216" s="2">
        <v>0</v>
      </c>
      <c r="S216" s="2">
        <v>0</v>
      </c>
      <c r="T216" s="3" t="s">
        <v>20</v>
      </c>
    </row>
    <row r="217" spans="1:20" ht="27.75" customHeight="1" thickBot="1">
      <c r="A217" s="2" t="s">
        <v>319</v>
      </c>
      <c r="B217" s="3" t="s">
        <v>312</v>
      </c>
      <c r="C217" s="3" t="s">
        <v>313</v>
      </c>
      <c r="D217" s="2">
        <v>35060407</v>
      </c>
      <c r="E217" s="2">
        <v>40</v>
      </c>
      <c r="F217" s="2">
        <v>2</v>
      </c>
      <c r="G217" s="5">
        <f t="shared" si="9"/>
        <v>5</v>
      </c>
      <c r="H217" s="2" t="str">
        <f t="shared" si="10"/>
        <v>04</v>
      </c>
      <c r="I217" s="2" t="str">
        <f t="shared" si="11"/>
        <v>06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1</v>
      </c>
      <c r="Q217" s="2">
        <v>1</v>
      </c>
      <c r="R217" s="2">
        <v>0</v>
      </c>
      <c r="S217" s="2">
        <v>0</v>
      </c>
      <c r="T217" s="3" t="s">
        <v>141</v>
      </c>
    </row>
    <row r="218" spans="1:20" ht="27.75" customHeight="1" thickBot="1">
      <c r="A218" s="2" t="s">
        <v>320</v>
      </c>
      <c r="B218" s="3" t="s">
        <v>312</v>
      </c>
      <c r="C218" s="3" t="s">
        <v>313</v>
      </c>
      <c r="D218" s="2">
        <v>35060408</v>
      </c>
      <c r="E218" s="2">
        <v>140</v>
      </c>
      <c r="F218" s="2">
        <v>4</v>
      </c>
      <c r="G218" s="5">
        <f t="shared" si="9"/>
        <v>2.8571428571428572</v>
      </c>
      <c r="H218" s="2" t="str">
        <f t="shared" si="10"/>
        <v>04</v>
      </c>
      <c r="I218" s="2" t="str">
        <f t="shared" si="11"/>
        <v>06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1</v>
      </c>
      <c r="Q218" s="2">
        <v>1</v>
      </c>
      <c r="R218" s="2">
        <v>0</v>
      </c>
      <c r="S218" s="2">
        <v>0</v>
      </c>
      <c r="T218" s="3" t="s">
        <v>20</v>
      </c>
    </row>
    <row r="219" spans="1:20" ht="27.75" customHeight="1" thickBot="1">
      <c r="A219" s="2" t="s">
        <v>321</v>
      </c>
      <c r="B219" s="3" t="s">
        <v>322</v>
      </c>
      <c r="C219" s="3" t="s">
        <v>323</v>
      </c>
      <c r="D219" s="2">
        <v>35010119</v>
      </c>
      <c r="E219" s="2">
        <v>299</v>
      </c>
      <c r="F219" s="2">
        <v>23</v>
      </c>
      <c r="G219" s="5">
        <f t="shared" si="9"/>
        <v>7.6923076923076925</v>
      </c>
      <c r="H219" s="2" t="str">
        <f t="shared" si="10"/>
        <v>01</v>
      </c>
      <c r="I219" s="2" t="str">
        <f t="shared" si="11"/>
        <v>01</v>
      </c>
      <c r="J219" s="2">
        <v>1</v>
      </c>
      <c r="K219" s="2">
        <v>1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3" t="s">
        <v>228</v>
      </c>
    </row>
    <row r="220" spans="1:20" ht="27.75" customHeight="1" thickBot="1">
      <c r="A220" s="2" t="s">
        <v>324</v>
      </c>
      <c r="B220" s="3" t="s">
        <v>322</v>
      </c>
      <c r="C220" s="3" t="s">
        <v>323</v>
      </c>
      <c r="D220" s="2">
        <v>35010105</v>
      </c>
      <c r="E220" s="2">
        <v>170</v>
      </c>
      <c r="F220" s="2">
        <v>63</v>
      </c>
      <c r="G220" s="5">
        <f t="shared" si="9"/>
        <v>37.058823529411768</v>
      </c>
      <c r="H220" s="2" t="str">
        <f t="shared" si="10"/>
        <v>01</v>
      </c>
      <c r="I220" s="2" t="str">
        <f t="shared" si="11"/>
        <v>01</v>
      </c>
      <c r="J220" s="2">
        <v>1</v>
      </c>
      <c r="K220" s="2">
        <v>1</v>
      </c>
      <c r="L220" s="2">
        <v>0</v>
      </c>
      <c r="M220" s="2">
        <v>0</v>
      </c>
      <c r="N220" s="2">
        <v>0</v>
      </c>
      <c r="O220" s="2">
        <v>0</v>
      </c>
      <c r="P220" s="2">
        <v>1</v>
      </c>
      <c r="Q220" s="2">
        <v>1</v>
      </c>
      <c r="R220" s="2">
        <v>1</v>
      </c>
      <c r="S220" s="2">
        <v>0</v>
      </c>
      <c r="T220" s="3" t="s">
        <v>228</v>
      </c>
    </row>
    <row r="221" spans="1:20" ht="27.75" customHeight="1" thickBot="1">
      <c r="A221" s="2" t="s">
        <v>325</v>
      </c>
      <c r="B221" s="3" t="s">
        <v>322</v>
      </c>
      <c r="C221" s="3" t="s">
        <v>323</v>
      </c>
      <c r="D221" s="2">
        <v>35010108</v>
      </c>
      <c r="E221" s="2">
        <v>247</v>
      </c>
      <c r="F221" s="2">
        <v>82</v>
      </c>
      <c r="G221" s="5">
        <f t="shared" si="9"/>
        <v>33.198380566801625</v>
      </c>
      <c r="H221" s="2" t="str">
        <f t="shared" si="10"/>
        <v>01</v>
      </c>
      <c r="I221" s="2" t="str">
        <f t="shared" si="11"/>
        <v>01</v>
      </c>
      <c r="J221" s="2">
        <v>1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1</v>
      </c>
      <c r="S221" s="2">
        <v>0</v>
      </c>
      <c r="T221" s="3" t="s">
        <v>228</v>
      </c>
    </row>
    <row r="222" spans="1:20" ht="27.75" customHeight="1" thickBot="1">
      <c r="A222" s="2" t="s">
        <v>326</v>
      </c>
      <c r="B222" s="3" t="s">
        <v>322</v>
      </c>
      <c r="C222" s="3" t="s">
        <v>323</v>
      </c>
      <c r="D222" s="2">
        <v>35010101</v>
      </c>
      <c r="E222" s="2">
        <v>168</v>
      </c>
      <c r="F222" s="2">
        <v>14</v>
      </c>
      <c r="G222" s="5">
        <f t="shared" si="9"/>
        <v>8.3333333333333321</v>
      </c>
      <c r="H222" s="2" t="str">
        <f t="shared" si="10"/>
        <v>01</v>
      </c>
      <c r="I222" s="2" t="str">
        <f t="shared" si="11"/>
        <v>01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1</v>
      </c>
      <c r="Q222" s="2">
        <v>0</v>
      </c>
      <c r="R222" s="2">
        <v>0</v>
      </c>
      <c r="S222" s="2">
        <v>0</v>
      </c>
      <c r="T222" s="3" t="s">
        <v>228</v>
      </c>
    </row>
    <row r="223" spans="1:20" ht="27.75" customHeight="1" thickBot="1">
      <c r="A223" s="2" t="s">
        <v>327</v>
      </c>
      <c r="B223" s="3" t="s">
        <v>322</v>
      </c>
      <c r="C223" s="3" t="s">
        <v>323</v>
      </c>
      <c r="D223" s="2">
        <v>35010107</v>
      </c>
      <c r="E223" s="2">
        <v>198</v>
      </c>
      <c r="F223" s="2">
        <v>56</v>
      </c>
      <c r="G223" s="5">
        <f t="shared" si="9"/>
        <v>28.28282828282828</v>
      </c>
      <c r="H223" s="2" t="str">
        <f t="shared" si="10"/>
        <v>01</v>
      </c>
      <c r="I223" s="2" t="str">
        <f t="shared" si="11"/>
        <v>01</v>
      </c>
      <c r="J223" s="2">
        <v>1</v>
      </c>
      <c r="K223" s="2">
        <v>0</v>
      </c>
      <c r="L223" s="2">
        <v>0</v>
      </c>
      <c r="M223" s="2">
        <v>0</v>
      </c>
      <c r="N223" s="2">
        <v>2</v>
      </c>
      <c r="O223" s="2">
        <v>0</v>
      </c>
      <c r="P223" s="2">
        <v>1</v>
      </c>
      <c r="Q223" s="2">
        <v>0</v>
      </c>
      <c r="R223" s="2">
        <v>0</v>
      </c>
      <c r="S223" s="2">
        <v>0</v>
      </c>
      <c r="T223" s="3" t="s">
        <v>228</v>
      </c>
    </row>
    <row r="224" spans="1:20" ht="27.75" customHeight="1" thickBot="1">
      <c r="A224" s="2" t="s">
        <v>328</v>
      </c>
      <c r="B224" s="3" t="s">
        <v>322</v>
      </c>
      <c r="C224" s="3" t="s">
        <v>323</v>
      </c>
      <c r="D224" s="2">
        <v>35010123</v>
      </c>
      <c r="E224" s="2">
        <v>66</v>
      </c>
      <c r="F224" s="2">
        <v>13</v>
      </c>
      <c r="G224" s="5">
        <f t="shared" si="9"/>
        <v>19.696969696969695</v>
      </c>
      <c r="H224" s="2" t="str">
        <f t="shared" si="10"/>
        <v>01</v>
      </c>
      <c r="I224" s="2" t="str">
        <f t="shared" si="11"/>
        <v>01</v>
      </c>
      <c r="J224" s="2">
        <v>0</v>
      </c>
      <c r="K224" s="2">
        <v>0</v>
      </c>
      <c r="L224" s="2">
        <v>0</v>
      </c>
      <c r="M224" s="2">
        <v>0</v>
      </c>
      <c r="N224" s="2">
        <v>1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3" t="s">
        <v>228</v>
      </c>
    </row>
    <row r="225" spans="1:20" ht="27.75" customHeight="1" thickBot="1">
      <c r="A225" s="2" t="s">
        <v>329</v>
      </c>
      <c r="B225" s="3" t="s">
        <v>330</v>
      </c>
      <c r="C225" s="2">
        <v>3896</v>
      </c>
      <c r="D225" s="2">
        <v>35060809</v>
      </c>
      <c r="E225" s="2">
        <v>76</v>
      </c>
      <c r="F225" s="2">
        <v>2</v>
      </c>
      <c r="G225" s="5">
        <f t="shared" si="9"/>
        <v>2.6315789473684208</v>
      </c>
      <c r="H225" s="2" t="str">
        <f t="shared" si="10"/>
        <v>08</v>
      </c>
      <c r="I225" s="2" t="str">
        <f t="shared" si="11"/>
        <v>06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1</v>
      </c>
      <c r="Q225" s="2">
        <v>0</v>
      </c>
      <c r="R225" s="2">
        <v>0</v>
      </c>
      <c r="S225" s="2">
        <v>0</v>
      </c>
      <c r="T225" s="3" t="s">
        <v>20</v>
      </c>
    </row>
    <row r="226" spans="1:20" ht="27.75" customHeight="1" thickBot="1">
      <c r="A226" s="2" t="s">
        <v>331</v>
      </c>
      <c r="B226" s="3" t="s">
        <v>330</v>
      </c>
      <c r="C226" s="2">
        <v>3896</v>
      </c>
      <c r="D226" s="2">
        <v>35060807</v>
      </c>
      <c r="E226" s="2">
        <v>67</v>
      </c>
      <c r="F226" s="2">
        <v>6</v>
      </c>
      <c r="G226" s="5">
        <f t="shared" si="9"/>
        <v>8.9552238805970141</v>
      </c>
      <c r="H226" s="2" t="str">
        <f t="shared" si="10"/>
        <v>08</v>
      </c>
      <c r="I226" s="2" t="str">
        <f t="shared" si="11"/>
        <v>06</v>
      </c>
      <c r="J226" s="2">
        <v>1</v>
      </c>
      <c r="K226" s="2">
        <v>0</v>
      </c>
      <c r="L226" s="2">
        <v>1</v>
      </c>
      <c r="M226" s="2">
        <v>0</v>
      </c>
      <c r="N226" s="2">
        <v>0</v>
      </c>
      <c r="O226" s="2">
        <v>0</v>
      </c>
      <c r="P226" s="2">
        <v>1</v>
      </c>
      <c r="Q226" s="2">
        <v>0</v>
      </c>
      <c r="R226" s="2">
        <v>0</v>
      </c>
      <c r="S226" s="2">
        <v>0</v>
      </c>
      <c r="T226" s="3" t="s">
        <v>20</v>
      </c>
    </row>
    <row r="227" spans="1:20" ht="27.75" customHeight="1" thickBot="1">
      <c r="A227" s="2" t="s">
        <v>332</v>
      </c>
      <c r="B227" s="3" t="s">
        <v>330</v>
      </c>
      <c r="C227" s="2">
        <v>3896</v>
      </c>
      <c r="D227" s="2">
        <v>35060801</v>
      </c>
      <c r="E227" s="2">
        <v>90</v>
      </c>
      <c r="F227" s="2">
        <v>2</v>
      </c>
      <c r="G227" s="5">
        <f t="shared" si="9"/>
        <v>2.2222222222222223</v>
      </c>
      <c r="H227" s="2" t="str">
        <f t="shared" si="10"/>
        <v>08</v>
      </c>
      <c r="I227" s="2" t="str">
        <f t="shared" si="11"/>
        <v>06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3" t="s">
        <v>20</v>
      </c>
    </row>
    <row r="228" spans="1:20" ht="27.75" customHeight="1" thickBot="1">
      <c r="A228" s="2" t="s">
        <v>333</v>
      </c>
      <c r="B228" s="3" t="s">
        <v>330</v>
      </c>
      <c r="C228" s="2">
        <v>3896</v>
      </c>
      <c r="D228" s="2">
        <v>35060806</v>
      </c>
      <c r="E228" s="2">
        <v>93</v>
      </c>
      <c r="F228" s="2">
        <v>0</v>
      </c>
      <c r="G228" s="5">
        <f t="shared" si="9"/>
        <v>0</v>
      </c>
      <c r="H228" s="2" t="str">
        <f t="shared" si="10"/>
        <v>08</v>
      </c>
      <c r="I228" s="2" t="str">
        <f t="shared" si="11"/>
        <v>06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1</v>
      </c>
      <c r="Q228" s="2">
        <v>0</v>
      </c>
      <c r="R228" s="2">
        <v>0</v>
      </c>
      <c r="S228" s="2">
        <v>0</v>
      </c>
      <c r="T228" s="3"/>
    </row>
    <row r="229" spans="1:20" ht="27.75" customHeight="1" thickBot="1">
      <c r="A229" s="2" t="s">
        <v>334</v>
      </c>
      <c r="B229" s="3" t="s">
        <v>330</v>
      </c>
      <c r="C229" s="2">
        <v>3896</v>
      </c>
      <c r="D229" s="2">
        <v>35060802</v>
      </c>
      <c r="E229" s="2">
        <v>84</v>
      </c>
      <c r="F229" s="2">
        <v>7</v>
      </c>
      <c r="G229" s="5">
        <f t="shared" si="9"/>
        <v>8.3333333333333321</v>
      </c>
      <c r="H229" s="2" t="str">
        <f t="shared" si="10"/>
        <v>08</v>
      </c>
      <c r="I229" s="2" t="str">
        <f t="shared" si="11"/>
        <v>06</v>
      </c>
      <c r="J229" s="2">
        <v>1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1</v>
      </c>
      <c r="Q229" s="2">
        <v>0</v>
      </c>
      <c r="R229" s="2">
        <v>0</v>
      </c>
      <c r="S229" s="2">
        <v>0</v>
      </c>
      <c r="T229" s="3" t="s">
        <v>20</v>
      </c>
    </row>
    <row r="230" spans="1:20" ht="27.75" customHeight="1" thickBot="1">
      <c r="A230" s="2" t="s">
        <v>335</v>
      </c>
      <c r="B230" s="3" t="s">
        <v>330</v>
      </c>
      <c r="C230" s="2">
        <v>3896</v>
      </c>
      <c r="D230" s="2">
        <v>35060803</v>
      </c>
      <c r="E230" s="2">
        <v>125</v>
      </c>
      <c r="F230" s="2">
        <v>5</v>
      </c>
      <c r="G230" s="5">
        <f t="shared" si="9"/>
        <v>4</v>
      </c>
      <c r="H230" s="2" t="str">
        <f t="shared" si="10"/>
        <v>08</v>
      </c>
      <c r="I230" s="2" t="str">
        <f t="shared" si="11"/>
        <v>06</v>
      </c>
      <c r="J230" s="2">
        <v>1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1</v>
      </c>
      <c r="Q230" s="2">
        <v>0</v>
      </c>
      <c r="R230" s="2">
        <v>0</v>
      </c>
      <c r="S230" s="2">
        <v>0</v>
      </c>
      <c r="T230" s="3" t="s">
        <v>20</v>
      </c>
    </row>
    <row r="231" spans="1:20" ht="27.75" customHeight="1" thickBot="1">
      <c r="A231" s="2" t="s">
        <v>336</v>
      </c>
      <c r="B231" s="3" t="s">
        <v>330</v>
      </c>
      <c r="C231" s="2">
        <v>3896</v>
      </c>
      <c r="D231" s="2">
        <v>35060804</v>
      </c>
      <c r="E231" s="2">
        <v>223</v>
      </c>
      <c r="F231" s="2">
        <v>10</v>
      </c>
      <c r="G231" s="5">
        <f t="shared" si="9"/>
        <v>4.4843049327354256</v>
      </c>
      <c r="H231" s="2" t="str">
        <f t="shared" si="10"/>
        <v>08</v>
      </c>
      <c r="I231" s="2" t="str">
        <f t="shared" si="11"/>
        <v>06</v>
      </c>
      <c r="J231" s="2">
        <v>1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1</v>
      </c>
      <c r="Q231" s="2">
        <v>0</v>
      </c>
      <c r="R231" s="2">
        <v>0</v>
      </c>
      <c r="S231" s="2">
        <v>0</v>
      </c>
      <c r="T231" s="3" t="s">
        <v>20</v>
      </c>
    </row>
    <row r="232" spans="1:20" ht="27.75" customHeight="1" thickBot="1">
      <c r="A232" s="2" t="s">
        <v>337</v>
      </c>
      <c r="B232" s="3" t="s">
        <v>338</v>
      </c>
      <c r="C232" s="3" t="s">
        <v>339</v>
      </c>
      <c r="D232" s="2">
        <v>35090301</v>
      </c>
      <c r="E232" s="2">
        <v>133</v>
      </c>
      <c r="F232" s="2">
        <v>11</v>
      </c>
      <c r="G232" s="5">
        <f t="shared" si="9"/>
        <v>8.2706766917293226</v>
      </c>
      <c r="H232" s="2" t="str">
        <f t="shared" si="10"/>
        <v>03</v>
      </c>
      <c r="I232" s="2" t="str">
        <f t="shared" si="11"/>
        <v>09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3" t="s">
        <v>20</v>
      </c>
    </row>
    <row r="233" spans="1:20" ht="27.75" customHeight="1" thickBot="1">
      <c r="A233" s="2" t="s">
        <v>340</v>
      </c>
      <c r="B233" s="3" t="s">
        <v>341</v>
      </c>
      <c r="C233" s="3" t="s">
        <v>342</v>
      </c>
      <c r="D233" s="2">
        <v>35060603</v>
      </c>
      <c r="E233" s="2">
        <v>112</v>
      </c>
      <c r="F233" s="2">
        <v>13</v>
      </c>
      <c r="G233" s="5">
        <f t="shared" si="9"/>
        <v>11.607142857142858</v>
      </c>
      <c r="H233" s="2" t="str">
        <f t="shared" si="10"/>
        <v>06</v>
      </c>
      <c r="I233" s="2" t="str">
        <f t="shared" si="11"/>
        <v>06</v>
      </c>
      <c r="J233" s="2">
        <v>1</v>
      </c>
      <c r="K233" s="2">
        <v>0</v>
      </c>
      <c r="L233" s="2">
        <v>1</v>
      </c>
      <c r="M233" s="2">
        <v>0</v>
      </c>
      <c r="N233" s="2">
        <v>0</v>
      </c>
      <c r="O233" s="2">
        <v>0</v>
      </c>
      <c r="P233" s="2">
        <v>1</v>
      </c>
      <c r="Q233" s="2">
        <v>1</v>
      </c>
      <c r="R233" s="2">
        <v>0</v>
      </c>
      <c r="S233" s="2">
        <v>0</v>
      </c>
      <c r="T233" s="3" t="s">
        <v>28</v>
      </c>
    </row>
    <row r="234" spans="1:20" ht="27.75" customHeight="1" thickBot="1">
      <c r="A234" s="2" t="s">
        <v>343</v>
      </c>
      <c r="B234" s="3" t="s">
        <v>344</v>
      </c>
      <c r="C234" s="3" t="s">
        <v>345</v>
      </c>
      <c r="D234" s="2">
        <v>35050201</v>
      </c>
      <c r="E234" s="2">
        <v>119</v>
      </c>
      <c r="F234" s="2">
        <v>10</v>
      </c>
      <c r="G234" s="5">
        <f t="shared" si="9"/>
        <v>8.4033613445378155</v>
      </c>
      <c r="H234" s="2" t="str">
        <f t="shared" si="10"/>
        <v>02</v>
      </c>
      <c r="I234" s="2" t="str">
        <f t="shared" si="11"/>
        <v>05</v>
      </c>
      <c r="J234" s="2">
        <v>0</v>
      </c>
      <c r="K234" s="2">
        <v>0</v>
      </c>
      <c r="L234" s="2">
        <v>1</v>
      </c>
      <c r="M234" s="2">
        <v>0</v>
      </c>
      <c r="N234" s="3"/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3" t="s">
        <v>346</v>
      </c>
    </row>
    <row r="235" spans="1:20" ht="27.75" customHeight="1" thickBot="1">
      <c r="A235" s="2" t="s">
        <v>347</v>
      </c>
      <c r="B235" s="3" t="s">
        <v>341</v>
      </c>
      <c r="C235" s="3" t="s">
        <v>342</v>
      </c>
      <c r="D235" s="2">
        <v>35060605</v>
      </c>
      <c r="E235" s="2">
        <v>134</v>
      </c>
      <c r="F235" s="2">
        <v>16</v>
      </c>
      <c r="G235" s="5">
        <f t="shared" si="9"/>
        <v>11.940298507462686</v>
      </c>
      <c r="H235" s="2" t="str">
        <f t="shared" si="10"/>
        <v>06</v>
      </c>
      <c r="I235" s="2" t="str">
        <f t="shared" si="11"/>
        <v>06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3" t="s">
        <v>62</v>
      </c>
    </row>
    <row r="236" spans="1:20" ht="27.75" customHeight="1" thickBot="1">
      <c r="A236" s="2" t="s">
        <v>348</v>
      </c>
      <c r="B236" s="3" t="s">
        <v>341</v>
      </c>
      <c r="C236" s="3" t="s">
        <v>342</v>
      </c>
      <c r="D236" s="2">
        <v>35060606</v>
      </c>
      <c r="E236" s="2">
        <v>96</v>
      </c>
      <c r="F236" s="2">
        <v>15</v>
      </c>
      <c r="G236" s="5">
        <f t="shared" si="9"/>
        <v>15.625</v>
      </c>
      <c r="H236" s="2" t="str">
        <f t="shared" si="10"/>
        <v>06</v>
      </c>
      <c r="I236" s="2" t="str">
        <f t="shared" si="11"/>
        <v>06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1</v>
      </c>
      <c r="Q236" s="2">
        <v>1</v>
      </c>
      <c r="R236" s="2">
        <v>0</v>
      </c>
      <c r="S236" s="2">
        <v>0</v>
      </c>
      <c r="T236" s="3" t="s">
        <v>20</v>
      </c>
    </row>
    <row r="237" spans="1:20" ht="27.75" customHeight="1" thickBot="1">
      <c r="A237" s="2" t="s">
        <v>349</v>
      </c>
      <c r="B237" s="3" t="s">
        <v>344</v>
      </c>
      <c r="C237" s="3" t="s">
        <v>345</v>
      </c>
      <c r="D237" s="2">
        <v>35050203</v>
      </c>
      <c r="E237" s="2">
        <v>134</v>
      </c>
      <c r="F237" s="2">
        <v>12</v>
      </c>
      <c r="G237" s="5">
        <f t="shared" si="9"/>
        <v>8.9552238805970141</v>
      </c>
      <c r="H237" s="2" t="str">
        <f t="shared" si="10"/>
        <v>02</v>
      </c>
      <c r="I237" s="2" t="str">
        <f t="shared" si="11"/>
        <v>05</v>
      </c>
      <c r="J237" s="2">
        <v>1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2</v>
      </c>
      <c r="Q237" s="2">
        <v>0</v>
      </c>
      <c r="R237" s="2">
        <v>0</v>
      </c>
      <c r="S237" s="2">
        <v>0</v>
      </c>
      <c r="T237" s="3" t="s">
        <v>346</v>
      </c>
    </row>
    <row r="238" spans="1:20" ht="27.75" customHeight="1" thickBot="1">
      <c r="A238" s="2" t="s">
        <v>350</v>
      </c>
      <c r="B238" s="3" t="s">
        <v>341</v>
      </c>
      <c r="C238" s="3" t="s">
        <v>342</v>
      </c>
      <c r="D238" s="2">
        <v>35060611</v>
      </c>
      <c r="E238" s="2">
        <v>45</v>
      </c>
      <c r="F238" s="2">
        <v>7</v>
      </c>
      <c r="G238" s="5">
        <f t="shared" si="9"/>
        <v>15.555555555555555</v>
      </c>
      <c r="H238" s="2" t="str">
        <f t="shared" si="10"/>
        <v>06</v>
      </c>
      <c r="I238" s="2" t="str">
        <f t="shared" si="11"/>
        <v>06</v>
      </c>
      <c r="J238" s="2">
        <v>1</v>
      </c>
      <c r="K238" s="2">
        <v>1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3" t="s">
        <v>28</v>
      </c>
    </row>
    <row r="239" spans="1:20" ht="27.75" customHeight="1" thickBot="1">
      <c r="A239" s="2" t="s">
        <v>351</v>
      </c>
      <c r="B239" s="3" t="s">
        <v>344</v>
      </c>
      <c r="C239" s="3" t="s">
        <v>345</v>
      </c>
      <c r="D239" s="2">
        <v>35050204</v>
      </c>
      <c r="E239" s="2">
        <v>102</v>
      </c>
      <c r="F239" s="2">
        <v>8</v>
      </c>
      <c r="G239" s="5">
        <f t="shared" si="9"/>
        <v>7.8431372549019605</v>
      </c>
      <c r="H239" s="2" t="str">
        <f t="shared" si="10"/>
        <v>02</v>
      </c>
      <c r="I239" s="2" t="str">
        <f t="shared" si="11"/>
        <v>05</v>
      </c>
      <c r="J239" s="2">
        <v>1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1</v>
      </c>
      <c r="Q239" s="2">
        <v>0</v>
      </c>
      <c r="R239" s="2">
        <v>0</v>
      </c>
      <c r="S239" s="2">
        <v>0</v>
      </c>
      <c r="T239" s="3" t="s">
        <v>346</v>
      </c>
    </row>
    <row r="240" spans="1:20" ht="27.75" customHeight="1" thickBot="1">
      <c r="A240" s="2" t="s">
        <v>352</v>
      </c>
      <c r="B240" s="3" t="s">
        <v>344</v>
      </c>
      <c r="C240" s="3" t="s">
        <v>345</v>
      </c>
      <c r="D240" s="2">
        <v>35050207</v>
      </c>
      <c r="E240" s="2">
        <v>94</v>
      </c>
      <c r="F240" s="2">
        <v>7</v>
      </c>
      <c r="G240" s="5">
        <f t="shared" si="9"/>
        <v>7.4468085106382977</v>
      </c>
      <c r="H240" s="2" t="str">
        <f t="shared" si="10"/>
        <v>02</v>
      </c>
      <c r="I240" s="2" t="str">
        <f t="shared" si="11"/>
        <v>05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1</v>
      </c>
      <c r="Q240" s="2">
        <v>0</v>
      </c>
      <c r="R240" s="2">
        <v>2</v>
      </c>
      <c r="S240" s="2">
        <v>0</v>
      </c>
      <c r="T240" s="3" t="s">
        <v>346</v>
      </c>
    </row>
    <row r="241" spans="1:20" ht="27.75" customHeight="1" thickBot="1">
      <c r="A241" s="2" t="s">
        <v>353</v>
      </c>
      <c r="B241" s="3" t="s">
        <v>344</v>
      </c>
      <c r="C241" s="3" t="s">
        <v>345</v>
      </c>
      <c r="D241" s="2">
        <v>35050213</v>
      </c>
      <c r="E241" s="2">
        <v>113</v>
      </c>
      <c r="F241" s="2">
        <v>10</v>
      </c>
      <c r="G241" s="5">
        <f t="shared" si="9"/>
        <v>8.8495575221238933</v>
      </c>
      <c r="H241" s="2" t="str">
        <f t="shared" si="10"/>
        <v>02</v>
      </c>
      <c r="I241" s="2" t="str">
        <f t="shared" si="11"/>
        <v>05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2</v>
      </c>
      <c r="Q241" s="2">
        <v>0</v>
      </c>
      <c r="R241" s="2">
        <v>1</v>
      </c>
      <c r="S241" s="2">
        <v>0</v>
      </c>
      <c r="T241" s="3" t="s">
        <v>346</v>
      </c>
    </row>
    <row r="242" spans="1:20" ht="27.75" customHeight="1" thickBot="1">
      <c r="A242" s="2" t="s">
        <v>354</v>
      </c>
      <c r="B242" s="3" t="s">
        <v>355</v>
      </c>
      <c r="C242" s="3" t="s">
        <v>356</v>
      </c>
      <c r="D242" s="2">
        <v>35060805</v>
      </c>
      <c r="E242" s="2">
        <v>126</v>
      </c>
      <c r="F242" s="2">
        <v>42</v>
      </c>
      <c r="G242" s="5">
        <f t="shared" si="9"/>
        <v>33.333333333333329</v>
      </c>
      <c r="H242" s="2" t="str">
        <f t="shared" si="10"/>
        <v>08</v>
      </c>
      <c r="I242" s="2" t="str">
        <f t="shared" si="11"/>
        <v>06</v>
      </c>
      <c r="J242" s="2">
        <v>1</v>
      </c>
      <c r="K242" s="2">
        <v>1</v>
      </c>
      <c r="L242" s="3"/>
      <c r="M242" s="3"/>
      <c r="N242" s="3"/>
      <c r="O242" s="3"/>
      <c r="P242" s="2">
        <v>2</v>
      </c>
      <c r="Q242" s="2">
        <v>1</v>
      </c>
      <c r="R242" s="3"/>
      <c r="S242" s="3"/>
      <c r="T242" s="3" t="s">
        <v>357</v>
      </c>
    </row>
    <row r="243" spans="1:20" ht="27.75" customHeight="1" thickBot="1">
      <c r="A243" s="2" t="s">
        <v>358</v>
      </c>
      <c r="B243" s="3" t="s">
        <v>355</v>
      </c>
      <c r="C243" s="3" t="s">
        <v>356</v>
      </c>
      <c r="D243" s="2">
        <v>35060808</v>
      </c>
      <c r="E243" s="2">
        <v>42</v>
      </c>
      <c r="F243" s="2">
        <v>12</v>
      </c>
      <c r="G243" s="5">
        <f t="shared" si="9"/>
        <v>28.571428571428569</v>
      </c>
      <c r="H243" s="2" t="str">
        <f t="shared" si="10"/>
        <v>08</v>
      </c>
      <c r="I243" s="2" t="str">
        <f t="shared" si="11"/>
        <v>06</v>
      </c>
      <c r="J243" s="3"/>
      <c r="K243" s="3"/>
      <c r="L243" s="3"/>
      <c r="M243" s="3"/>
      <c r="N243" s="3"/>
      <c r="O243" s="3"/>
      <c r="P243" s="2">
        <v>1</v>
      </c>
      <c r="Q243" s="2">
        <v>1</v>
      </c>
      <c r="R243" s="3"/>
      <c r="S243" s="3"/>
      <c r="T243" s="3" t="s">
        <v>209</v>
      </c>
    </row>
    <row r="244" spans="1:20" ht="27.75" customHeight="1" thickBot="1">
      <c r="A244" s="2" t="s">
        <v>359</v>
      </c>
      <c r="B244" s="3" t="s">
        <v>355</v>
      </c>
      <c r="C244" s="3" t="s">
        <v>356</v>
      </c>
      <c r="D244" s="2">
        <v>35060810</v>
      </c>
      <c r="E244" s="2">
        <v>134</v>
      </c>
      <c r="F244" s="2">
        <v>10</v>
      </c>
      <c r="G244" s="5">
        <f t="shared" si="9"/>
        <v>7.4626865671641784</v>
      </c>
      <c r="H244" s="2" t="str">
        <f t="shared" si="10"/>
        <v>08</v>
      </c>
      <c r="I244" s="2" t="str">
        <f t="shared" si="11"/>
        <v>06</v>
      </c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 t="s">
        <v>141</v>
      </c>
    </row>
    <row r="245" spans="1:20" ht="27.75" customHeight="1" thickBot="1">
      <c r="A245" s="2" t="s">
        <v>360</v>
      </c>
      <c r="B245" s="3" t="s">
        <v>355</v>
      </c>
      <c r="C245" s="3" t="s">
        <v>356</v>
      </c>
      <c r="D245" s="2">
        <v>35060811</v>
      </c>
      <c r="E245" s="2">
        <v>76</v>
      </c>
      <c r="F245" s="2">
        <v>20</v>
      </c>
      <c r="G245" s="5">
        <f t="shared" si="9"/>
        <v>26.315789473684209</v>
      </c>
      <c r="H245" s="2" t="str">
        <f t="shared" si="10"/>
        <v>08</v>
      </c>
      <c r="I245" s="2" t="str">
        <f t="shared" si="11"/>
        <v>06</v>
      </c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 t="s">
        <v>361</v>
      </c>
    </row>
    <row r="246" spans="1:20" ht="27.75" customHeight="1" thickBot="1">
      <c r="A246" s="2" t="s">
        <v>362</v>
      </c>
      <c r="B246" s="3" t="s">
        <v>363</v>
      </c>
      <c r="C246" s="3" t="s">
        <v>364</v>
      </c>
      <c r="D246" s="2">
        <v>35070303</v>
      </c>
      <c r="E246" s="2">
        <v>167</v>
      </c>
      <c r="F246" s="2">
        <v>12</v>
      </c>
      <c r="G246" s="5">
        <f t="shared" si="9"/>
        <v>7.1856287425149699</v>
      </c>
      <c r="H246" s="2" t="str">
        <f t="shared" si="10"/>
        <v>03</v>
      </c>
      <c r="I246" s="2" t="str">
        <f t="shared" si="11"/>
        <v>07</v>
      </c>
      <c r="J246" s="2">
        <v>12</v>
      </c>
      <c r="K246" s="2">
        <v>12</v>
      </c>
      <c r="L246" s="2">
        <v>0</v>
      </c>
      <c r="M246" s="3" t="s">
        <v>85</v>
      </c>
      <c r="N246" s="3" t="s">
        <v>85</v>
      </c>
      <c r="O246" s="3" t="s">
        <v>85</v>
      </c>
      <c r="P246" s="3" t="s">
        <v>85</v>
      </c>
      <c r="Q246" s="3" t="s">
        <v>85</v>
      </c>
      <c r="R246" s="3" t="s">
        <v>85</v>
      </c>
      <c r="S246" s="3" t="s">
        <v>85</v>
      </c>
      <c r="T246" s="3" t="s">
        <v>62</v>
      </c>
    </row>
    <row r="247" spans="1:20" ht="27.75" customHeight="1" thickBot="1">
      <c r="A247" s="2" t="s">
        <v>365</v>
      </c>
      <c r="B247" s="3" t="s">
        <v>363</v>
      </c>
      <c r="C247" s="3" t="s">
        <v>364</v>
      </c>
      <c r="D247" s="2">
        <v>35070305</v>
      </c>
      <c r="E247" s="2">
        <v>38</v>
      </c>
      <c r="F247" s="2">
        <v>5</v>
      </c>
      <c r="G247" s="5">
        <f t="shared" si="9"/>
        <v>13.157894736842104</v>
      </c>
      <c r="H247" s="2" t="str">
        <f t="shared" si="10"/>
        <v>03</v>
      </c>
      <c r="I247" s="2" t="str">
        <f t="shared" si="11"/>
        <v>07</v>
      </c>
      <c r="J247" s="3" t="s">
        <v>85</v>
      </c>
      <c r="K247" s="3" t="s">
        <v>85</v>
      </c>
      <c r="L247" s="3" t="s">
        <v>85</v>
      </c>
      <c r="M247" s="3"/>
      <c r="N247" s="3" t="s">
        <v>85</v>
      </c>
      <c r="O247" s="3" t="s">
        <v>85</v>
      </c>
      <c r="P247" s="3" t="s">
        <v>85</v>
      </c>
      <c r="Q247" s="3" t="s">
        <v>85</v>
      </c>
      <c r="R247" s="3" t="s">
        <v>85</v>
      </c>
      <c r="S247" s="3" t="s">
        <v>85</v>
      </c>
      <c r="T247" s="3" t="s">
        <v>62</v>
      </c>
    </row>
    <row r="248" spans="1:20" ht="27.75" customHeight="1" thickBot="1">
      <c r="A248" s="2" t="s">
        <v>366</v>
      </c>
      <c r="B248" s="3" t="s">
        <v>363</v>
      </c>
      <c r="C248" s="3" t="s">
        <v>364</v>
      </c>
      <c r="D248" s="2">
        <v>35070306</v>
      </c>
      <c r="E248" s="2">
        <v>156</v>
      </c>
      <c r="F248" s="2">
        <v>10</v>
      </c>
      <c r="G248" s="5">
        <f t="shared" si="9"/>
        <v>6.4102564102564097</v>
      </c>
      <c r="H248" s="2" t="str">
        <f t="shared" si="10"/>
        <v>03</v>
      </c>
      <c r="I248" s="2" t="str">
        <f t="shared" si="11"/>
        <v>07</v>
      </c>
      <c r="J248" s="2">
        <v>8</v>
      </c>
      <c r="K248" s="3" t="s">
        <v>85</v>
      </c>
      <c r="L248" s="3" t="s">
        <v>85</v>
      </c>
      <c r="M248" s="3" t="s">
        <v>85</v>
      </c>
      <c r="N248" s="3" t="s">
        <v>85</v>
      </c>
      <c r="O248" s="3" t="s">
        <v>85</v>
      </c>
      <c r="P248" s="3" t="s">
        <v>85</v>
      </c>
      <c r="Q248" s="3" t="s">
        <v>85</v>
      </c>
      <c r="R248" s="3" t="s">
        <v>85</v>
      </c>
      <c r="S248" s="3" t="s">
        <v>85</v>
      </c>
      <c r="T248" s="3" t="s">
        <v>44</v>
      </c>
    </row>
    <row r="249" spans="1:20" ht="27.75" customHeight="1" thickBot="1">
      <c r="A249" s="2" t="s">
        <v>367</v>
      </c>
      <c r="B249" s="3" t="s">
        <v>363</v>
      </c>
      <c r="C249" s="3" t="s">
        <v>364</v>
      </c>
      <c r="D249" s="2">
        <v>35070307</v>
      </c>
      <c r="E249" s="2">
        <v>59</v>
      </c>
      <c r="F249" s="2">
        <v>4</v>
      </c>
      <c r="G249" s="5">
        <f t="shared" si="9"/>
        <v>6.7796610169491522</v>
      </c>
      <c r="H249" s="2" t="str">
        <f t="shared" si="10"/>
        <v>03</v>
      </c>
      <c r="I249" s="2" t="str">
        <f t="shared" si="11"/>
        <v>07</v>
      </c>
      <c r="J249" s="2">
        <v>16</v>
      </c>
      <c r="K249" s="3" t="s">
        <v>85</v>
      </c>
      <c r="L249" s="3" t="s">
        <v>85</v>
      </c>
      <c r="M249" s="3" t="s">
        <v>85</v>
      </c>
      <c r="N249" s="3" t="s">
        <v>85</v>
      </c>
      <c r="O249" s="3" t="s">
        <v>85</v>
      </c>
      <c r="P249" s="3" t="s">
        <v>85</v>
      </c>
      <c r="Q249" s="3" t="s">
        <v>85</v>
      </c>
      <c r="R249" s="3" t="s">
        <v>85</v>
      </c>
      <c r="S249" s="3" t="s">
        <v>85</v>
      </c>
      <c r="T249" s="3" t="s">
        <v>44</v>
      </c>
    </row>
    <row r="250" spans="1:20" ht="27.75" customHeight="1" thickBot="1">
      <c r="A250" s="2" t="s">
        <v>368</v>
      </c>
      <c r="B250" s="3" t="s">
        <v>363</v>
      </c>
      <c r="C250" s="3" t="s">
        <v>364</v>
      </c>
      <c r="D250" s="2">
        <v>35070308</v>
      </c>
      <c r="E250" s="2">
        <v>37</v>
      </c>
      <c r="F250" s="2">
        <v>7</v>
      </c>
      <c r="G250" s="5">
        <f t="shared" si="9"/>
        <v>18.918918918918919</v>
      </c>
      <c r="H250" s="2" t="str">
        <f t="shared" si="10"/>
        <v>03</v>
      </c>
      <c r="I250" s="2" t="str">
        <f t="shared" si="11"/>
        <v>07</v>
      </c>
      <c r="J250" s="3" t="s">
        <v>85</v>
      </c>
      <c r="K250" s="3" t="s">
        <v>85</v>
      </c>
      <c r="L250" s="3" t="s">
        <v>85</v>
      </c>
      <c r="M250" s="3" t="s">
        <v>85</v>
      </c>
      <c r="N250" s="3" t="s">
        <v>85</v>
      </c>
      <c r="O250" s="3" t="s">
        <v>85</v>
      </c>
      <c r="P250" s="3" t="s">
        <v>85</v>
      </c>
      <c r="Q250" s="3" t="s">
        <v>85</v>
      </c>
      <c r="R250" s="3" t="s">
        <v>85</v>
      </c>
      <c r="S250" s="3" t="s">
        <v>85</v>
      </c>
      <c r="T250" s="3" t="s">
        <v>62</v>
      </c>
    </row>
    <row r="251" spans="1:20" ht="27.75" customHeight="1" thickBot="1">
      <c r="A251" s="2" t="s">
        <v>369</v>
      </c>
      <c r="B251" s="3" t="s">
        <v>363</v>
      </c>
      <c r="C251" s="3" t="s">
        <v>364</v>
      </c>
      <c r="D251" s="2">
        <v>35070309</v>
      </c>
      <c r="E251" s="2">
        <v>165</v>
      </c>
      <c r="F251" s="2">
        <v>18</v>
      </c>
      <c r="G251" s="5">
        <f t="shared" si="9"/>
        <v>10.909090909090908</v>
      </c>
      <c r="H251" s="2" t="str">
        <f t="shared" si="10"/>
        <v>03</v>
      </c>
      <c r="I251" s="2" t="str">
        <f t="shared" si="11"/>
        <v>07</v>
      </c>
      <c r="J251" s="2">
        <v>10</v>
      </c>
      <c r="K251" s="2">
        <v>0</v>
      </c>
      <c r="L251" s="2">
        <v>4</v>
      </c>
      <c r="M251" s="2">
        <v>0</v>
      </c>
      <c r="N251" s="3" t="s">
        <v>85</v>
      </c>
      <c r="O251" s="3" t="s">
        <v>85</v>
      </c>
      <c r="P251" s="3" t="s">
        <v>85</v>
      </c>
      <c r="Q251" s="3" t="s">
        <v>85</v>
      </c>
      <c r="R251" s="3" t="s">
        <v>85</v>
      </c>
      <c r="S251" s="3" t="s">
        <v>85</v>
      </c>
      <c r="T251" s="3" t="s">
        <v>62</v>
      </c>
    </row>
    <row r="252" spans="1:20" ht="27.75" customHeight="1" thickBot="1">
      <c r="A252" s="2" t="s">
        <v>370</v>
      </c>
      <c r="B252" s="3" t="s">
        <v>338</v>
      </c>
      <c r="C252" s="3" t="s">
        <v>339</v>
      </c>
      <c r="D252" s="2">
        <v>35090302</v>
      </c>
      <c r="E252" s="2">
        <v>215</v>
      </c>
      <c r="F252" s="2">
        <v>24</v>
      </c>
      <c r="G252" s="5">
        <f t="shared" si="9"/>
        <v>11.162790697674419</v>
      </c>
      <c r="H252" s="2" t="str">
        <f t="shared" si="10"/>
        <v>03</v>
      </c>
      <c r="I252" s="2" t="str">
        <f t="shared" si="11"/>
        <v>09</v>
      </c>
      <c r="J252" s="2">
        <v>1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3" t="s">
        <v>28</v>
      </c>
    </row>
    <row r="253" spans="1:20" ht="27.75" customHeight="1" thickBot="1">
      <c r="A253" s="2" t="s">
        <v>371</v>
      </c>
      <c r="B253" s="3" t="s">
        <v>338</v>
      </c>
      <c r="C253" s="3" t="s">
        <v>339</v>
      </c>
      <c r="D253" s="2">
        <v>35090303</v>
      </c>
      <c r="E253" s="2">
        <v>186</v>
      </c>
      <c r="F253" s="2">
        <v>16</v>
      </c>
      <c r="G253" s="5">
        <f t="shared" si="9"/>
        <v>8.6021505376344098</v>
      </c>
      <c r="H253" s="2" t="str">
        <f t="shared" si="10"/>
        <v>03</v>
      </c>
      <c r="I253" s="2" t="str">
        <f t="shared" si="11"/>
        <v>09</v>
      </c>
      <c r="J253" s="2">
        <v>1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1</v>
      </c>
      <c r="Q253" s="2">
        <v>0</v>
      </c>
      <c r="R253" s="2">
        <v>0</v>
      </c>
      <c r="S253" s="2">
        <v>0</v>
      </c>
      <c r="T253" s="3" t="s">
        <v>28</v>
      </c>
    </row>
    <row r="254" spans="1:20" ht="27.75" customHeight="1" thickBot="1">
      <c r="A254" s="2" t="s">
        <v>372</v>
      </c>
      <c r="B254" s="3" t="s">
        <v>338</v>
      </c>
      <c r="C254" s="3" t="s">
        <v>339</v>
      </c>
      <c r="D254" s="2">
        <v>35090303</v>
      </c>
      <c r="E254" s="2">
        <v>186</v>
      </c>
      <c r="F254" s="2">
        <v>16</v>
      </c>
      <c r="G254" s="5">
        <f t="shared" si="9"/>
        <v>8.6021505376344098</v>
      </c>
      <c r="H254" s="2" t="str">
        <f t="shared" si="10"/>
        <v>03</v>
      </c>
      <c r="I254" s="2" t="str">
        <f t="shared" si="11"/>
        <v>09</v>
      </c>
      <c r="J254" s="2">
        <v>1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1</v>
      </c>
      <c r="Q254" s="2">
        <v>0</v>
      </c>
      <c r="R254" s="2">
        <v>0</v>
      </c>
      <c r="S254" s="2">
        <v>0</v>
      </c>
      <c r="T254" s="3" t="s">
        <v>28</v>
      </c>
    </row>
    <row r="255" spans="1:20" ht="27.75" customHeight="1" thickBot="1">
      <c r="A255" s="2" t="s">
        <v>373</v>
      </c>
      <c r="B255" s="3" t="s">
        <v>374</v>
      </c>
      <c r="C255" s="3" t="s">
        <v>339</v>
      </c>
      <c r="D255" s="2">
        <v>35090304</v>
      </c>
      <c r="E255" s="2">
        <v>190</v>
      </c>
      <c r="F255" s="2">
        <v>25</v>
      </c>
      <c r="G255" s="5">
        <f t="shared" si="9"/>
        <v>13.157894736842104</v>
      </c>
      <c r="H255" s="2" t="str">
        <f t="shared" si="10"/>
        <v>03</v>
      </c>
      <c r="I255" s="2" t="str">
        <f t="shared" si="11"/>
        <v>09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3" t="s">
        <v>20</v>
      </c>
    </row>
    <row r="256" spans="1:20" ht="27.75" customHeight="1" thickBot="1">
      <c r="A256" s="2" t="s">
        <v>375</v>
      </c>
      <c r="B256" s="3" t="s">
        <v>338</v>
      </c>
      <c r="C256" s="3" t="s">
        <v>339</v>
      </c>
      <c r="D256" s="2">
        <v>35090305</v>
      </c>
      <c r="E256" s="2">
        <v>205</v>
      </c>
      <c r="F256" s="2">
        <v>17</v>
      </c>
      <c r="G256" s="5">
        <f t="shared" si="9"/>
        <v>8.2926829268292686</v>
      </c>
      <c r="H256" s="2" t="str">
        <f t="shared" si="10"/>
        <v>03</v>
      </c>
      <c r="I256" s="2" t="str">
        <f t="shared" si="11"/>
        <v>09</v>
      </c>
      <c r="J256" s="2">
        <v>1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1</v>
      </c>
      <c r="Q256" s="2">
        <v>1</v>
      </c>
      <c r="R256" s="2">
        <v>0</v>
      </c>
      <c r="S256" s="2">
        <v>0</v>
      </c>
      <c r="T256" s="3" t="s">
        <v>20</v>
      </c>
    </row>
    <row r="257" spans="1:20" ht="27.75" customHeight="1" thickBot="1">
      <c r="A257" s="2" t="s">
        <v>376</v>
      </c>
      <c r="B257" s="3" t="s">
        <v>338</v>
      </c>
      <c r="C257" s="3" t="s">
        <v>339</v>
      </c>
      <c r="D257" s="2">
        <v>35090306</v>
      </c>
      <c r="E257" s="2">
        <v>250</v>
      </c>
      <c r="F257" s="2">
        <v>21</v>
      </c>
      <c r="G257" s="5">
        <f t="shared" si="9"/>
        <v>8.4</v>
      </c>
      <c r="H257" s="2" t="str">
        <f t="shared" si="10"/>
        <v>03</v>
      </c>
      <c r="I257" s="2" t="str">
        <f t="shared" si="11"/>
        <v>09</v>
      </c>
      <c r="J257" s="2">
        <v>1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1</v>
      </c>
      <c r="Q257" s="2">
        <v>1</v>
      </c>
      <c r="R257" s="2">
        <v>0</v>
      </c>
      <c r="S257" s="2">
        <v>0</v>
      </c>
      <c r="T257" s="3" t="s">
        <v>20</v>
      </c>
    </row>
    <row r="258" spans="1:20" ht="27.75" customHeight="1" thickBot="1">
      <c r="A258" s="2" t="s">
        <v>377</v>
      </c>
      <c r="B258" s="3" t="s">
        <v>374</v>
      </c>
      <c r="C258" s="3" t="s">
        <v>339</v>
      </c>
      <c r="D258" s="2">
        <v>35090307</v>
      </c>
      <c r="E258" s="2">
        <v>118</v>
      </c>
      <c r="F258" s="2">
        <v>13</v>
      </c>
      <c r="G258" s="5">
        <f t="shared" si="9"/>
        <v>11.016949152542372</v>
      </c>
      <c r="H258" s="2" t="str">
        <f t="shared" si="10"/>
        <v>03</v>
      </c>
      <c r="I258" s="2" t="str">
        <f t="shared" si="11"/>
        <v>09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1</v>
      </c>
      <c r="Q258" s="2">
        <v>0</v>
      </c>
      <c r="R258" s="2">
        <v>0</v>
      </c>
      <c r="S258" s="2">
        <v>0</v>
      </c>
      <c r="T258" s="3" t="s">
        <v>20</v>
      </c>
    </row>
    <row r="259" spans="1:20" ht="27.75" customHeight="1" thickBot="1">
      <c r="A259" s="2" t="s">
        <v>378</v>
      </c>
      <c r="B259" s="3" t="s">
        <v>338</v>
      </c>
      <c r="C259" s="3" t="s">
        <v>339</v>
      </c>
      <c r="D259" s="2">
        <v>35090308</v>
      </c>
      <c r="E259" s="2">
        <v>190</v>
      </c>
      <c r="F259" s="2">
        <v>17</v>
      </c>
      <c r="G259" s="5">
        <f t="shared" ref="G259:G322" si="12">F259/E259*100</f>
        <v>8.9473684210526319</v>
      </c>
      <c r="H259" s="2" t="str">
        <f t="shared" ref="H259:H322" si="13">MID(D259,5,2)</f>
        <v>03</v>
      </c>
      <c r="I259" s="2" t="str">
        <f t="shared" ref="I259:I322" si="14">MID(D259,3,2)</f>
        <v>09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2</v>
      </c>
      <c r="Q259" s="2">
        <v>1</v>
      </c>
      <c r="R259" s="2">
        <v>0</v>
      </c>
      <c r="S259" s="2">
        <v>0</v>
      </c>
      <c r="T259" s="3" t="s">
        <v>20</v>
      </c>
    </row>
    <row r="260" spans="1:20" ht="27.75" customHeight="1" thickBot="1">
      <c r="A260" s="2" t="s">
        <v>379</v>
      </c>
      <c r="B260" s="3" t="s">
        <v>380</v>
      </c>
      <c r="C260" s="3" t="s">
        <v>381</v>
      </c>
      <c r="D260" s="2">
        <v>35011110</v>
      </c>
      <c r="E260" s="2">
        <v>30</v>
      </c>
      <c r="F260" s="2">
        <v>8</v>
      </c>
      <c r="G260" s="5">
        <f t="shared" si="12"/>
        <v>26.666666666666668</v>
      </c>
      <c r="H260" s="2" t="str">
        <f t="shared" si="13"/>
        <v>11</v>
      </c>
      <c r="I260" s="2" t="str">
        <f t="shared" si="14"/>
        <v>01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1</v>
      </c>
      <c r="Q260" s="2">
        <v>0</v>
      </c>
      <c r="R260" s="2">
        <v>0</v>
      </c>
      <c r="S260" s="2">
        <v>0</v>
      </c>
      <c r="T260" s="3" t="s">
        <v>26</v>
      </c>
    </row>
    <row r="261" spans="1:20" ht="27.75" customHeight="1" thickBot="1">
      <c r="A261" s="2" t="s">
        <v>382</v>
      </c>
      <c r="B261" s="3" t="s">
        <v>383</v>
      </c>
      <c r="C261" s="3" t="s">
        <v>384</v>
      </c>
      <c r="D261" s="2">
        <v>35040101</v>
      </c>
      <c r="E261" s="2">
        <v>541</v>
      </c>
      <c r="F261" s="2">
        <v>81</v>
      </c>
      <c r="G261" s="5">
        <f t="shared" si="12"/>
        <v>14.972273567467653</v>
      </c>
      <c r="H261" s="2" t="str">
        <f t="shared" si="13"/>
        <v>01</v>
      </c>
      <c r="I261" s="2" t="str">
        <f t="shared" si="14"/>
        <v>04</v>
      </c>
      <c r="J261" s="2">
        <v>0</v>
      </c>
      <c r="K261" s="2">
        <v>0</v>
      </c>
      <c r="L261" s="2">
        <v>0</v>
      </c>
      <c r="M261" s="3"/>
      <c r="N261" s="2">
        <v>0</v>
      </c>
      <c r="O261" s="2">
        <v>0</v>
      </c>
      <c r="P261" s="2">
        <v>3</v>
      </c>
      <c r="Q261" s="2">
        <v>0</v>
      </c>
      <c r="R261" s="2">
        <v>1</v>
      </c>
      <c r="S261" s="2">
        <v>0</v>
      </c>
      <c r="T261" s="3" t="s">
        <v>28</v>
      </c>
    </row>
    <row r="262" spans="1:20" ht="27.75" customHeight="1" thickBot="1">
      <c r="A262" s="2" t="s">
        <v>385</v>
      </c>
      <c r="B262" s="3" t="s">
        <v>383</v>
      </c>
      <c r="C262" s="3" t="s">
        <v>384</v>
      </c>
      <c r="D262" s="2">
        <v>35040102</v>
      </c>
      <c r="E262" s="2">
        <v>617</v>
      </c>
      <c r="F262" s="2">
        <v>96</v>
      </c>
      <c r="G262" s="5">
        <f t="shared" si="12"/>
        <v>15.559157212317668</v>
      </c>
      <c r="H262" s="2" t="str">
        <f t="shared" si="13"/>
        <v>01</v>
      </c>
      <c r="I262" s="2" t="str">
        <f t="shared" si="14"/>
        <v>04</v>
      </c>
      <c r="J262" s="2">
        <v>4</v>
      </c>
      <c r="K262" s="2">
        <v>0</v>
      </c>
      <c r="L262" s="2">
        <v>1</v>
      </c>
      <c r="M262" s="2">
        <v>0</v>
      </c>
      <c r="N262" s="2">
        <v>0</v>
      </c>
      <c r="O262" s="2">
        <v>0</v>
      </c>
      <c r="P262" s="2">
        <v>2</v>
      </c>
      <c r="Q262" s="2">
        <v>0</v>
      </c>
      <c r="R262" s="2">
        <v>1</v>
      </c>
      <c r="S262" s="2">
        <v>0</v>
      </c>
      <c r="T262" s="3" t="s">
        <v>28</v>
      </c>
    </row>
    <row r="263" spans="1:20" ht="27.75" customHeight="1" thickBot="1">
      <c r="A263" s="2" t="s">
        <v>386</v>
      </c>
      <c r="B263" s="3" t="s">
        <v>383</v>
      </c>
      <c r="C263" s="3" t="s">
        <v>384</v>
      </c>
      <c r="D263" s="2">
        <v>35040103</v>
      </c>
      <c r="E263" s="2">
        <v>109</v>
      </c>
      <c r="F263" s="2">
        <v>5</v>
      </c>
      <c r="G263" s="5">
        <f t="shared" si="12"/>
        <v>4.5871559633027523</v>
      </c>
      <c r="H263" s="2" t="str">
        <f t="shared" si="13"/>
        <v>01</v>
      </c>
      <c r="I263" s="2" t="str">
        <f t="shared" si="14"/>
        <v>04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1</v>
      </c>
      <c r="Q263" s="2">
        <v>0</v>
      </c>
      <c r="R263" s="2">
        <v>0</v>
      </c>
      <c r="S263" s="2">
        <v>0</v>
      </c>
      <c r="T263" s="3" t="s">
        <v>20</v>
      </c>
    </row>
    <row r="264" spans="1:20" ht="27.75" customHeight="1" thickBot="1">
      <c r="A264" s="2" t="s">
        <v>387</v>
      </c>
      <c r="B264" s="3" t="s">
        <v>383</v>
      </c>
      <c r="C264" s="3" t="s">
        <v>384</v>
      </c>
      <c r="D264" s="2">
        <v>35040104</v>
      </c>
      <c r="E264" s="2">
        <v>144</v>
      </c>
      <c r="F264" s="2">
        <v>11</v>
      </c>
      <c r="G264" s="5">
        <f t="shared" si="12"/>
        <v>7.6388888888888893</v>
      </c>
      <c r="H264" s="2" t="str">
        <f t="shared" si="13"/>
        <v>01</v>
      </c>
      <c r="I264" s="2" t="str">
        <f t="shared" si="14"/>
        <v>04</v>
      </c>
      <c r="J264" s="2">
        <v>1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2</v>
      </c>
      <c r="Q264" s="2">
        <v>0</v>
      </c>
      <c r="R264" s="2">
        <v>0</v>
      </c>
      <c r="S264" s="2">
        <v>0</v>
      </c>
      <c r="T264" s="3" t="s">
        <v>20</v>
      </c>
    </row>
    <row r="265" spans="1:20" ht="27.75" customHeight="1" thickBot="1">
      <c r="A265" s="2" t="s">
        <v>388</v>
      </c>
      <c r="B265" s="3" t="s">
        <v>383</v>
      </c>
      <c r="C265" s="3" t="s">
        <v>384</v>
      </c>
      <c r="D265" s="2">
        <v>35040105</v>
      </c>
      <c r="E265" s="2">
        <v>169</v>
      </c>
      <c r="F265" s="2">
        <v>44</v>
      </c>
      <c r="G265" s="5">
        <f t="shared" si="12"/>
        <v>26.035502958579883</v>
      </c>
      <c r="H265" s="2" t="str">
        <f t="shared" si="13"/>
        <v>01</v>
      </c>
      <c r="I265" s="2" t="str">
        <f t="shared" si="14"/>
        <v>04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1</v>
      </c>
      <c r="Q265" s="2">
        <v>0</v>
      </c>
      <c r="R265" s="2">
        <v>0</v>
      </c>
      <c r="S265" s="2">
        <v>0</v>
      </c>
      <c r="T265" s="3" t="s">
        <v>20</v>
      </c>
    </row>
    <row r="266" spans="1:20" ht="27.75" customHeight="1" thickBot="1">
      <c r="A266" s="2" t="s">
        <v>389</v>
      </c>
      <c r="B266" s="3" t="s">
        <v>383</v>
      </c>
      <c r="C266" s="3" t="s">
        <v>384</v>
      </c>
      <c r="D266" s="2">
        <v>35040105</v>
      </c>
      <c r="E266" s="2">
        <v>169</v>
      </c>
      <c r="F266" s="2">
        <v>44</v>
      </c>
      <c r="G266" s="5">
        <f t="shared" si="12"/>
        <v>26.035502958579883</v>
      </c>
      <c r="H266" s="2" t="str">
        <f t="shared" si="13"/>
        <v>01</v>
      </c>
      <c r="I266" s="2" t="str">
        <f t="shared" si="14"/>
        <v>04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1</v>
      </c>
      <c r="Q266" s="2">
        <v>0</v>
      </c>
      <c r="R266" s="2">
        <v>0</v>
      </c>
      <c r="S266" s="2">
        <v>0</v>
      </c>
      <c r="T266" s="3" t="s">
        <v>20</v>
      </c>
    </row>
    <row r="267" spans="1:20" ht="27.75" customHeight="1" thickBot="1">
      <c r="A267" s="2" t="s">
        <v>390</v>
      </c>
      <c r="B267" s="3" t="s">
        <v>383</v>
      </c>
      <c r="C267" s="3" t="s">
        <v>384</v>
      </c>
      <c r="D267" s="2">
        <v>35040106</v>
      </c>
      <c r="E267" s="2">
        <v>72</v>
      </c>
      <c r="F267" s="2">
        <v>17</v>
      </c>
      <c r="G267" s="5">
        <f t="shared" si="12"/>
        <v>23.611111111111111</v>
      </c>
      <c r="H267" s="2" t="str">
        <f t="shared" si="13"/>
        <v>01</v>
      </c>
      <c r="I267" s="2" t="str">
        <f t="shared" si="14"/>
        <v>04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1</v>
      </c>
      <c r="Q267" s="2">
        <v>0</v>
      </c>
      <c r="R267" s="2">
        <v>0</v>
      </c>
      <c r="S267" s="2">
        <v>0</v>
      </c>
      <c r="T267" s="3" t="s">
        <v>20</v>
      </c>
    </row>
    <row r="268" spans="1:20" ht="27.75" customHeight="1" thickBot="1">
      <c r="A268" s="2" t="s">
        <v>391</v>
      </c>
      <c r="B268" s="3" t="s">
        <v>383</v>
      </c>
      <c r="C268" s="3" t="s">
        <v>384</v>
      </c>
      <c r="D268" s="2">
        <v>35040107</v>
      </c>
      <c r="E268" s="2">
        <v>157</v>
      </c>
      <c r="F268" s="2">
        <v>15</v>
      </c>
      <c r="G268" s="5">
        <f t="shared" si="12"/>
        <v>9.5541401273885356</v>
      </c>
      <c r="H268" s="2" t="str">
        <f t="shared" si="13"/>
        <v>01</v>
      </c>
      <c r="I268" s="2" t="str">
        <f t="shared" si="14"/>
        <v>04</v>
      </c>
      <c r="J268" s="2">
        <v>1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1</v>
      </c>
      <c r="Q268" s="2">
        <v>0</v>
      </c>
      <c r="R268" s="2">
        <v>0</v>
      </c>
      <c r="S268" s="2">
        <v>0</v>
      </c>
      <c r="T268" s="3" t="s">
        <v>28</v>
      </c>
    </row>
    <row r="269" spans="1:20" ht="27.75" customHeight="1" thickBot="1">
      <c r="A269" s="2" t="s">
        <v>392</v>
      </c>
      <c r="B269" s="3" t="s">
        <v>383</v>
      </c>
      <c r="C269" s="3" t="s">
        <v>384</v>
      </c>
      <c r="D269" s="2">
        <v>35040108</v>
      </c>
      <c r="E269" s="2">
        <v>199</v>
      </c>
      <c r="F269" s="2">
        <v>20</v>
      </c>
      <c r="G269" s="5">
        <f t="shared" si="12"/>
        <v>10.050251256281408</v>
      </c>
      <c r="H269" s="2" t="str">
        <f t="shared" si="13"/>
        <v>01</v>
      </c>
      <c r="I269" s="2" t="str">
        <f t="shared" si="14"/>
        <v>04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1</v>
      </c>
      <c r="Q269" s="2">
        <v>0</v>
      </c>
      <c r="R269" s="2">
        <v>0</v>
      </c>
      <c r="S269" s="2">
        <v>0</v>
      </c>
      <c r="T269" s="3" t="s">
        <v>20</v>
      </c>
    </row>
    <row r="270" spans="1:20" ht="27.75" customHeight="1" thickBot="1">
      <c r="A270" s="2" t="s">
        <v>393</v>
      </c>
      <c r="B270" s="3" t="s">
        <v>383</v>
      </c>
      <c r="C270" s="3" t="s">
        <v>384</v>
      </c>
      <c r="D270" s="2">
        <v>35040109</v>
      </c>
      <c r="E270" s="2">
        <v>167</v>
      </c>
      <c r="F270" s="2">
        <v>22</v>
      </c>
      <c r="G270" s="5">
        <f t="shared" si="12"/>
        <v>13.17365269461078</v>
      </c>
      <c r="H270" s="2" t="str">
        <f t="shared" si="13"/>
        <v>01</v>
      </c>
      <c r="I270" s="2" t="str">
        <f t="shared" si="14"/>
        <v>04</v>
      </c>
      <c r="J270" s="2">
        <v>1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3" t="s">
        <v>28</v>
      </c>
    </row>
    <row r="271" spans="1:20" ht="27.75" customHeight="1" thickBot="1">
      <c r="A271" s="2" t="s">
        <v>394</v>
      </c>
      <c r="B271" s="3" t="s">
        <v>383</v>
      </c>
      <c r="C271" s="3" t="s">
        <v>384</v>
      </c>
      <c r="D271" s="2">
        <v>35040110</v>
      </c>
      <c r="E271" s="2">
        <v>120</v>
      </c>
      <c r="F271" s="2">
        <v>10</v>
      </c>
      <c r="G271" s="5">
        <f t="shared" si="12"/>
        <v>8.3333333333333321</v>
      </c>
      <c r="H271" s="2" t="str">
        <f t="shared" si="13"/>
        <v>01</v>
      </c>
      <c r="I271" s="2" t="str">
        <f t="shared" si="14"/>
        <v>04</v>
      </c>
      <c r="J271" s="2">
        <v>1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1</v>
      </c>
      <c r="Q271" s="2">
        <v>0</v>
      </c>
      <c r="R271" s="2">
        <v>0</v>
      </c>
      <c r="S271" s="2">
        <v>0</v>
      </c>
      <c r="T271" s="3" t="s">
        <v>20</v>
      </c>
    </row>
    <row r="272" spans="1:20" ht="27.75" customHeight="1" thickBot="1">
      <c r="A272" s="2" t="s">
        <v>395</v>
      </c>
      <c r="B272" s="3" t="s">
        <v>383</v>
      </c>
      <c r="C272" s="3" t="s">
        <v>384</v>
      </c>
      <c r="D272" s="2">
        <v>35040111</v>
      </c>
      <c r="E272" s="2">
        <v>75</v>
      </c>
      <c r="F272" s="2">
        <v>7</v>
      </c>
      <c r="G272" s="5">
        <f t="shared" si="12"/>
        <v>9.3333333333333339</v>
      </c>
      <c r="H272" s="2" t="str">
        <f t="shared" si="13"/>
        <v>01</v>
      </c>
      <c r="I272" s="2" t="str">
        <f t="shared" si="14"/>
        <v>04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1</v>
      </c>
      <c r="Q272" s="2">
        <v>0</v>
      </c>
      <c r="R272" s="2">
        <v>0</v>
      </c>
      <c r="S272" s="2">
        <v>0</v>
      </c>
      <c r="T272" s="3" t="s">
        <v>20</v>
      </c>
    </row>
    <row r="273" spans="1:20" ht="27.75" customHeight="1" thickBot="1">
      <c r="A273" s="2" t="s">
        <v>396</v>
      </c>
      <c r="B273" s="3" t="s">
        <v>383</v>
      </c>
      <c r="C273" s="3" t="s">
        <v>384</v>
      </c>
      <c r="D273" s="2">
        <v>35040112</v>
      </c>
      <c r="E273" s="2">
        <v>52</v>
      </c>
      <c r="F273" s="2">
        <v>7</v>
      </c>
      <c r="G273" s="5">
        <f t="shared" si="12"/>
        <v>13.461538461538462</v>
      </c>
      <c r="H273" s="2" t="str">
        <f t="shared" si="13"/>
        <v>01</v>
      </c>
      <c r="I273" s="2" t="str">
        <f t="shared" si="14"/>
        <v>04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1</v>
      </c>
      <c r="Q273" s="2">
        <v>0</v>
      </c>
      <c r="R273" s="2">
        <v>0</v>
      </c>
      <c r="S273" s="2">
        <v>0</v>
      </c>
      <c r="T273" s="3" t="s">
        <v>20</v>
      </c>
    </row>
    <row r="274" spans="1:20" ht="27.75" customHeight="1" thickBot="1">
      <c r="A274" s="2" t="s">
        <v>397</v>
      </c>
      <c r="B274" s="3" t="s">
        <v>383</v>
      </c>
      <c r="C274" s="3" t="s">
        <v>384</v>
      </c>
      <c r="D274" s="2">
        <v>35040113</v>
      </c>
      <c r="E274" s="2">
        <v>80</v>
      </c>
      <c r="F274" s="2">
        <v>2</v>
      </c>
      <c r="G274" s="5">
        <f t="shared" si="12"/>
        <v>2.5</v>
      </c>
      <c r="H274" s="2" t="str">
        <f t="shared" si="13"/>
        <v>01</v>
      </c>
      <c r="I274" s="2" t="str">
        <f t="shared" si="14"/>
        <v>04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3" t="s">
        <v>20</v>
      </c>
    </row>
    <row r="275" spans="1:20" ht="27.75" customHeight="1" thickBot="1">
      <c r="A275" s="2" t="s">
        <v>398</v>
      </c>
      <c r="B275" s="3" t="s">
        <v>383</v>
      </c>
      <c r="C275" s="3" t="s">
        <v>384</v>
      </c>
      <c r="D275" s="2">
        <v>35040114</v>
      </c>
      <c r="E275" s="2">
        <v>48</v>
      </c>
      <c r="F275" s="2">
        <v>15</v>
      </c>
      <c r="G275" s="5">
        <f t="shared" si="12"/>
        <v>31.25</v>
      </c>
      <c r="H275" s="2" t="str">
        <f t="shared" si="13"/>
        <v>01</v>
      </c>
      <c r="I275" s="2" t="str">
        <f t="shared" si="14"/>
        <v>04</v>
      </c>
      <c r="J275" s="2">
        <v>1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3" t="s">
        <v>28</v>
      </c>
    </row>
    <row r="276" spans="1:20" ht="27.75" customHeight="1" thickBot="1">
      <c r="A276" s="2" t="s">
        <v>399</v>
      </c>
      <c r="B276" s="3" t="s">
        <v>383</v>
      </c>
      <c r="C276" s="3" t="s">
        <v>384</v>
      </c>
      <c r="D276" s="2">
        <v>35040115</v>
      </c>
      <c r="E276" s="2">
        <v>129</v>
      </c>
      <c r="F276" s="2">
        <v>23</v>
      </c>
      <c r="G276" s="5">
        <f t="shared" si="12"/>
        <v>17.829457364341085</v>
      </c>
      <c r="H276" s="2" t="str">
        <f t="shared" si="13"/>
        <v>01</v>
      </c>
      <c r="I276" s="2" t="str">
        <f t="shared" si="14"/>
        <v>04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1</v>
      </c>
      <c r="Q276" s="2">
        <v>0</v>
      </c>
      <c r="R276" s="2">
        <v>0</v>
      </c>
      <c r="S276" s="2">
        <v>0</v>
      </c>
      <c r="T276" s="3" t="s">
        <v>28</v>
      </c>
    </row>
    <row r="277" spans="1:20" ht="27.75" customHeight="1" thickBot="1">
      <c r="A277" s="2" t="s">
        <v>400</v>
      </c>
      <c r="B277" s="3" t="s">
        <v>401</v>
      </c>
      <c r="C277" s="3" t="s">
        <v>402</v>
      </c>
      <c r="D277" s="2">
        <v>35011002</v>
      </c>
      <c r="E277" s="2">
        <v>170</v>
      </c>
      <c r="F277" s="2">
        <v>22</v>
      </c>
      <c r="G277" s="5">
        <f t="shared" si="12"/>
        <v>12.941176470588237</v>
      </c>
      <c r="H277" s="2" t="str">
        <f t="shared" si="13"/>
        <v>10</v>
      </c>
      <c r="I277" s="2" t="str">
        <f t="shared" si="14"/>
        <v>01</v>
      </c>
      <c r="J277" s="2">
        <v>1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1</v>
      </c>
      <c r="Q277" s="2">
        <v>1</v>
      </c>
      <c r="R277" s="2">
        <v>0</v>
      </c>
      <c r="S277" s="2">
        <v>0</v>
      </c>
      <c r="T277" s="3" t="s">
        <v>26</v>
      </c>
    </row>
    <row r="278" spans="1:20" ht="27.75" customHeight="1" thickBot="1">
      <c r="A278" s="2" t="s">
        <v>403</v>
      </c>
      <c r="B278" s="3" t="s">
        <v>401</v>
      </c>
      <c r="C278" s="3" t="s">
        <v>402</v>
      </c>
      <c r="D278" s="2">
        <v>35011001</v>
      </c>
      <c r="E278" s="2">
        <v>120</v>
      </c>
      <c r="F278" s="2">
        <v>12</v>
      </c>
      <c r="G278" s="5">
        <f t="shared" si="12"/>
        <v>10</v>
      </c>
      <c r="H278" s="2" t="str">
        <f t="shared" si="13"/>
        <v>10</v>
      </c>
      <c r="I278" s="2" t="str">
        <f t="shared" si="14"/>
        <v>01</v>
      </c>
      <c r="J278" s="2">
        <v>1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1</v>
      </c>
      <c r="Q278" s="2">
        <v>1</v>
      </c>
      <c r="R278" s="2">
        <v>0</v>
      </c>
      <c r="S278" s="2">
        <v>0</v>
      </c>
      <c r="T278" s="3" t="s">
        <v>20</v>
      </c>
    </row>
    <row r="279" spans="1:20" ht="27.75" customHeight="1" thickBot="1">
      <c r="A279" s="2" t="s">
        <v>404</v>
      </c>
      <c r="B279" s="3" t="s">
        <v>401</v>
      </c>
      <c r="C279" s="3" t="s">
        <v>402</v>
      </c>
      <c r="D279" s="2">
        <v>35011003</v>
      </c>
      <c r="E279" s="2">
        <v>135</v>
      </c>
      <c r="F279" s="2">
        <v>8</v>
      </c>
      <c r="G279" s="5">
        <f t="shared" si="12"/>
        <v>5.9259259259259265</v>
      </c>
      <c r="H279" s="2" t="str">
        <f t="shared" si="13"/>
        <v>10</v>
      </c>
      <c r="I279" s="2" t="str">
        <f t="shared" si="14"/>
        <v>01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3" t="s">
        <v>20</v>
      </c>
    </row>
    <row r="280" spans="1:20" ht="27.75" customHeight="1" thickBot="1">
      <c r="A280" s="2" t="s">
        <v>405</v>
      </c>
      <c r="B280" s="3" t="s">
        <v>401</v>
      </c>
      <c r="C280" s="3" t="s">
        <v>402</v>
      </c>
      <c r="D280" s="2">
        <v>35011004</v>
      </c>
      <c r="E280" s="2">
        <v>150</v>
      </c>
      <c r="F280" s="2">
        <v>28</v>
      </c>
      <c r="G280" s="5">
        <f t="shared" si="12"/>
        <v>18.666666666666668</v>
      </c>
      <c r="H280" s="2" t="str">
        <f t="shared" si="13"/>
        <v>10</v>
      </c>
      <c r="I280" s="2" t="str">
        <f t="shared" si="14"/>
        <v>01</v>
      </c>
      <c r="J280" s="2">
        <v>1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1</v>
      </c>
      <c r="Q280" s="2">
        <v>0</v>
      </c>
      <c r="R280" s="2">
        <v>0</v>
      </c>
      <c r="S280" s="2">
        <v>0</v>
      </c>
      <c r="T280" s="3" t="s">
        <v>20</v>
      </c>
    </row>
    <row r="281" spans="1:20" ht="27.75" customHeight="1" thickBot="1">
      <c r="A281" s="2" t="s">
        <v>406</v>
      </c>
      <c r="B281" s="3" t="s">
        <v>401</v>
      </c>
      <c r="C281" s="3" t="s">
        <v>402</v>
      </c>
      <c r="D281" s="2">
        <v>35011005</v>
      </c>
      <c r="E281" s="2">
        <v>110</v>
      </c>
      <c r="F281" s="2">
        <v>12</v>
      </c>
      <c r="G281" s="5">
        <f t="shared" si="12"/>
        <v>10.909090909090908</v>
      </c>
      <c r="H281" s="2" t="str">
        <f t="shared" si="13"/>
        <v>10</v>
      </c>
      <c r="I281" s="2" t="str">
        <f t="shared" si="14"/>
        <v>01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1</v>
      </c>
      <c r="Q281" s="2">
        <v>1</v>
      </c>
      <c r="R281" s="2">
        <v>0</v>
      </c>
      <c r="S281" s="2">
        <v>0</v>
      </c>
      <c r="T281" s="3" t="s">
        <v>20</v>
      </c>
    </row>
    <row r="282" spans="1:20" ht="27.75" customHeight="1" thickBot="1">
      <c r="A282" s="2" t="s">
        <v>407</v>
      </c>
      <c r="B282" s="3" t="s">
        <v>401</v>
      </c>
      <c r="C282" s="3" t="s">
        <v>402</v>
      </c>
      <c r="D282" s="2">
        <v>35011006</v>
      </c>
      <c r="E282" s="2">
        <v>185</v>
      </c>
      <c r="F282" s="2">
        <v>20</v>
      </c>
      <c r="G282" s="5">
        <f t="shared" si="12"/>
        <v>10.810810810810811</v>
      </c>
      <c r="H282" s="2" t="str">
        <f t="shared" si="13"/>
        <v>10</v>
      </c>
      <c r="I282" s="2" t="str">
        <f t="shared" si="14"/>
        <v>01</v>
      </c>
      <c r="J282" s="2">
        <v>1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1</v>
      </c>
      <c r="Q282" s="2">
        <v>0</v>
      </c>
      <c r="R282" s="2">
        <v>0</v>
      </c>
      <c r="S282" s="2">
        <v>0</v>
      </c>
      <c r="T282" s="3" t="s">
        <v>20</v>
      </c>
    </row>
    <row r="283" spans="1:20" ht="27.75" customHeight="1" thickBot="1">
      <c r="A283" s="2" t="s">
        <v>408</v>
      </c>
      <c r="B283" s="3" t="s">
        <v>401</v>
      </c>
      <c r="C283" s="3" t="s">
        <v>402</v>
      </c>
      <c r="D283" s="2">
        <v>35011007</v>
      </c>
      <c r="E283" s="2">
        <v>70</v>
      </c>
      <c r="F283" s="2">
        <v>11</v>
      </c>
      <c r="G283" s="5">
        <f t="shared" si="12"/>
        <v>15.714285714285714</v>
      </c>
      <c r="H283" s="2" t="str">
        <f t="shared" si="13"/>
        <v>10</v>
      </c>
      <c r="I283" s="2" t="str">
        <f t="shared" si="14"/>
        <v>01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1</v>
      </c>
      <c r="Q283" s="2">
        <v>1</v>
      </c>
      <c r="R283" s="2">
        <v>0</v>
      </c>
      <c r="S283" s="2">
        <v>0</v>
      </c>
      <c r="T283" s="3" t="s">
        <v>20</v>
      </c>
    </row>
    <row r="284" spans="1:20" ht="27.75" customHeight="1" thickBot="1">
      <c r="A284" s="2" t="s">
        <v>409</v>
      </c>
      <c r="B284" s="3" t="s">
        <v>401</v>
      </c>
      <c r="C284" s="3" t="s">
        <v>402</v>
      </c>
      <c r="D284" s="2">
        <v>35011008</v>
      </c>
      <c r="E284" s="2">
        <v>80</v>
      </c>
      <c r="F284" s="2">
        <v>10</v>
      </c>
      <c r="G284" s="5">
        <f t="shared" si="12"/>
        <v>12.5</v>
      </c>
      <c r="H284" s="2" t="str">
        <f t="shared" si="13"/>
        <v>10</v>
      </c>
      <c r="I284" s="2" t="str">
        <f t="shared" si="14"/>
        <v>01</v>
      </c>
      <c r="J284" s="2">
        <v>1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1</v>
      </c>
      <c r="Q284" s="2">
        <v>1</v>
      </c>
      <c r="R284" s="2">
        <v>0</v>
      </c>
      <c r="S284" s="2">
        <v>0</v>
      </c>
      <c r="T284" s="3" t="s">
        <v>20</v>
      </c>
    </row>
    <row r="285" spans="1:20" ht="27.75" customHeight="1" thickBot="1">
      <c r="A285" s="2" t="s">
        <v>410</v>
      </c>
      <c r="B285" s="3" t="s">
        <v>401</v>
      </c>
      <c r="C285" s="3" t="s">
        <v>402</v>
      </c>
      <c r="D285" s="2">
        <v>35011009</v>
      </c>
      <c r="E285" s="2">
        <v>43</v>
      </c>
      <c r="F285" s="2">
        <v>9</v>
      </c>
      <c r="G285" s="5">
        <f t="shared" si="12"/>
        <v>20.930232558139537</v>
      </c>
      <c r="H285" s="2" t="str">
        <f t="shared" si="13"/>
        <v>10</v>
      </c>
      <c r="I285" s="2" t="str">
        <f t="shared" si="14"/>
        <v>01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1</v>
      </c>
      <c r="Q285" s="2">
        <v>0</v>
      </c>
      <c r="R285" s="2">
        <v>0</v>
      </c>
      <c r="S285" s="2">
        <v>0</v>
      </c>
      <c r="T285" s="3" t="s">
        <v>20</v>
      </c>
    </row>
    <row r="286" spans="1:20" ht="27.75" customHeight="1" thickBot="1">
      <c r="A286" s="2" t="s">
        <v>411</v>
      </c>
      <c r="B286" s="3" t="s">
        <v>68</v>
      </c>
      <c r="C286" s="3" t="s">
        <v>69</v>
      </c>
      <c r="D286" s="2">
        <v>35040903</v>
      </c>
      <c r="E286" s="2">
        <v>168</v>
      </c>
      <c r="F286" s="2">
        <v>7</v>
      </c>
      <c r="G286" s="5">
        <f t="shared" si="12"/>
        <v>4.1666666666666661</v>
      </c>
      <c r="H286" s="2" t="str">
        <f t="shared" si="13"/>
        <v>09</v>
      </c>
      <c r="I286" s="2" t="str">
        <f t="shared" si="14"/>
        <v>04</v>
      </c>
      <c r="J286" s="2">
        <v>1</v>
      </c>
      <c r="K286" s="2">
        <v>0</v>
      </c>
      <c r="L286" s="2">
        <v>1</v>
      </c>
      <c r="M286" s="2">
        <v>0</v>
      </c>
      <c r="N286" s="2">
        <v>0</v>
      </c>
      <c r="O286" s="2">
        <v>0</v>
      </c>
      <c r="P286" s="2">
        <v>1</v>
      </c>
      <c r="Q286" s="2">
        <v>0</v>
      </c>
      <c r="R286" s="2">
        <v>0</v>
      </c>
      <c r="S286" s="2">
        <v>0</v>
      </c>
      <c r="T286" s="3" t="s">
        <v>26</v>
      </c>
    </row>
    <row r="287" spans="1:20" ht="27.75" customHeight="1" thickBot="1">
      <c r="A287" s="2" t="s">
        <v>412</v>
      </c>
      <c r="B287" s="3" t="s">
        <v>68</v>
      </c>
      <c r="C287" s="3" t="s">
        <v>69</v>
      </c>
      <c r="D287" s="2">
        <v>35040904</v>
      </c>
      <c r="E287" s="2">
        <v>61</v>
      </c>
      <c r="F287" s="2">
        <v>0</v>
      </c>
      <c r="G287" s="5">
        <f t="shared" si="12"/>
        <v>0</v>
      </c>
      <c r="H287" s="2" t="str">
        <f t="shared" si="13"/>
        <v>09</v>
      </c>
      <c r="I287" s="2" t="str">
        <f t="shared" si="14"/>
        <v>04</v>
      </c>
      <c r="J287" s="2">
        <v>1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1</v>
      </c>
      <c r="Q287" s="2">
        <v>0</v>
      </c>
      <c r="R287" s="2">
        <v>0</v>
      </c>
      <c r="S287" s="2">
        <v>0</v>
      </c>
      <c r="T287" s="3" t="s">
        <v>26</v>
      </c>
    </row>
    <row r="288" spans="1:20" ht="27.75" customHeight="1" thickBot="1">
      <c r="A288" s="2" t="s">
        <v>413</v>
      </c>
      <c r="B288" s="3" t="s">
        <v>68</v>
      </c>
      <c r="C288" s="3" t="s">
        <v>69</v>
      </c>
      <c r="D288" s="2">
        <v>35040906</v>
      </c>
      <c r="E288" s="2">
        <v>22</v>
      </c>
      <c r="F288" s="2">
        <v>0</v>
      </c>
      <c r="G288" s="5">
        <f t="shared" si="12"/>
        <v>0</v>
      </c>
      <c r="H288" s="2" t="str">
        <f t="shared" si="13"/>
        <v>09</v>
      </c>
      <c r="I288" s="2" t="str">
        <f t="shared" si="14"/>
        <v>04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1</v>
      </c>
      <c r="Q288" s="2">
        <v>0</v>
      </c>
      <c r="R288" s="2">
        <v>0</v>
      </c>
      <c r="S288" s="2">
        <v>0</v>
      </c>
      <c r="T288" s="3" t="s">
        <v>26</v>
      </c>
    </row>
    <row r="289" spans="1:20" ht="27.75" customHeight="1" thickBot="1">
      <c r="A289" s="2" t="s">
        <v>414</v>
      </c>
      <c r="B289" s="3" t="s">
        <v>401</v>
      </c>
      <c r="C289" s="3" t="s">
        <v>402</v>
      </c>
      <c r="D289" s="2">
        <v>35011010</v>
      </c>
      <c r="E289" s="2">
        <v>129</v>
      </c>
      <c r="F289" s="2">
        <v>14</v>
      </c>
      <c r="G289" s="5">
        <f t="shared" si="12"/>
        <v>10.852713178294573</v>
      </c>
      <c r="H289" s="2" t="str">
        <f t="shared" si="13"/>
        <v>10</v>
      </c>
      <c r="I289" s="2" t="str">
        <f t="shared" si="14"/>
        <v>01</v>
      </c>
      <c r="J289" s="2">
        <v>0</v>
      </c>
      <c r="K289" s="2">
        <v>0</v>
      </c>
      <c r="L289" s="2">
        <v>1</v>
      </c>
      <c r="M289" s="2">
        <v>0</v>
      </c>
      <c r="N289" s="2">
        <v>0</v>
      </c>
      <c r="O289" s="2">
        <v>0</v>
      </c>
      <c r="P289" s="2">
        <v>1</v>
      </c>
      <c r="Q289" s="2">
        <v>0</v>
      </c>
      <c r="R289" s="2">
        <v>0</v>
      </c>
      <c r="S289" s="2">
        <v>0</v>
      </c>
      <c r="T289" s="3" t="s">
        <v>20</v>
      </c>
    </row>
    <row r="290" spans="1:20" ht="27.75" customHeight="1" thickBot="1">
      <c r="A290" s="2" t="s">
        <v>415</v>
      </c>
      <c r="B290" s="3" t="s">
        <v>401</v>
      </c>
      <c r="C290" s="3" t="s">
        <v>402</v>
      </c>
      <c r="D290" s="2">
        <v>35011011</v>
      </c>
      <c r="E290" s="2">
        <v>125</v>
      </c>
      <c r="F290" s="2">
        <v>18</v>
      </c>
      <c r="G290" s="5">
        <f t="shared" si="12"/>
        <v>14.399999999999999</v>
      </c>
      <c r="H290" s="2" t="str">
        <f t="shared" si="13"/>
        <v>10</v>
      </c>
      <c r="I290" s="2" t="str">
        <f t="shared" si="14"/>
        <v>01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1</v>
      </c>
      <c r="Q290" s="2">
        <v>1</v>
      </c>
      <c r="R290" s="2">
        <v>0</v>
      </c>
      <c r="S290" s="2">
        <v>0</v>
      </c>
      <c r="T290" s="3" t="s">
        <v>20</v>
      </c>
    </row>
    <row r="291" spans="1:20" ht="27.75" customHeight="1" thickBot="1">
      <c r="A291" s="2" t="s">
        <v>416</v>
      </c>
      <c r="B291" s="3" t="s">
        <v>417</v>
      </c>
      <c r="C291" s="3" t="s">
        <v>418</v>
      </c>
      <c r="D291" s="2">
        <v>35070202</v>
      </c>
      <c r="E291" s="2">
        <v>112</v>
      </c>
      <c r="F291" s="2">
        <v>23</v>
      </c>
      <c r="G291" s="5">
        <f t="shared" si="12"/>
        <v>20.535714285714285</v>
      </c>
      <c r="H291" s="2" t="str">
        <f t="shared" si="13"/>
        <v>02</v>
      </c>
      <c r="I291" s="2" t="str">
        <f t="shared" si="14"/>
        <v>07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2</v>
      </c>
      <c r="Q291" s="2">
        <v>0</v>
      </c>
      <c r="R291" s="2">
        <v>0</v>
      </c>
      <c r="S291" s="2">
        <v>0</v>
      </c>
      <c r="T291" s="3" t="s">
        <v>28</v>
      </c>
    </row>
    <row r="292" spans="1:20" ht="27.75" customHeight="1" thickBot="1">
      <c r="A292" s="2" t="s">
        <v>419</v>
      </c>
      <c r="B292" s="3" t="s">
        <v>417</v>
      </c>
      <c r="C292" s="3" t="s">
        <v>418</v>
      </c>
      <c r="D292" s="2">
        <v>35070203</v>
      </c>
      <c r="E292" s="2">
        <v>125</v>
      </c>
      <c r="F292" s="2">
        <v>11</v>
      </c>
      <c r="G292" s="5">
        <f t="shared" si="12"/>
        <v>8.7999999999999989</v>
      </c>
      <c r="H292" s="2" t="str">
        <f t="shared" si="13"/>
        <v>02</v>
      </c>
      <c r="I292" s="2" t="str">
        <f t="shared" si="14"/>
        <v>07</v>
      </c>
      <c r="J292" s="2">
        <v>1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1</v>
      </c>
      <c r="Q292" s="2">
        <v>0</v>
      </c>
      <c r="R292" s="2">
        <v>0</v>
      </c>
      <c r="S292" s="2">
        <v>0</v>
      </c>
      <c r="T292" s="3" t="s">
        <v>44</v>
      </c>
    </row>
    <row r="293" spans="1:20" ht="27.75" customHeight="1" thickBot="1">
      <c r="A293" s="2" t="s">
        <v>420</v>
      </c>
      <c r="B293" s="3" t="s">
        <v>417</v>
      </c>
      <c r="C293" s="3" t="s">
        <v>418</v>
      </c>
      <c r="D293" s="2">
        <v>35070207</v>
      </c>
      <c r="E293" s="2">
        <v>104</v>
      </c>
      <c r="F293" s="2">
        <v>12</v>
      </c>
      <c r="G293" s="5">
        <f t="shared" si="12"/>
        <v>11.538461538461538</v>
      </c>
      <c r="H293" s="2" t="str">
        <f t="shared" si="13"/>
        <v>02</v>
      </c>
      <c r="I293" s="2" t="str">
        <f t="shared" si="14"/>
        <v>07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1</v>
      </c>
      <c r="Q293" s="2">
        <v>0</v>
      </c>
      <c r="R293" s="2">
        <v>0</v>
      </c>
      <c r="S293" s="2">
        <v>0</v>
      </c>
      <c r="T293" s="3" t="s">
        <v>44</v>
      </c>
    </row>
    <row r="294" spans="1:20" ht="27.75" customHeight="1" thickBot="1">
      <c r="A294" s="2" t="s">
        <v>421</v>
      </c>
      <c r="B294" s="3" t="s">
        <v>417</v>
      </c>
      <c r="C294" s="3" t="s">
        <v>418</v>
      </c>
      <c r="D294" s="2">
        <v>35070209</v>
      </c>
      <c r="E294" s="2">
        <v>95</v>
      </c>
      <c r="F294" s="2">
        <v>11</v>
      </c>
      <c r="G294" s="5">
        <f t="shared" si="12"/>
        <v>11.578947368421053</v>
      </c>
      <c r="H294" s="2" t="str">
        <f t="shared" si="13"/>
        <v>02</v>
      </c>
      <c r="I294" s="2" t="str">
        <f t="shared" si="14"/>
        <v>07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1</v>
      </c>
      <c r="Q294" s="2">
        <v>0</v>
      </c>
      <c r="R294" s="2">
        <v>0</v>
      </c>
      <c r="S294" s="2">
        <v>0</v>
      </c>
      <c r="T294" s="3" t="s">
        <v>20</v>
      </c>
    </row>
    <row r="295" spans="1:20" ht="27.75" customHeight="1" thickBot="1">
      <c r="A295" s="2" t="s">
        <v>422</v>
      </c>
      <c r="B295" s="3" t="s">
        <v>417</v>
      </c>
      <c r="C295" s="3" t="s">
        <v>418</v>
      </c>
      <c r="D295" s="2">
        <v>35070210</v>
      </c>
      <c r="E295" s="2">
        <v>145</v>
      </c>
      <c r="F295" s="2">
        <v>12</v>
      </c>
      <c r="G295" s="5">
        <f t="shared" si="12"/>
        <v>8.2758620689655178</v>
      </c>
      <c r="H295" s="2" t="str">
        <f t="shared" si="13"/>
        <v>02</v>
      </c>
      <c r="I295" s="2" t="str">
        <f t="shared" si="14"/>
        <v>07</v>
      </c>
      <c r="J295" s="2">
        <v>1</v>
      </c>
      <c r="K295" s="2">
        <v>0</v>
      </c>
      <c r="L295" s="2">
        <v>1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3" t="s">
        <v>28</v>
      </c>
    </row>
    <row r="296" spans="1:20" ht="27.75" customHeight="1" thickBot="1">
      <c r="A296" s="2" t="s">
        <v>423</v>
      </c>
      <c r="B296" s="3" t="s">
        <v>417</v>
      </c>
      <c r="C296" s="3" t="s">
        <v>418</v>
      </c>
      <c r="D296" s="2">
        <v>35070211</v>
      </c>
      <c r="E296" s="2">
        <v>100</v>
      </c>
      <c r="F296" s="2">
        <v>8</v>
      </c>
      <c r="G296" s="5">
        <f t="shared" si="12"/>
        <v>8</v>
      </c>
      <c r="H296" s="2" t="str">
        <f t="shared" si="13"/>
        <v>02</v>
      </c>
      <c r="I296" s="2" t="str">
        <f t="shared" si="14"/>
        <v>07</v>
      </c>
      <c r="J296" s="2">
        <v>1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3" t="s">
        <v>28</v>
      </c>
    </row>
    <row r="297" spans="1:20" ht="27.75" customHeight="1" thickBot="1">
      <c r="A297" s="2" t="s">
        <v>424</v>
      </c>
      <c r="B297" s="3" t="s">
        <v>417</v>
      </c>
      <c r="C297" s="3" t="s">
        <v>418</v>
      </c>
      <c r="D297" s="2">
        <v>35070213</v>
      </c>
      <c r="E297" s="2">
        <v>102</v>
      </c>
      <c r="F297" s="2">
        <v>10</v>
      </c>
      <c r="G297" s="5">
        <f t="shared" si="12"/>
        <v>9.8039215686274517</v>
      </c>
      <c r="H297" s="2" t="str">
        <f t="shared" si="13"/>
        <v>02</v>
      </c>
      <c r="I297" s="2" t="str">
        <f t="shared" si="14"/>
        <v>07</v>
      </c>
      <c r="J297" s="2">
        <v>1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1</v>
      </c>
      <c r="Q297" s="2">
        <v>0</v>
      </c>
      <c r="R297" s="2">
        <v>0</v>
      </c>
      <c r="S297" s="2">
        <v>0</v>
      </c>
      <c r="T297" s="3" t="s">
        <v>28</v>
      </c>
    </row>
    <row r="298" spans="1:20" ht="27.75" customHeight="1" thickBot="1">
      <c r="A298" s="2" t="s">
        <v>425</v>
      </c>
      <c r="B298" s="3" t="s">
        <v>426</v>
      </c>
      <c r="C298" s="3" t="s">
        <v>97</v>
      </c>
      <c r="D298" s="2">
        <v>35040501</v>
      </c>
      <c r="E298" s="2">
        <v>150</v>
      </c>
      <c r="F298" s="2">
        <v>2</v>
      </c>
      <c r="G298" s="5">
        <f t="shared" si="12"/>
        <v>1.3333333333333335</v>
      </c>
      <c r="H298" s="2" t="str">
        <f t="shared" si="13"/>
        <v>05</v>
      </c>
      <c r="I298" s="2" t="str">
        <f t="shared" si="14"/>
        <v>04</v>
      </c>
      <c r="J298" s="2">
        <v>1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1</v>
      </c>
      <c r="Q298" s="2">
        <v>0</v>
      </c>
      <c r="R298" s="2">
        <v>0</v>
      </c>
      <c r="S298" s="2">
        <v>0</v>
      </c>
      <c r="T298" s="3" t="s">
        <v>20</v>
      </c>
    </row>
    <row r="299" spans="1:20" ht="27.75" customHeight="1" thickBot="1">
      <c r="A299" s="2" t="s">
        <v>427</v>
      </c>
      <c r="B299" s="3" t="s">
        <v>426</v>
      </c>
      <c r="C299" s="3" t="s">
        <v>97</v>
      </c>
      <c r="D299" s="2">
        <v>35040502</v>
      </c>
      <c r="E299" s="2">
        <v>135</v>
      </c>
      <c r="F299" s="2">
        <v>4</v>
      </c>
      <c r="G299" s="5">
        <f t="shared" si="12"/>
        <v>2.9629629629629632</v>
      </c>
      <c r="H299" s="2" t="str">
        <f t="shared" si="13"/>
        <v>05</v>
      </c>
      <c r="I299" s="2" t="str">
        <f t="shared" si="14"/>
        <v>04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1</v>
      </c>
      <c r="Q299" s="2">
        <v>1</v>
      </c>
      <c r="R299" s="2">
        <v>0</v>
      </c>
      <c r="S299" s="2">
        <v>0</v>
      </c>
      <c r="T299" s="3" t="s">
        <v>56</v>
      </c>
    </row>
    <row r="300" spans="1:20" ht="27.75" customHeight="1" thickBot="1">
      <c r="A300" s="2" t="s">
        <v>428</v>
      </c>
      <c r="B300" s="3" t="s">
        <v>426</v>
      </c>
      <c r="C300" s="3" t="s">
        <v>97</v>
      </c>
      <c r="D300" s="2">
        <v>35040503</v>
      </c>
      <c r="E300" s="2">
        <v>152</v>
      </c>
      <c r="F300" s="2">
        <v>7</v>
      </c>
      <c r="G300" s="5">
        <f t="shared" si="12"/>
        <v>4.6052631578947363</v>
      </c>
      <c r="H300" s="2" t="str">
        <f t="shared" si="13"/>
        <v>05</v>
      </c>
      <c r="I300" s="2" t="str">
        <f t="shared" si="14"/>
        <v>04</v>
      </c>
      <c r="J300" s="2">
        <v>2</v>
      </c>
      <c r="K300" s="2">
        <v>1</v>
      </c>
      <c r="L300" s="2">
        <v>0</v>
      </c>
      <c r="M300" s="2">
        <v>0</v>
      </c>
      <c r="N300" s="2">
        <v>0</v>
      </c>
      <c r="O300" s="2">
        <v>0</v>
      </c>
      <c r="P300" s="2">
        <v>4</v>
      </c>
      <c r="Q300" s="2">
        <v>1</v>
      </c>
      <c r="R300" s="2">
        <v>0</v>
      </c>
      <c r="S300" s="2">
        <v>0</v>
      </c>
      <c r="T300" s="3" t="s">
        <v>56</v>
      </c>
    </row>
    <row r="301" spans="1:20" ht="27.75" customHeight="1" thickBot="1">
      <c r="A301" s="2" t="s">
        <v>429</v>
      </c>
      <c r="B301" s="3" t="s">
        <v>430</v>
      </c>
      <c r="C301" s="3" t="s">
        <v>431</v>
      </c>
      <c r="D301" s="2">
        <v>35030101</v>
      </c>
      <c r="E301" s="2">
        <v>125</v>
      </c>
      <c r="F301" s="2">
        <v>12</v>
      </c>
      <c r="G301" s="5">
        <f t="shared" si="12"/>
        <v>9.6</v>
      </c>
      <c r="H301" s="2" t="str">
        <f t="shared" si="13"/>
        <v>01</v>
      </c>
      <c r="I301" s="2" t="str">
        <f t="shared" si="14"/>
        <v>03</v>
      </c>
      <c r="J301" s="3"/>
      <c r="K301" s="3"/>
      <c r="L301" s="3"/>
      <c r="M301" s="3"/>
      <c r="N301" s="3"/>
      <c r="O301" s="3"/>
      <c r="P301" s="2">
        <v>1</v>
      </c>
      <c r="Q301" s="2">
        <v>0</v>
      </c>
      <c r="R301" s="3"/>
      <c r="S301" s="3"/>
      <c r="T301" s="3" t="s">
        <v>228</v>
      </c>
    </row>
    <row r="302" spans="1:20" ht="27.75" customHeight="1" thickBot="1">
      <c r="A302" s="2" t="s">
        <v>432</v>
      </c>
      <c r="B302" s="3" t="s">
        <v>426</v>
      </c>
      <c r="C302" s="3" t="s">
        <v>97</v>
      </c>
      <c r="D302" s="2">
        <v>35040507</v>
      </c>
      <c r="E302" s="2">
        <v>185</v>
      </c>
      <c r="F302" s="2">
        <v>12</v>
      </c>
      <c r="G302" s="5">
        <f t="shared" si="12"/>
        <v>6.4864864864864868</v>
      </c>
      <c r="H302" s="2" t="str">
        <f t="shared" si="13"/>
        <v>05</v>
      </c>
      <c r="I302" s="2" t="str">
        <f t="shared" si="14"/>
        <v>04</v>
      </c>
      <c r="J302" s="2">
        <v>0</v>
      </c>
      <c r="K302" s="2">
        <v>0</v>
      </c>
      <c r="L302" s="2">
        <v>1</v>
      </c>
      <c r="M302" s="2">
        <v>0</v>
      </c>
      <c r="N302" s="2">
        <v>0</v>
      </c>
      <c r="O302" s="2">
        <v>0</v>
      </c>
      <c r="P302" s="2">
        <v>1</v>
      </c>
      <c r="Q302" s="2">
        <v>0</v>
      </c>
      <c r="R302" s="2">
        <v>0</v>
      </c>
      <c r="S302" s="2">
        <v>0</v>
      </c>
      <c r="T302" s="3" t="s">
        <v>433</v>
      </c>
    </row>
    <row r="303" spans="1:20" ht="27.75" customHeight="1" thickBot="1">
      <c r="A303" s="2" t="s">
        <v>434</v>
      </c>
      <c r="B303" s="3" t="s">
        <v>430</v>
      </c>
      <c r="C303" s="3" t="s">
        <v>431</v>
      </c>
      <c r="D303" s="2">
        <v>35030102</v>
      </c>
      <c r="E303" s="2">
        <v>178</v>
      </c>
      <c r="F303" s="2">
        <v>0</v>
      </c>
      <c r="G303" s="5">
        <f t="shared" si="12"/>
        <v>0</v>
      </c>
      <c r="H303" s="2" t="str">
        <f t="shared" si="13"/>
        <v>01</v>
      </c>
      <c r="I303" s="2" t="str">
        <f t="shared" si="14"/>
        <v>03</v>
      </c>
      <c r="J303" s="2">
        <v>1</v>
      </c>
      <c r="K303" s="2">
        <v>0</v>
      </c>
      <c r="L303" s="3"/>
      <c r="M303" s="3"/>
      <c r="N303" s="3"/>
      <c r="O303" s="3"/>
      <c r="P303" s="2">
        <v>1</v>
      </c>
      <c r="Q303" s="2">
        <v>0</v>
      </c>
      <c r="R303" s="3"/>
      <c r="S303" s="3"/>
      <c r="T303" s="3" t="s">
        <v>228</v>
      </c>
    </row>
    <row r="304" spans="1:20" ht="27.75" customHeight="1" thickBot="1">
      <c r="A304" s="2" t="s">
        <v>435</v>
      </c>
      <c r="B304" s="3" t="s">
        <v>426</v>
      </c>
      <c r="C304" s="3" t="s">
        <v>97</v>
      </c>
      <c r="D304" s="2">
        <v>35040508</v>
      </c>
      <c r="E304" s="2">
        <v>83</v>
      </c>
      <c r="F304" s="2">
        <v>0</v>
      </c>
      <c r="G304" s="5">
        <f t="shared" si="12"/>
        <v>0</v>
      </c>
      <c r="H304" s="2" t="str">
        <f t="shared" si="13"/>
        <v>05</v>
      </c>
      <c r="I304" s="2" t="str">
        <f t="shared" si="14"/>
        <v>04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1</v>
      </c>
      <c r="Q304" s="2">
        <v>0</v>
      </c>
      <c r="R304" s="2">
        <v>0</v>
      </c>
      <c r="S304" s="2">
        <v>0</v>
      </c>
      <c r="T304" s="3"/>
    </row>
    <row r="305" spans="1:20" ht="27.75" customHeight="1" thickBot="1">
      <c r="A305" s="2" t="s">
        <v>436</v>
      </c>
      <c r="B305" s="3" t="s">
        <v>437</v>
      </c>
      <c r="C305" s="3" t="s">
        <v>431</v>
      </c>
      <c r="D305" s="2">
        <v>35030103</v>
      </c>
      <c r="E305" s="2">
        <v>133</v>
      </c>
      <c r="F305" s="2">
        <v>6</v>
      </c>
      <c r="G305" s="5">
        <f t="shared" si="12"/>
        <v>4.5112781954887211</v>
      </c>
      <c r="H305" s="2" t="str">
        <f t="shared" si="13"/>
        <v>01</v>
      </c>
      <c r="I305" s="2" t="str">
        <f t="shared" si="14"/>
        <v>03</v>
      </c>
      <c r="J305" s="3"/>
      <c r="K305" s="3"/>
      <c r="L305" s="3"/>
      <c r="M305" s="3"/>
      <c r="N305" s="3"/>
      <c r="O305" s="3"/>
      <c r="P305" s="2">
        <v>1</v>
      </c>
      <c r="Q305" s="2">
        <v>0</v>
      </c>
      <c r="R305" s="3"/>
      <c r="S305" s="3"/>
      <c r="T305" s="3" t="s">
        <v>228</v>
      </c>
    </row>
    <row r="306" spans="1:20" ht="27.75" customHeight="1" thickBot="1">
      <c r="A306" s="2" t="s">
        <v>438</v>
      </c>
      <c r="B306" s="3" t="s">
        <v>437</v>
      </c>
      <c r="C306" s="3" t="s">
        <v>431</v>
      </c>
      <c r="D306" s="2">
        <v>35030104</v>
      </c>
      <c r="E306" s="2">
        <v>199</v>
      </c>
      <c r="F306" s="2">
        <v>13</v>
      </c>
      <c r="G306" s="5">
        <f t="shared" si="12"/>
        <v>6.5326633165829149</v>
      </c>
      <c r="H306" s="2" t="str">
        <f t="shared" si="13"/>
        <v>01</v>
      </c>
      <c r="I306" s="2" t="str">
        <f t="shared" si="14"/>
        <v>03</v>
      </c>
      <c r="J306" s="2">
        <v>1</v>
      </c>
      <c r="K306" s="2">
        <v>0</v>
      </c>
      <c r="L306" s="3"/>
      <c r="M306" s="3"/>
      <c r="N306" s="3"/>
      <c r="O306" s="3"/>
      <c r="P306" s="2">
        <v>1</v>
      </c>
      <c r="Q306" s="2">
        <v>0</v>
      </c>
      <c r="R306" s="3"/>
      <c r="S306" s="3"/>
      <c r="T306" s="3" t="s">
        <v>228</v>
      </c>
    </row>
    <row r="307" spans="1:20" ht="27.75" customHeight="1" thickBot="1">
      <c r="A307" s="2" t="s">
        <v>439</v>
      </c>
      <c r="B307" s="3" t="s">
        <v>437</v>
      </c>
      <c r="C307" s="3" t="s">
        <v>431</v>
      </c>
      <c r="D307" s="2">
        <v>35030105</v>
      </c>
      <c r="E307" s="2">
        <v>227</v>
      </c>
      <c r="F307" s="2">
        <v>0</v>
      </c>
      <c r="G307" s="5">
        <f t="shared" si="12"/>
        <v>0</v>
      </c>
      <c r="H307" s="2" t="str">
        <f t="shared" si="13"/>
        <v>01</v>
      </c>
      <c r="I307" s="2" t="str">
        <f t="shared" si="14"/>
        <v>03</v>
      </c>
      <c r="J307" s="2">
        <v>1</v>
      </c>
      <c r="K307" s="2">
        <v>0</v>
      </c>
      <c r="L307" s="3"/>
      <c r="M307" s="3"/>
      <c r="N307" s="2">
        <v>1</v>
      </c>
      <c r="O307" s="2">
        <v>0</v>
      </c>
      <c r="P307" s="2">
        <v>1</v>
      </c>
      <c r="Q307" s="2">
        <v>0</v>
      </c>
      <c r="R307" s="3"/>
      <c r="S307" s="3"/>
      <c r="T307" s="3" t="s">
        <v>228</v>
      </c>
    </row>
    <row r="308" spans="1:20" ht="27.75" customHeight="1" thickBot="1">
      <c r="A308" s="2" t="s">
        <v>440</v>
      </c>
      <c r="B308" s="3" t="s">
        <v>437</v>
      </c>
      <c r="C308" s="3" t="s">
        <v>431</v>
      </c>
      <c r="D308" s="2">
        <v>35030106</v>
      </c>
      <c r="E308" s="2">
        <v>90</v>
      </c>
      <c r="F308" s="2">
        <v>11</v>
      </c>
      <c r="G308" s="5">
        <f t="shared" si="12"/>
        <v>12.222222222222221</v>
      </c>
      <c r="H308" s="2" t="str">
        <f t="shared" si="13"/>
        <v>01</v>
      </c>
      <c r="I308" s="2" t="str">
        <f t="shared" si="14"/>
        <v>03</v>
      </c>
      <c r="J308" s="3"/>
      <c r="K308" s="3"/>
      <c r="L308" s="3"/>
      <c r="M308" s="3"/>
      <c r="N308" s="3"/>
      <c r="O308" s="3"/>
      <c r="P308" s="2">
        <v>1</v>
      </c>
      <c r="Q308" s="2">
        <v>0</v>
      </c>
      <c r="R308" s="3"/>
      <c r="S308" s="3"/>
      <c r="T308" s="3" t="s">
        <v>228</v>
      </c>
    </row>
    <row r="309" spans="1:20" ht="27.75" customHeight="1" thickBot="1">
      <c r="A309" s="2" t="s">
        <v>441</v>
      </c>
      <c r="B309" s="3" t="s">
        <v>437</v>
      </c>
      <c r="C309" s="3" t="s">
        <v>431</v>
      </c>
      <c r="D309" s="2">
        <v>35030108</v>
      </c>
      <c r="E309" s="2">
        <v>294</v>
      </c>
      <c r="F309" s="2">
        <v>1</v>
      </c>
      <c r="G309" s="5">
        <f t="shared" si="12"/>
        <v>0.3401360544217687</v>
      </c>
      <c r="H309" s="2" t="str">
        <f t="shared" si="13"/>
        <v>01</v>
      </c>
      <c r="I309" s="2" t="str">
        <f t="shared" si="14"/>
        <v>03</v>
      </c>
      <c r="J309" s="2">
        <v>1</v>
      </c>
      <c r="K309" s="2">
        <v>0</v>
      </c>
      <c r="L309" s="3"/>
      <c r="M309" s="3"/>
      <c r="N309" s="2">
        <v>1</v>
      </c>
      <c r="O309" s="2">
        <v>0</v>
      </c>
      <c r="P309" s="3"/>
      <c r="Q309" s="3"/>
      <c r="R309" s="3"/>
      <c r="S309" s="3"/>
      <c r="T309" s="3" t="s">
        <v>228</v>
      </c>
    </row>
    <row r="310" spans="1:20" ht="27.75" customHeight="1" thickBot="1">
      <c r="A310" s="2" t="s">
        <v>442</v>
      </c>
      <c r="B310" s="3" t="s">
        <v>437</v>
      </c>
      <c r="C310" s="3" t="s">
        <v>431</v>
      </c>
      <c r="D310" s="2">
        <v>35030109</v>
      </c>
      <c r="E310" s="2">
        <v>57</v>
      </c>
      <c r="F310" s="2">
        <v>10</v>
      </c>
      <c r="G310" s="5">
        <f t="shared" si="12"/>
        <v>17.543859649122805</v>
      </c>
      <c r="H310" s="2" t="str">
        <f t="shared" si="13"/>
        <v>01</v>
      </c>
      <c r="I310" s="2" t="str">
        <f t="shared" si="14"/>
        <v>03</v>
      </c>
      <c r="J310" s="3"/>
      <c r="K310" s="3"/>
      <c r="L310" s="3"/>
      <c r="M310" s="3"/>
      <c r="N310" s="3"/>
      <c r="O310" s="3"/>
      <c r="P310" s="2">
        <v>1</v>
      </c>
      <c r="Q310" s="2">
        <v>0</v>
      </c>
      <c r="R310" s="3"/>
      <c r="S310" s="3"/>
      <c r="T310" s="3" t="s">
        <v>228</v>
      </c>
    </row>
    <row r="311" spans="1:20" ht="27.75" customHeight="1" thickBot="1">
      <c r="A311" s="2" t="s">
        <v>443</v>
      </c>
      <c r="B311" s="3" t="s">
        <v>444</v>
      </c>
      <c r="C311" s="3" t="s">
        <v>445</v>
      </c>
      <c r="D311" s="2">
        <v>35011202</v>
      </c>
      <c r="E311" s="2">
        <v>30</v>
      </c>
      <c r="F311" s="2">
        <v>1</v>
      </c>
      <c r="G311" s="5">
        <f t="shared" si="12"/>
        <v>3.3333333333333335</v>
      </c>
      <c r="H311" s="2" t="str">
        <f t="shared" si="13"/>
        <v>12</v>
      </c>
      <c r="I311" s="2" t="str">
        <f t="shared" si="14"/>
        <v>01</v>
      </c>
      <c r="J311" s="3"/>
      <c r="K311" s="3"/>
      <c r="L311" s="3"/>
      <c r="M311" s="3"/>
      <c r="N311" s="3"/>
      <c r="O311" s="3"/>
      <c r="P311" s="2">
        <v>1</v>
      </c>
      <c r="Q311" s="2">
        <v>0</v>
      </c>
      <c r="R311" s="3"/>
      <c r="S311" s="3"/>
      <c r="T311" s="3" t="s">
        <v>26</v>
      </c>
    </row>
    <row r="312" spans="1:20" ht="27.75" customHeight="1" thickBot="1">
      <c r="A312" s="2" t="s">
        <v>446</v>
      </c>
      <c r="B312" s="3" t="s">
        <v>444</v>
      </c>
      <c r="C312" s="3" t="s">
        <v>445</v>
      </c>
      <c r="D312" s="2">
        <v>35011203</v>
      </c>
      <c r="E312" s="2">
        <v>31</v>
      </c>
      <c r="F312" s="2">
        <v>0</v>
      </c>
      <c r="G312" s="5">
        <f t="shared" si="12"/>
        <v>0</v>
      </c>
      <c r="H312" s="2" t="str">
        <f t="shared" si="13"/>
        <v>12</v>
      </c>
      <c r="I312" s="2" t="str">
        <f t="shared" si="14"/>
        <v>01</v>
      </c>
      <c r="J312" s="3"/>
      <c r="K312" s="3"/>
      <c r="L312" s="3"/>
      <c r="M312" s="3"/>
      <c r="N312" s="3"/>
      <c r="O312" s="3"/>
      <c r="P312" s="2">
        <v>1</v>
      </c>
      <c r="Q312" s="2">
        <v>0</v>
      </c>
      <c r="R312" s="3"/>
      <c r="S312" s="3"/>
      <c r="T312" s="3" t="s">
        <v>26</v>
      </c>
    </row>
    <row r="313" spans="1:20" ht="27.75" customHeight="1" thickBot="1">
      <c r="A313" s="2" t="s">
        <v>447</v>
      </c>
      <c r="B313" s="3" t="s">
        <v>444</v>
      </c>
      <c r="C313" s="3" t="s">
        <v>445</v>
      </c>
      <c r="D313" s="2">
        <v>35011204</v>
      </c>
      <c r="E313" s="2">
        <v>69</v>
      </c>
      <c r="F313" s="2">
        <v>3</v>
      </c>
      <c r="G313" s="5">
        <f t="shared" si="12"/>
        <v>4.3478260869565215</v>
      </c>
      <c r="H313" s="2" t="str">
        <f t="shared" si="13"/>
        <v>12</v>
      </c>
      <c r="I313" s="2" t="str">
        <f t="shared" si="14"/>
        <v>01</v>
      </c>
      <c r="J313" s="2">
        <v>1</v>
      </c>
      <c r="K313" s="2">
        <v>0</v>
      </c>
      <c r="L313" s="3"/>
      <c r="M313" s="3"/>
      <c r="N313" s="3"/>
      <c r="O313" s="3"/>
      <c r="P313" s="2">
        <v>1</v>
      </c>
      <c r="Q313" s="2">
        <v>0</v>
      </c>
      <c r="R313" s="3"/>
      <c r="S313" s="3"/>
      <c r="T313" s="3" t="s">
        <v>26</v>
      </c>
    </row>
    <row r="314" spans="1:20" ht="27.75" customHeight="1" thickBot="1">
      <c r="A314" s="2" t="s">
        <v>448</v>
      </c>
      <c r="B314" s="3" t="s">
        <v>444</v>
      </c>
      <c r="C314" s="3" t="s">
        <v>445</v>
      </c>
      <c r="D314" s="2">
        <v>35011207</v>
      </c>
      <c r="E314" s="2">
        <v>64</v>
      </c>
      <c r="F314" s="2">
        <v>2</v>
      </c>
      <c r="G314" s="5">
        <f t="shared" si="12"/>
        <v>3.125</v>
      </c>
      <c r="H314" s="2" t="str">
        <f t="shared" si="13"/>
        <v>12</v>
      </c>
      <c r="I314" s="2" t="str">
        <f t="shared" si="14"/>
        <v>01</v>
      </c>
      <c r="J314" s="2">
        <v>1</v>
      </c>
      <c r="K314" s="2">
        <v>0</v>
      </c>
      <c r="L314" s="3"/>
      <c r="M314" s="3"/>
      <c r="N314" s="3"/>
      <c r="O314" s="3"/>
      <c r="P314" s="2">
        <v>1</v>
      </c>
      <c r="Q314" s="2">
        <v>0</v>
      </c>
      <c r="R314" s="3"/>
      <c r="S314" s="3"/>
      <c r="T314" s="3" t="s">
        <v>26</v>
      </c>
    </row>
    <row r="315" spans="1:20" ht="27.75" customHeight="1" thickBot="1">
      <c r="A315" s="2" t="s">
        <v>449</v>
      </c>
      <c r="B315" s="3" t="s">
        <v>444</v>
      </c>
      <c r="C315" s="3" t="s">
        <v>445</v>
      </c>
      <c r="D315" s="2">
        <v>35011208</v>
      </c>
      <c r="E315" s="2">
        <v>61</v>
      </c>
      <c r="F315" s="2">
        <v>2</v>
      </c>
      <c r="G315" s="5">
        <f t="shared" si="12"/>
        <v>3.278688524590164</v>
      </c>
      <c r="H315" s="2" t="str">
        <f t="shared" si="13"/>
        <v>12</v>
      </c>
      <c r="I315" s="2" t="str">
        <f t="shared" si="14"/>
        <v>01</v>
      </c>
      <c r="J315" s="2">
        <v>1</v>
      </c>
      <c r="K315" s="2">
        <v>0</v>
      </c>
      <c r="L315" s="2">
        <v>1</v>
      </c>
      <c r="M315" s="2">
        <v>0</v>
      </c>
      <c r="N315" s="3"/>
      <c r="O315" s="3"/>
      <c r="P315" s="2">
        <v>1</v>
      </c>
      <c r="Q315" s="2">
        <v>0</v>
      </c>
      <c r="R315" s="3"/>
      <c r="S315" s="3"/>
      <c r="T315" s="3" t="s">
        <v>26</v>
      </c>
    </row>
    <row r="316" spans="1:20" ht="27.75" customHeight="1" thickBot="1">
      <c r="A316" s="2" t="s">
        <v>450</v>
      </c>
      <c r="B316" s="3" t="s">
        <v>444</v>
      </c>
      <c r="C316" s="3" t="s">
        <v>445</v>
      </c>
      <c r="D316" s="2">
        <v>35011214</v>
      </c>
      <c r="E316" s="2">
        <v>80</v>
      </c>
      <c r="F316" s="2">
        <v>5</v>
      </c>
      <c r="G316" s="5">
        <f t="shared" si="12"/>
        <v>6.25</v>
      </c>
      <c r="H316" s="2" t="str">
        <f t="shared" si="13"/>
        <v>12</v>
      </c>
      <c r="I316" s="2" t="str">
        <f t="shared" si="14"/>
        <v>01</v>
      </c>
      <c r="J316" s="2">
        <v>1</v>
      </c>
      <c r="K316" s="3"/>
      <c r="L316" s="3"/>
      <c r="M316" s="3"/>
      <c r="N316" s="3"/>
      <c r="O316" s="3"/>
      <c r="P316" s="2">
        <v>1</v>
      </c>
      <c r="Q316" s="2">
        <v>0</v>
      </c>
      <c r="R316" s="3"/>
      <c r="S316" s="3"/>
      <c r="T316" s="3" t="s">
        <v>28</v>
      </c>
    </row>
    <row r="317" spans="1:20" ht="27.75" customHeight="1" thickBot="1">
      <c r="A317" s="2" t="s">
        <v>451</v>
      </c>
      <c r="B317" s="3" t="s">
        <v>452</v>
      </c>
      <c r="C317" s="3" t="s">
        <v>453</v>
      </c>
      <c r="D317" s="2">
        <v>35090101</v>
      </c>
      <c r="E317" s="2">
        <v>67</v>
      </c>
      <c r="F317" s="2">
        <v>3</v>
      </c>
      <c r="G317" s="5">
        <f t="shared" si="12"/>
        <v>4.4776119402985071</v>
      </c>
      <c r="H317" s="2" t="str">
        <f t="shared" si="13"/>
        <v>01</v>
      </c>
      <c r="I317" s="2" t="str">
        <f t="shared" si="14"/>
        <v>09</v>
      </c>
      <c r="J317" s="2">
        <v>1</v>
      </c>
      <c r="K317" s="2">
        <v>1</v>
      </c>
      <c r="L317" s="2">
        <v>1</v>
      </c>
      <c r="M317" s="2">
        <v>1</v>
      </c>
      <c r="N317" s="2">
        <v>0</v>
      </c>
      <c r="O317" s="2">
        <v>0</v>
      </c>
      <c r="P317" s="2">
        <v>1</v>
      </c>
      <c r="Q317" s="2">
        <v>1</v>
      </c>
      <c r="R317" s="2">
        <v>0</v>
      </c>
      <c r="S317" s="2">
        <v>0</v>
      </c>
      <c r="T317" s="3" t="s">
        <v>59</v>
      </c>
    </row>
    <row r="318" spans="1:20" ht="27.75" customHeight="1" thickBot="1">
      <c r="A318" s="2" t="s">
        <v>454</v>
      </c>
      <c r="B318" s="3" t="s">
        <v>452</v>
      </c>
      <c r="C318" s="3" t="s">
        <v>453</v>
      </c>
      <c r="D318" s="2">
        <v>35090102</v>
      </c>
      <c r="E318" s="2">
        <v>79</v>
      </c>
      <c r="F318" s="2">
        <v>19</v>
      </c>
      <c r="G318" s="5">
        <f t="shared" si="12"/>
        <v>24.050632911392405</v>
      </c>
      <c r="H318" s="2" t="str">
        <f t="shared" si="13"/>
        <v>01</v>
      </c>
      <c r="I318" s="2" t="str">
        <f t="shared" si="14"/>
        <v>09</v>
      </c>
      <c r="J318" s="2">
        <v>1</v>
      </c>
      <c r="K318" s="2">
        <v>1</v>
      </c>
      <c r="L318" s="2">
        <v>0</v>
      </c>
      <c r="M318" s="2">
        <v>0</v>
      </c>
      <c r="N318" s="2">
        <v>0</v>
      </c>
      <c r="O318" s="2">
        <v>0</v>
      </c>
      <c r="P318" s="2">
        <v>1</v>
      </c>
      <c r="Q318" s="2">
        <v>1</v>
      </c>
      <c r="R318" s="2">
        <v>0</v>
      </c>
      <c r="S318" s="2">
        <v>0</v>
      </c>
      <c r="T318" s="3" t="s">
        <v>26</v>
      </c>
    </row>
    <row r="319" spans="1:20" ht="27.75" customHeight="1" thickBot="1">
      <c r="A319" s="2" t="s">
        <v>455</v>
      </c>
      <c r="B319" s="3" t="s">
        <v>452</v>
      </c>
      <c r="C319" s="3" t="s">
        <v>453</v>
      </c>
      <c r="D319" s="2">
        <v>35090103</v>
      </c>
      <c r="E319" s="2">
        <v>70</v>
      </c>
      <c r="F319" s="2">
        <v>5</v>
      </c>
      <c r="G319" s="5">
        <f t="shared" si="12"/>
        <v>7.1428571428571423</v>
      </c>
      <c r="H319" s="2" t="str">
        <f t="shared" si="13"/>
        <v>01</v>
      </c>
      <c r="I319" s="2" t="str">
        <f t="shared" si="14"/>
        <v>09</v>
      </c>
      <c r="J319" s="2">
        <v>1</v>
      </c>
      <c r="K319" s="2">
        <v>1</v>
      </c>
      <c r="L319" s="2">
        <v>0</v>
      </c>
      <c r="M319" s="2">
        <v>0</v>
      </c>
      <c r="N319" s="2">
        <v>0</v>
      </c>
      <c r="O319" s="2">
        <v>0</v>
      </c>
      <c r="P319" s="2">
        <v>1</v>
      </c>
      <c r="Q319" s="2">
        <v>0</v>
      </c>
      <c r="R319" s="2">
        <v>0</v>
      </c>
      <c r="S319" s="2">
        <v>0</v>
      </c>
      <c r="T319" s="3" t="s">
        <v>26</v>
      </c>
    </row>
    <row r="320" spans="1:20" ht="27.75" customHeight="1" thickBot="1">
      <c r="A320" s="2" t="s">
        <v>456</v>
      </c>
      <c r="B320" s="3" t="s">
        <v>452</v>
      </c>
      <c r="C320" s="3" t="s">
        <v>453</v>
      </c>
      <c r="D320" s="2">
        <v>35090104</v>
      </c>
      <c r="E320" s="2">
        <v>71</v>
      </c>
      <c r="F320" s="2">
        <v>2</v>
      </c>
      <c r="G320" s="5">
        <f t="shared" si="12"/>
        <v>2.8169014084507045</v>
      </c>
      <c r="H320" s="2" t="str">
        <f t="shared" si="13"/>
        <v>01</v>
      </c>
      <c r="I320" s="2" t="str">
        <f t="shared" si="14"/>
        <v>09</v>
      </c>
      <c r="J320" s="2">
        <v>1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1</v>
      </c>
      <c r="Q320" s="2">
        <v>0</v>
      </c>
      <c r="R320" s="2">
        <v>0</v>
      </c>
      <c r="S320" s="2">
        <v>0</v>
      </c>
      <c r="T320" s="3" t="s">
        <v>26</v>
      </c>
    </row>
    <row r="321" spans="1:20" ht="27.75" customHeight="1" thickBot="1">
      <c r="A321" s="2" t="s">
        <v>457</v>
      </c>
      <c r="B321" s="3" t="s">
        <v>452</v>
      </c>
      <c r="C321" s="3" t="s">
        <v>453</v>
      </c>
      <c r="D321" s="2">
        <v>35090105</v>
      </c>
      <c r="E321" s="2">
        <v>69</v>
      </c>
      <c r="F321" s="2">
        <v>12</v>
      </c>
      <c r="G321" s="5">
        <f t="shared" si="12"/>
        <v>17.391304347826086</v>
      </c>
      <c r="H321" s="2" t="str">
        <f t="shared" si="13"/>
        <v>01</v>
      </c>
      <c r="I321" s="2" t="str">
        <f t="shared" si="14"/>
        <v>09</v>
      </c>
      <c r="J321" s="2">
        <v>1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1</v>
      </c>
      <c r="Q321" s="2">
        <v>0</v>
      </c>
      <c r="R321" s="2">
        <v>0</v>
      </c>
      <c r="S321" s="2">
        <v>0</v>
      </c>
      <c r="T321" s="3" t="s">
        <v>26</v>
      </c>
    </row>
    <row r="322" spans="1:20" ht="27.75" customHeight="1" thickBot="1">
      <c r="A322" s="2" t="s">
        <v>458</v>
      </c>
      <c r="B322" s="3" t="s">
        <v>452</v>
      </c>
      <c r="C322" s="3" t="s">
        <v>453</v>
      </c>
      <c r="D322" s="2">
        <v>35090106</v>
      </c>
      <c r="E322" s="2">
        <v>49</v>
      </c>
      <c r="F322" s="2">
        <v>7</v>
      </c>
      <c r="G322" s="5">
        <f t="shared" si="12"/>
        <v>14.285714285714285</v>
      </c>
      <c r="H322" s="2" t="str">
        <f t="shared" si="13"/>
        <v>01</v>
      </c>
      <c r="I322" s="2" t="str">
        <f t="shared" si="14"/>
        <v>09</v>
      </c>
      <c r="J322" s="2">
        <v>1</v>
      </c>
      <c r="K322" s="2">
        <v>1</v>
      </c>
      <c r="L322" s="2">
        <v>0</v>
      </c>
      <c r="M322" s="2">
        <v>0</v>
      </c>
      <c r="N322" s="2">
        <v>0</v>
      </c>
      <c r="O322" s="2">
        <v>0</v>
      </c>
      <c r="P322" s="2">
        <v>1</v>
      </c>
      <c r="Q322" s="2">
        <v>0</v>
      </c>
      <c r="R322" s="2">
        <v>0</v>
      </c>
      <c r="S322" s="2">
        <v>0</v>
      </c>
      <c r="T322" s="3" t="s">
        <v>26</v>
      </c>
    </row>
    <row r="323" spans="1:20" ht="27.75" customHeight="1" thickBot="1">
      <c r="A323" s="2" t="s">
        <v>459</v>
      </c>
      <c r="B323" s="3" t="s">
        <v>460</v>
      </c>
      <c r="C323" s="3" t="s">
        <v>461</v>
      </c>
      <c r="D323" s="2">
        <v>35010501</v>
      </c>
      <c r="E323" s="2">
        <v>116</v>
      </c>
      <c r="F323" s="2">
        <v>15</v>
      </c>
      <c r="G323" s="5">
        <f t="shared" ref="G323:G386" si="15">F323/E323*100</f>
        <v>12.931034482758621</v>
      </c>
      <c r="H323" s="2" t="str">
        <f t="shared" ref="H323:H386" si="16">MID(D323,5,2)</f>
        <v>05</v>
      </c>
      <c r="I323" s="2" t="str">
        <f t="shared" ref="I323:I386" si="17">MID(D323,3,2)</f>
        <v>01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1</v>
      </c>
      <c r="Q323" s="2">
        <v>0</v>
      </c>
      <c r="R323" s="2">
        <v>0</v>
      </c>
      <c r="S323" s="2">
        <v>0</v>
      </c>
      <c r="T323" s="3" t="s">
        <v>26</v>
      </c>
    </row>
    <row r="324" spans="1:20" ht="27.75" customHeight="1" thickBot="1">
      <c r="A324" s="2" t="s">
        <v>462</v>
      </c>
      <c r="B324" s="3" t="s">
        <v>460</v>
      </c>
      <c r="C324" s="3" t="s">
        <v>461</v>
      </c>
      <c r="D324" s="2">
        <v>35010502</v>
      </c>
      <c r="E324" s="2">
        <v>98</v>
      </c>
      <c r="F324" s="2">
        <v>7</v>
      </c>
      <c r="G324" s="5">
        <f t="shared" si="15"/>
        <v>7.1428571428571423</v>
      </c>
      <c r="H324" s="2" t="str">
        <f t="shared" si="16"/>
        <v>05</v>
      </c>
      <c r="I324" s="2" t="str">
        <f t="shared" si="17"/>
        <v>01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1</v>
      </c>
      <c r="Q324" s="2">
        <v>0</v>
      </c>
      <c r="R324" s="2">
        <v>0</v>
      </c>
      <c r="S324" s="2">
        <v>0</v>
      </c>
      <c r="T324" s="3" t="s">
        <v>26</v>
      </c>
    </row>
    <row r="325" spans="1:20" ht="27.75" customHeight="1" thickBot="1">
      <c r="A325" s="2" t="s">
        <v>463</v>
      </c>
      <c r="B325" s="3" t="s">
        <v>460</v>
      </c>
      <c r="C325" s="3" t="s">
        <v>461</v>
      </c>
      <c r="D325" s="2">
        <v>35010503</v>
      </c>
      <c r="E325" s="2">
        <v>43</v>
      </c>
      <c r="F325" s="2">
        <v>6</v>
      </c>
      <c r="G325" s="5">
        <f t="shared" si="15"/>
        <v>13.953488372093023</v>
      </c>
      <c r="H325" s="2" t="str">
        <f t="shared" si="16"/>
        <v>05</v>
      </c>
      <c r="I325" s="2" t="str">
        <f t="shared" si="17"/>
        <v>01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3" t="s">
        <v>41</v>
      </c>
    </row>
    <row r="326" spans="1:20" ht="27.75" customHeight="1" thickBot="1">
      <c r="A326" s="2" t="s">
        <v>464</v>
      </c>
      <c r="B326" s="3" t="s">
        <v>460</v>
      </c>
      <c r="C326" s="3" t="s">
        <v>461</v>
      </c>
      <c r="D326" s="2">
        <v>35010503</v>
      </c>
      <c r="E326" s="2">
        <v>43</v>
      </c>
      <c r="F326" s="2">
        <v>6</v>
      </c>
      <c r="G326" s="5">
        <f t="shared" si="15"/>
        <v>13.953488372093023</v>
      </c>
      <c r="H326" s="2" t="str">
        <f t="shared" si="16"/>
        <v>05</v>
      </c>
      <c r="I326" s="2" t="str">
        <f t="shared" si="17"/>
        <v>01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3" t="s">
        <v>41</v>
      </c>
    </row>
    <row r="327" spans="1:20" ht="27.75" customHeight="1" thickBot="1">
      <c r="A327" s="2" t="s">
        <v>465</v>
      </c>
      <c r="B327" s="3" t="s">
        <v>460</v>
      </c>
      <c r="C327" s="3" t="s">
        <v>461</v>
      </c>
      <c r="D327" s="2">
        <v>35010504</v>
      </c>
      <c r="E327" s="2">
        <v>134</v>
      </c>
      <c r="F327" s="2">
        <v>25</v>
      </c>
      <c r="G327" s="5">
        <f t="shared" si="15"/>
        <v>18.656716417910449</v>
      </c>
      <c r="H327" s="2" t="str">
        <f t="shared" si="16"/>
        <v>05</v>
      </c>
      <c r="I327" s="2" t="str">
        <f t="shared" si="17"/>
        <v>01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2</v>
      </c>
      <c r="Q327" s="2">
        <v>0</v>
      </c>
      <c r="R327" s="2">
        <v>0</v>
      </c>
      <c r="S327" s="2">
        <v>0</v>
      </c>
      <c r="T327" s="3" t="s">
        <v>44</v>
      </c>
    </row>
    <row r="328" spans="1:20" ht="27.75" customHeight="1" thickBot="1">
      <c r="A328" s="2" t="s">
        <v>466</v>
      </c>
      <c r="B328" s="3" t="s">
        <v>460</v>
      </c>
      <c r="C328" s="3" t="s">
        <v>461</v>
      </c>
      <c r="D328" s="2">
        <v>35010505</v>
      </c>
      <c r="E328" s="2">
        <v>100</v>
      </c>
      <c r="F328" s="2">
        <v>25</v>
      </c>
      <c r="G328" s="5">
        <f t="shared" si="15"/>
        <v>25</v>
      </c>
      <c r="H328" s="2" t="str">
        <f t="shared" si="16"/>
        <v>05</v>
      </c>
      <c r="I328" s="2" t="str">
        <f t="shared" si="17"/>
        <v>01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1</v>
      </c>
      <c r="Q328" s="2">
        <v>1</v>
      </c>
      <c r="R328" s="2">
        <v>0</v>
      </c>
      <c r="S328" s="2">
        <v>0</v>
      </c>
      <c r="T328" s="3" t="s">
        <v>41</v>
      </c>
    </row>
    <row r="329" spans="1:20" ht="27.75" customHeight="1" thickBot="1">
      <c r="A329" s="2" t="s">
        <v>467</v>
      </c>
      <c r="B329" s="3" t="s">
        <v>460</v>
      </c>
      <c r="C329" s="3" t="s">
        <v>461</v>
      </c>
      <c r="D329" s="2">
        <v>35010506</v>
      </c>
      <c r="E329" s="2">
        <v>99</v>
      </c>
      <c r="F329" s="2">
        <v>8</v>
      </c>
      <c r="G329" s="5">
        <f t="shared" si="15"/>
        <v>8.0808080808080813</v>
      </c>
      <c r="H329" s="2" t="str">
        <f t="shared" si="16"/>
        <v>05</v>
      </c>
      <c r="I329" s="2" t="str">
        <f t="shared" si="17"/>
        <v>01</v>
      </c>
      <c r="J329" s="2">
        <v>1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1</v>
      </c>
      <c r="Q329" s="2">
        <v>1</v>
      </c>
      <c r="R329" s="2">
        <v>0</v>
      </c>
      <c r="S329" s="2">
        <v>0</v>
      </c>
      <c r="T329" s="3" t="s">
        <v>41</v>
      </c>
    </row>
    <row r="330" spans="1:20" ht="27.75" customHeight="1" thickBot="1">
      <c r="A330" s="2" t="s">
        <v>468</v>
      </c>
      <c r="B330" s="3" t="s">
        <v>460</v>
      </c>
      <c r="C330" s="3" t="s">
        <v>461</v>
      </c>
      <c r="D330" s="2">
        <v>35010507</v>
      </c>
      <c r="E330" s="2">
        <v>68</v>
      </c>
      <c r="F330" s="2">
        <v>18</v>
      </c>
      <c r="G330" s="5">
        <f t="shared" si="15"/>
        <v>26.47058823529412</v>
      </c>
      <c r="H330" s="2" t="str">
        <f t="shared" si="16"/>
        <v>05</v>
      </c>
      <c r="I330" s="2" t="str">
        <f t="shared" si="17"/>
        <v>01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1</v>
      </c>
      <c r="Q330" s="2">
        <v>0</v>
      </c>
      <c r="R330" s="2">
        <v>0</v>
      </c>
      <c r="S330" s="2">
        <v>0</v>
      </c>
      <c r="T330" s="3" t="s">
        <v>26</v>
      </c>
    </row>
    <row r="331" spans="1:20" ht="27.75" customHeight="1" thickBot="1">
      <c r="A331" s="2" t="s">
        <v>469</v>
      </c>
      <c r="B331" s="3" t="s">
        <v>460</v>
      </c>
      <c r="C331" s="3" t="s">
        <v>461</v>
      </c>
      <c r="D331" s="2">
        <v>35010508</v>
      </c>
      <c r="E331" s="2">
        <v>93</v>
      </c>
      <c r="F331" s="2">
        <v>12</v>
      </c>
      <c r="G331" s="5">
        <f t="shared" si="15"/>
        <v>12.903225806451612</v>
      </c>
      <c r="H331" s="2" t="str">
        <f t="shared" si="16"/>
        <v>05</v>
      </c>
      <c r="I331" s="2" t="str">
        <f t="shared" si="17"/>
        <v>01</v>
      </c>
      <c r="J331" s="2">
        <v>1</v>
      </c>
      <c r="K331" s="2">
        <v>0</v>
      </c>
      <c r="L331" s="2">
        <v>1</v>
      </c>
      <c r="M331" s="2">
        <v>0</v>
      </c>
      <c r="N331" s="2">
        <v>0</v>
      </c>
      <c r="O331" s="2">
        <v>0</v>
      </c>
      <c r="P331" s="2">
        <v>1</v>
      </c>
      <c r="Q331" s="2">
        <v>0</v>
      </c>
      <c r="R331" s="2">
        <v>0</v>
      </c>
      <c r="S331" s="2">
        <v>0</v>
      </c>
      <c r="T331" s="3" t="s">
        <v>41</v>
      </c>
    </row>
    <row r="332" spans="1:20" ht="27.75" customHeight="1" thickBot="1">
      <c r="A332" s="2" t="s">
        <v>470</v>
      </c>
      <c r="B332" s="3" t="s">
        <v>460</v>
      </c>
      <c r="C332" s="3" t="s">
        <v>461</v>
      </c>
      <c r="D332" s="2">
        <v>35010509</v>
      </c>
      <c r="E332" s="2">
        <v>122</v>
      </c>
      <c r="F332" s="2">
        <v>31</v>
      </c>
      <c r="G332" s="5">
        <f t="shared" si="15"/>
        <v>25.409836065573771</v>
      </c>
      <c r="H332" s="2" t="str">
        <f t="shared" si="16"/>
        <v>05</v>
      </c>
      <c r="I332" s="2" t="str">
        <f t="shared" si="17"/>
        <v>01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3" t="s">
        <v>26</v>
      </c>
    </row>
    <row r="333" spans="1:20" ht="27.75" customHeight="1" thickBot="1">
      <c r="A333" s="2" t="s">
        <v>471</v>
      </c>
      <c r="B333" s="3" t="s">
        <v>460</v>
      </c>
      <c r="C333" s="3" t="s">
        <v>461</v>
      </c>
      <c r="D333" s="2">
        <v>35010513</v>
      </c>
      <c r="E333" s="3">
        <v>64</v>
      </c>
      <c r="F333" s="2">
        <v>7</v>
      </c>
      <c r="G333" s="5">
        <f t="shared" si="15"/>
        <v>10.9375</v>
      </c>
      <c r="H333" s="2" t="str">
        <f t="shared" si="16"/>
        <v>05</v>
      </c>
      <c r="I333" s="2" t="str">
        <f t="shared" si="17"/>
        <v>01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3" t="s">
        <v>41</v>
      </c>
    </row>
    <row r="334" spans="1:20" ht="27.75" customHeight="1" thickBot="1">
      <c r="A334" s="2" t="s">
        <v>473</v>
      </c>
      <c r="B334" s="3" t="s">
        <v>460</v>
      </c>
      <c r="C334" s="3" t="s">
        <v>461</v>
      </c>
      <c r="D334" s="2">
        <v>35010514</v>
      </c>
      <c r="E334" s="2">
        <v>61</v>
      </c>
      <c r="F334" s="2">
        <v>11</v>
      </c>
      <c r="G334" s="5">
        <f t="shared" si="15"/>
        <v>18.032786885245901</v>
      </c>
      <c r="H334" s="2" t="str">
        <f t="shared" si="16"/>
        <v>05</v>
      </c>
      <c r="I334" s="2" t="str">
        <f t="shared" si="17"/>
        <v>01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3" t="s">
        <v>41</v>
      </c>
    </row>
    <row r="335" spans="1:20" ht="27.75" customHeight="1" thickBot="1">
      <c r="A335" s="2" t="s">
        <v>474</v>
      </c>
      <c r="B335" s="3" t="s">
        <v>475</v>
      </c>
      <c r="C335" s="3" t="s">
        <v>476</v>
      </c>
      <c r="D335" s="2">
        <v>35010801</v>
      </c>
      <c r="E335" s="2">
        <v>50</v>
      </c>
      <c r="F335" s="2">
        <v>3</v>
      </c>
      <c r="G335" s="5">
        <f t="shared" si="15"/>
        <v>6</v>
      </c>
      <c r="H335" s="2" t="str">
        <f t="shared" si="16"/>
        <v>08</v>
      </c>
      <c r="I335" s="2" t="str">
        <f t="shared" si="17"/>
        <v>01</v>
      </c>
      <c r="J335" s="2">
        <v>1</v>
      </c>
      <c r="K335" s="2">
        <v>0</v>
      </c>
      <c r="L335" s="3"/>
      <c r="M335" s="3"/>
      <c r="N335" s="3"/>
      <c r="O335" s="3"/>
      <c r="P335" s="3"/>
      <c r="Q335" s="3"/>
      <c r="R335" s="3"/>
      <c r="S335" s="3"/>
      <c r="T335" s="3" t="s">
        <v>56</v>
      </c>
    </row>
    <row r="336" spans="1:20" ht="27.75" customHeight="1" thickBot="1">
      <c r="A336" s="2" t="s">
        <v>477</v>
      </c>
      <c r="B336" s="3" t="s">
        <v>475</v>
      </c>
      <c r="C336" s="3" t="s">
        <v>476</v>
      </c>
      <c r="D336" s="2">
        <v>35010802</v>
      </c>
      <c r="E336" s="2">
        <v>20</v>
      </c>
      <c r="F336" s="2">
        <v>0</v>
      </c>
      <c r="G336" s="5">
        <f t="shared" si="15"/>
        <v>0</v>
      </c>
      <c r="H336" s="2" t="str">
        <f t="shared" si="16"/>
        <v>08</v>
      </c>
      <c r="I336" s="2" t="str">
        <f t="shared" si="17"/>
        <v>01</v>
      </c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ht="27.75" customHeight="1" thickBot="1">
      <c r="A337" s="2" t="s">
        <v>478</v>
      </c>
      <c r="B337" s="3" t="s">
        <v>475</v>
      </c>
      <c r="C337" s="3" t="s">
        <v>476</v>
      </c>
      <c r="D337" s="2">
        <v>35010803</v>
      </c>
      <c r="E337" s="2">
        <v>80</v>
      </c>
      <c r="F337" s="2">
        <v>4</v>
      </c>
      <c r="G337" s="5">
        <f t="shared" si="15"/>
        <v>5</v>
      </c>
      <c r="H337" s="2" t="str">
        <f t="shared" si="16"/>
        <v>08</v>
      </c>
      <c r="I337" s="2" t="str">
        <f t="shared" si="17"/>
        <v>01</v>
      </c>
      <c r="J337" s="2">
        <v>1</v>
      </c>
      <c r="K337" s="2">
        <v>0</v>
      </c>
      <c r="L337" s="3"/>
      <c r="M337" s="3"/>
      <c r="N337" s="3"/>
      <c r="O337" s="3"/>
      <c r="P337" s="3"/>
      <c r="Q337" s="3"/>
      <c r="R337" s="3"/>
      <c r="S337" s="3"/>
      <c r="T337" s="3" t="s">
        <v>44</v>
      </c>
    </row>
    <row r="338" spans="1:20" ht="27.75" customHeight="1" thickBot="1">
      <c r="A338" s="2" t="s">
        <v>479</v>
      </c>
      <c r="B338" s="3" t="s">
        <v>475</v>
      </c>
      <c r="C338" s="3" t="s">
        <v>476</v>
      </c>
      <c r="D338" s="2">
        <v>35010804</v>
      </c>
      <c r="E338" s="2">
        <v>20</v>
      </c>
      <c r="F338" s="2">
        <v>2</v>
      </c>
      <c r="G338" s="5">
        <f t="shared" si="15"/>
        <v>10</v>
      </c>
      <c r="H338" s="2" t="str">
        <f t="shared" si="16"/>
        <v>08</v>
      </c>
      <c r="I338" s="2" t="str">
        <f t="shared" si="17"/>
        <v>01</v>
      </c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 t="s">
        <v>59</v>
      </c>
    </row>
    <row r="339" spans="1:20" ht="27.75" customHeight="1" thickBot="1">
      <c r="A339" s="2" t="s">
        <v>480</v>
      </c>
      <c r="B339" s="3" t="s">
        <v>475</v>
      </c>
      <c r="C339" s="3" t="s">
        <v>476</v>
      </c>
      <c r="D339" s="2">
        <v>35010805</v>
      </c>
      <c r="E339" s="2">
        <v>70</v>
      </c>
      <c r="F339" s="2">
        <v>3</v>
      </c>
      <c r="G339" s="5">
        <f t="shared" si="15"/>
        <v>4.2857142857142856</v>
      </c>
      <c r="H339" s="2" t="str">
        <f t="shared" si="16"/>
        <v>08</v>
      </c>
      <c r="I339" s="2" t="str">
        <f t="shared" si="17"/>
        <v>01</v>
      </c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 t="s">
        <v>62</v>
      </c>
    </row>
    <row r="340" spans="1:20" ht="27.75" customHeight="1" thickBot="1">
      <c r="A340" s="2" t="s">
        <v>481</v>
      </c>
      <c r="B340" s="3" t="s">
        <v>475</v>
      </c>
      <c r="C340" s="3" t="s">
        <v>476</v>
      </c>
      <c r="D340" s="2">
        <v>35010806</v>
      </c>
      <c r="E340" s="2">
        <v>30</v>
      </c>
      <c r="F340" s="2">
        <v>2</v>
      </c>
      <c r="G340" s="5">
        <f t="shared" si="15"/>
        <v>6.666666666666667</v>
      </c>
      <c r="H340" s="2" t="str">
        <f t="shared" si="16"/>
        <v>08</v>
      </c>
      <c r="I340" s="2" t="str">
        <f t="shared" si="17"/>
        <v>01</v>
      </c>
      <c r="J340" s="2">
        <v>1</v>
      </c>
      <c r="K340" s="2">
        <v>0</v>
      </c>
      <c r="L340" s="3"/>
      <c r="M340" s="3"/>
      <c r="N340" s="3"/>
      <c r="O340" s="3"/>
      <c r="P340" s="3"/>
      <c r="Q340" s="3"/>
      <c r="R340" s="3"/>
      <c r="S340" s="3"/>
      <c r="T340" s="3" t="s">
        <v>59</v>
      </c>
    </row>
    <row r="341" spans="1:20" ht="27.75" customHeight="1" thickBot="1">
      <c r="A341" s="2" t="s">
        <v>482</v>
      </c>
      <c r="B341" s="3" t="s">
        <v>475</v>
      </c>
      <c r="C341" s="3" t="s">
        <v>476</v>
      </c>
      <c r="D341" s="2">
        <v>35010807</v>
      </c>
      <c r="E341" s="2">
        <v>30</v>
      </c>
      <c r="F341" s="2">
        <v>4</v>
      </c>
      <c r="G341" s="5">
        <f t="shared" si="15"/>
        <v>13.333333333333334</v>
      </c>
      <c r="H341" s="2" t="str">
        <f t="shared" si="16"/>
        <v>08</v>
      </c>
      <c r="I341" s="2" t="str">
        <f t="shared" si="17"/>
        <v>01</v>
      </c>
      <c r="J341" s="2">
        <v>1</v>
      </c>
      <c r="K341" s="2">
        <v>0</v>
      </c>
      <c r="L341" s="3"/>
      <c r="M341" s="3"/>
      <c r="N341" s="3"/>
      <c r="O341" s="3"/>
      <c r="P341" s="3"/>
      <c r="Q341" s="3"/>
      <c r="R341" s="3"/>
      <c r="S341" s="3"/>
      <c r="T341" s="3" t="s">
        <v>28</v>
      </c>
    </row>
    <row r="342" spans="1:20" ht="27.75" customHeight="1" thickBot="1">
      <c r="A342" s="2" t="s">
        <v>483</v>
      </c>
      <c r="B342" s="3" t="s">
        <v>475</v>
      </c>
      <c r="C342" s="3" t="s">
        <v>476</v>
      </c>
      <c r="D342" s="2">
        <v>35010807</v>
      </c>
      <c r="E342" s="2">
        <v>50</v>
      </c>
      <c r="F342" s="2">
        <v>2</v>
      </c>
      <c r="G342" s="5">
        <f t="shared" si="15"/>
        <v>4</v>
      </c>
      <c r="H342" s="2" t="str">
        <f t="shared" si="16"/>
        <v>08</v>
      </c>
      <c r="I342" s="2" t="str">
        <f t="shared" si="17"/>
        <v>01</v>
      </c>
      <c r="J342" s="2">
        <v>1</v>
      </c>
      <c r="K342" s="2">
        <v>0</v>
      </c>
      <c r="L342" s="3"/>
      <c r="M342" s="3"/>
      <c r="N342" s="3"/>
      <c r="O342" s="3"/>
      <c r="P342" s="3"/>
      <c r="Q342" s="3"/>
      <c r="R342" s="3"/>
      <c r="S342" s="3"/>
      <c r="T342" s="3" t="s">
        <v>28</v>
      </c>
    </row>
    <row r="343" spans="1:20" ht="27.75" customHeight="1" thickBot="1">
      <c r="A343" s="2" t="s">
        <v>484</v>
      </c>
      <c r="B343" s="3" t="s">
        <v>475</v>
      </c>
      <c r="C343" s="3" t="s">
        <v>476</v>
      </c>
      <c r="D343" s="2">
        <v>35010808</v>
      </c>
      <c r="E343" s="2">
        <v>50</v>
      </c>
      <c r="F343" s="2">
        <v>0</v>
      </c>
      <c r="G343" s="5">
        <f t="shared" si="15"/>
        <v>0</v>
      </c>
      <c r="H343" s="2" t="str">
        <f t="shared" si="16"/>
        <v>08</v>
      </c>
      <c r="I343" s="2" t="str">
        <f t="shared" si="17"/>
        <v>01</v>
      </c>
      <c r="J343" s="2">
        <v>1</v>
      </c>
      <c r="K343" s="2">
        <v>0</v>
      </c>
      <c r="L343" s="3"/>
      <c r="M343" s="3"/>
      <c r="N343" s="3"/>
      <c r="O343" s="3"/>
      <c r="P343" s="3"/>
      <c r="Q343" s="3"/>
      <c r="R343" s="3"/>
      <c r="S343" s="3"/>
      <c r="T343" s="3"/>
    </row>
    <row r="344" spans="1:20" ht="27.75" customHeight="1" thickBot="1">
      <c r="A344" s="2" t="s">
        <v>485</v>
      </c>
      <c r="B344" s="3" t="s">
        <v>475</v>
      </c>
      <c r="C344" s="3" t="s">
        <v>476</v>
      </c>
      <c r="D344" s="2">
        <v>35010809</v>
      </c>
      <c r="E344" s="2">
        <v>20</v>
      </c>
      <c r="F344" s="2">
        <v>2</v>
      </c>
      <c r="G344" s="5">
        <f t="shared" si="15"/>
        <v>10</v>
      </c>
      <c r="H344" s="2" t="str">
        <f t="shared" si="16"/>
        <v>08</v>
      </c>
      <c r="I344" s="2" t="str">
        <f t="shared" si="17"/>
        <v>01</v>
      </c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 t="s">
        <v>59</v>
      </c>
    </row>
    <row r="345" spans="1:20" ht="27.75" customHeight="1" thickBot="1">
      <c r="A345" s="2" t="s">
        <v>486</v>
      </c>
      <c r="B345" s="3" t="s">
        <v>487</v>
      </c>
      <c r="C345" s="3" t="s">
        <v>488</v>
      </c>
      <c r="D345" s="2">
        <v>35011701</v>
      </c>
      <c r="E345" s="3">
        <v>270</v>
      </c>
      <c r="F345" s="2">
        <v>25</v>
      </c>
      <c r="G345" s="5">
        <f t="shared" si="15"/>
        <v>9.2592592592592595</v>
      </c>
      <c r="H345" s="2" t="str">
        <f t="shared" si="16"/>
        <v>17</v>
      </c>
      <c r="I345" s="2" t="str">
        <f t="shared" si="17"/>
        <v>01</v>
      </c>
      <c r="J345" s="2">
        <v>5</v>
      </c>
      <c r="K345" s="2">
        <v>0</v>
      </c>
      <c r="L345" s="2">
        <v>1</v>
      </c>
      <c r="M345" s="2">
        <v>0</v>
      </c>
      <c r="N345" s="2">
        <v>0</v>
      </c>
      <c r="O345" s="2">
        <v>0</v>
      </c>
      <c r="P345" s="2">
        <v>4</v>
      </c>
      <c r="Q345" s="2">
        <v>1</v>
      </c>
      <c r="R345" s="2">
        <v>0</v>
      </c>
      <c r="S345" s="2">
        <v>0</v>
      </c>
      <c r="T345" s="3" t="s">
        <v>228</v>
      </c>
    </row>
    <row r="346" spans="1:20" ht="27.75" customHeight="1" thickBot="1">
      <c r="A346" s="2" t="s">
        <v>490</v>
      </c>
      <c r="B346" s="3" t="s">
        <v>491</v>
      </c>
      <c r="C346" s="3" t="s">
        <v>492</v>
      </c>
      <c r="D346" s="2">
        <v>35081202</v>
      </c>
      <c r="E346" s="2">
        <v>80</v>
      </c>
      <c r="F346" s="2">
        <v>3</v>
      </c>
      <c r="G346" s="5">
        <f t="shared" si="15"/>
        <v>3.75</v>
      </c>
      <c r="H346" s="2" t="str">
        <f t="shared" si="16"/>
        <v>12</v>
      </c>
      <c r="I346" s="2" t="str">
        <f t="shared" si="17"/>
        <v>08</v>
      </c>
      <c r="J346" s="3" t="s">
        <v>85</v>
      </c>
      <c r="K346" s="3" t="s">
        <v>85</v>
      </c>
      <c r="L346" s="3" t="s">
        <v>85</v>
      </c>
      <c r="M346" s="3" t="s">
        <v>85</v>
      </c>
      <c r="N346" s="3" t="s">
        <v>85</v>
      </c>
      <c r="O346" s="3" t="s">
        <v>85</v>
      </c>
      <c r="P346" s="2">
        <v>1</v>
      </c>
      <c r="Q346" s="2">
        <v>0</v>
      </c>
      <c r="R346" s="3" t="s">
        <v>85</v>
      </c>
      <c r="S346" s="3" t="s">
        <v>85</v>
      </c>
      <c r="T346" s="3" t="s">
        <v>59</v>
      </c>
    </row>
    <row r="347" spans="1:20" ht="27.75" customHeight="1" thickBot="1">
      <c r="A347" s="2" t="s">
        <v>493</v>
      </c>
      <c r="B347" s="3" t="s">
        <v>491</v>
      </c>
      <c r="C347" s="3" t="s">
        <v>492</v>
      </c>
      <c r="D347" s="2">
        <v>35081205</v>
      </c>
      <c r="E347" s="2">
        <v>92</v>
      </c>
      <c r="F347" s="2">
        <v>4</v>
      </c>
      <c r="G347" s="5">
        <f t="shared" si="15"/>
        <v>4.3478260869565215</v>
      </c>
      <c r="H347" s="2" t="str">
        <f t="shared" si="16"/>
        <v>12</v>
      </c>
      <c r="I347" s="2" t="str">
        <f t="shared" si="17"/>
        <v>08</v>
      </c>
      <c r="J347" s="3" t="s">
        <v>85</v>
      </c>
      <c r="K347" s="3" t="s">
        <v>85</v>
      </c>
      <c r="L347" s="3" t="s">
        <v>85</v>
      </c>
      <c r="M347" s="3" t="s">
        <v>85</v>
      </c>
      <c r="N347" s="3" t="s">
        <v>85</v>
      </c>
      <c r="O347" s="3" t="s">
        <v>85</v>
      </c>
      <c r="P347" s="2">
        <v>1</v>
      </c>
      <c r="Q347" s="2">
        <v>0</v>
      </c>
      <c r="R347" s="3" t="s">
        <v>85</v>
      </c>
      <c r="S347" s="3" t="s">
        <v>85</v>
      </c>
      <c r="T347" s="3" t="s">
        <v>62</v>
      </c>
    </row>
    <row r="348" spans="1:20" ht="27.75" customHeight="1" thickBot="1">
      <c r="A348" s="2" t="s">
        <v>494</v>
      </c>
      <c r="B348" s="3" t="s">
        <v>491</v>
      </c>
      <c r="C348" s="3" t="s">
        <v>492</v>
      </c>
      <c r="D348" s="2">
        <v>35081211</v>
      </c>
      <c r="E348" s="2">
        <v>100</v>
      </c>
      <c r="F348" s="2">
        <v>8</v>
      </c>
      <c r="G348" s="5">
        <f t="shared" si="15"/>
        <v>8</v>
      </c>
      <c r="H348" s="2" t="str">
        <f t="shared" si="16"/>
        <v>12</v>
      </c>
      <c r="I348" s="2" t="str">
        <f t="shared" si="17"/>
        <v>08</v>
      </c>
      <c r="J348" s="3" t="s">
        <v>85</v>
      </c>
      <c r="K348" s="3" t="s">
        <v>85</v>
      </c>
      <c r="L348" s="3" t="s">
        <v>85</v>
      </c>
      <c r="M348" s="3" t="s">
        <v>85</v>
      </c>
      <c r="N348" s="3" t="s">
        <v>85</v>
      </c>
      <c r="O348" s="3" t="s">
        <v>85</v>
      </c>
      <c r="P348" s="2">
        <v>1</v>
      </c>
      <c r="Q348" s="2">
        <v>0</v>
      </c>
      <c r="R348" s="3" t="s">
        <v>85</v>
      </c>
      <c r="S348" s="3" t="s">
        <v>85</v>
      </c>
      <c r="T348" s="3" t="s">
        <v>62</v>
      </c>
    </row>
    <row r="349" spans="1:20" ht="27.75" customHeight="1" thickBot="1">
      <c r="A349" s="2" t="s">
        <v>495</v>
      </c>
      <c r="B349" s="3" t="s">
        <v>491</v>
      </c>
      <c r="C349" s="3" t="s">
        <v>492</v>
      </c>
      <c r="D349" s="2">
        <v>35081214</v>
      </c>
      <c r="E349" s="2">
        <v>79</v>
      </c>
      <c r="F349" s="2">
        <v>3</v>
      </c>
      <c r="G349" s="5">
        <f t="shared" si="15"/>
        <v>3.79746835443038</v>
      </c>
      <c r="H349" s="2" t="str">
        <f t="shared" si="16"/>
        <v>12</v>
      </c>
      <c r="I349" s="2" t="str">
        <f t="shared" si="17"/>
        <v>08</v>
      </c>
      <c r="J349" s="2">
        <v>1</v>
      </c>
      <c r="K349" s="2">
        <v>0</v>
      </c>
      <c r="L349" s="3" t="s">
        <v>85</v>
      </c>
      <c r="M349" s="3" t="s">
        <v>85</v>
      </c>
      <c r="N349" s="3" t="s">
        <v>85</v>
      </c>
      <c r="O349" s="3" t="s">
        <v>85</v>
      </c>
      <c r="P349" s="3" t="s">
        <v>85</v>
      </c>
      <c r="Q349" s="3" t="s">
        <v>85</v>
      </c>
      <c r="R349" s="3" t="s">
        <v>85</v>
      </c>
      <c r="S349" s="3" t="s">
        <v>85</v>
      </c>
      <c r="T349" s="3" t="s">
        <v>62</v>
      </c>
    </row>
    <row r="350" spans="1:20" ht="27.75" customHeight="1" thickBot="1">
      <c r="A350" s="2" t="s">
        <v>496</v>
      </c>
      <c r="B350" s="3" t="s">
        <v>497</v>
      </c>
      <c r="C350" s="3" t="s">
        <v>498</v>
      </c>
      <c r="D350" s="2">
        <v>35080301</v>
      </c>
      <c r="E350" s="2">
        <v>350</v>
      </c>
      <c r="F350" s="2">
        <v>15</v>
      </c>
      <c r="G350" s="5">
        <f t="shared" si="15"/>
        <v>4.2857142857142856</v>
      </c>
      <c r="H350" s="2" t="str">
        <f t="shared" si="16"/>
        <v>03</v>
      </c>
      <c r="I350" s="2" t="str">
        <f t="shared" si="17"/>
        <v>08</v>
      </c>
      <c r="J350" s="2">
        <v>1</v>
      </c>
      <c r="K350" s="2">
        <v>0</v>
      </c>
      <c r="L350" s="2">
        <v>1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3" t="s">
        <v>20</v>
      </c>
    </row>
    <row r="351" spans="1:20" ht="27.75" customHeight="1" thickBot="1">
      <c r="A351" s="2" t="s">
        <v>499</v>
      </c>
      <c r="B351" s="3" t="s">
        <v>497</v>
      </c>
      <c r="C351" s="3" t="s">
        <v>498</v>
      </c>
      <c r="D351" s="2">
        <v>35080302</v>
      </c>
      <c r="E351" s="2">
        <v>220</v>
      </c>
      <c r="F351" s="2">
        <v>19</v>
      </c>
      <c r="G351" s="5">
        <f t="shared" si="15"/>
        <v>8.6363636363636367</v>
      </c>
      <c r="H351" s="2" t="str">
        <f t="shared" si="16"/>
        <v>03</v>
      </c>
      <c r="I351" s="2" t="str">
        <f t="shared" si="17"/>
        <v>08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1</v>
      </c>
      <c r="Q351" s="2">
        <v>0</v>
      </c>
      <c r="R351" s="2">
        <v>0</v>
      </c>
      <c r="S351" s="2">
        <v>0</v>
      </c>
      <c r="T351" s="3" t="s">
        <v>62</v>
      </c>
    </row>
    <row r="352" spans="1:20" ht="27.75" customHeight="1" thickBot="1">
      <c r="A352" s="2" t="s">
        <v>500</v>
      </c>
      <c r="B352" s="3" t="s">
        <v>497</v>
      </c>
      <c r="C352" s="3" t="s">
        <v>498</v>
      </c>
      <c r="D352" s="2">
        <v>35080303</v>
      </c>
      <c r="E352" s="2">
        <v>200</v>
      </c>
      <c r="F352" s="2">
        <v>6</v>
      </c>
      <c r="G352" s="5">
        <f t="shared" si="15"/>
        <v>3</v>
      </c>
      <c r="H352" s="2" t="str">
        <f t="shared" si="16"/>
        <v>03</v>
      </c>
      <c r="I352" s="2" t="str">
        <f t="shared" si="17"/>
        <v>08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1</v>
      </c>
      <c r="Q352" s="2">
        <v>1</v>
      </c>
      <c r="R352" s="2">
        <v>0</v>
      </c>
      <c r="S352" s="2">
        <v>0</v>
      </c>
      <c r="T352" s="3" t="s">
        <v>20</v>
      </c>
    </row>
    <row r="353" spans="1:20" ht="27.75" customHeight="1" thickBot="1">
      <c r="A353" s="2" t="s">
        <v>501</v>
      </c>
      <c r="B353" s="3" t="s">
        <v>497</v>
      </c>
      <c r="C353" s="3" t="s">
        <v>498</v>
      </c>
      <c r="D353" s="2">
        <v>35080304</v>
      </c>
      <c r="E353" s="2">
        <v>131</v>
      </c>
      <c r="F353" s="2">
        <v>8</v>
      </c>
      <c r="G353" s="5">
        <f t="shared" si="15"/>
        <v>6.1068702290076331</v>
      </c>
      <c r="H353" s="2" t="str">
        <f t="shared" si="16"/>
        <v>03</v>
      </c>
      <c r="I353" s="2" t="str">
        <f t="shared" si="17"/>
        <v>08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3" t="s">
        <v>20</v>
      </c>
    </row>
    <row r="354" spans="1:20" ht="27.75" customHeight="1" thickBot="1">
      <c r="A354" s="2" t="s">
        <v>502</v>
      </c>
      <c r="B354" s="3" t="s">
        <v>497</v>
      </c>
      <c r="C354" s="3" t="s">
        <v>498</v>
      </c>
      <c r="D354" s="2">
        <v>35080305</v>
      </c>
      <c r="E354" s="2">
        <v>121</v>
      </c>
      <c r="F354" s="2">
        <v>4</v>
      </c>
      <c r="G354" s="5">
        <f t="shared" si="15"/>
        <v>3.3057851239669422</v>
      </c>
      <c r="H354" s="2" t="str">
        <f t="shared" si="16"/>
        <v>03</v>
      </c>
      <c r="I354" s="2" t="str">
        <f t="shared" si="17"/>
        <v>08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1</v>
      </c>
      <c r="Q354" s="2">
        <v>0</v>
      </c>
      <c r="R354" s="2">
        <v>0</v>
      </c>
      <c r="S354" s="2">
        <v>0</v>
      </c>
      <c r="T354" s="3" t="s">
        <v>59</v>
      </c>
    </row>
    <row r="355" spans="1:20" ht="27.75" customHeight="1" thickBot="1">
      <c r="A355" s="2" t="s">
        <v>503</v>
      </c>
      <c r="B355" s="3" t="s">
        <v>497</v>
      </c>
      <c r="C355" s="3" t="s">
        <v>498</v>
      </c>
      <c r="D355" s="2">
        <v>35080306</v>
      </c>
      <c r="E355" s="2">
        <v>108</v>
      </c>
      <c r="F355" s="2">
        <v>0</v>
      </c>
      <c r="G355" s="5">
        <f t="shared" si="15"/>
        <v>0</v>
      </c>
      <c r="H355" s="2" t="str">
        <f t="shared" si="16"/>
        <v>03</v>
      </c>
      <c r="I355" s="2" t="str">
        <f t="shared" si="17"/>
        <v>08</v>
      </c>
      <c r="J355" s="2">
        <v>0</v>
      </c>
      <c r="K355" s="2">
        <v>0</v>
      </c>
      <c r="L355" s="2">
        <v>0</v>
      </c>
      <c r="M355" s="2">
        <v>0</v>
      </c>
      <c r="N355" s="2">
        <v>1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3" t="s">
        <v>59</v>
      </c>
    </row>
    <row r="356" spans="1:20" ht="27.75" customHeight="1" thickBot="1">
      <c r="A356" s="2" t="s">
        <v>504</v>
      </c>
      <c r="B356" s="3" t="s">
        <v>497</v>
      </c>
      <c r="C356" s="3" t="s">
        <v>498</v>
      </c>
      <c r="D356" s="2">
        <v>35080307</v>
      </c>
      <c r="E356" s="2">
        <v>167</v>
      </c>
      <c r="F356" s="2">
        <v>6</v>
      </c>
      <c r="G356" s="5">
        <f t="shared" si="15"/>
        <v>3.5928143712574849</v>
      </c>
      <c r="H356" s="2" t="str">
        <f t="shared" si="16"/>
        <v>03</v>
      </c>
      <c r="I356" s="2" t="str">
        <f t="shared" si="17"/>
        <v>08</v>
      </c>
      <c r="J356" s="2">
        <v>1</v>
      </c>
      <c r="K356" s="2">
        <v>1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3" t="s">
        <v>59</v>
      </c>
    </row>
    <row r="357" spans="1:20" ht="27.75" customHeight="1" thickBot="1">
      <c r="A357" s="2" t="s">
        <v>505</v>
      </c>
      <c r="B357" s="3" t="s">
        <v>497</v>
      </c>
      <c r="C357" s="3" t="s">
        <v>498</v>
      </c>
      <c r="D357" s="2">
        <v>35080308</v>
      </c>
      <c r="E357" s="2">
        <v>148</v>
      </c>
      <c r="F357" s="2">
        <v>7</v>
      </c>
      <c r="G357" s="5">
        <f t="shared" si="15"/>
        <v>4.7297297297297298</v>
      </c>
      <c r="H357" s="2" t="str">
        <f t="shared" si="16"/>
        <v>03</v>
      </c>
      <c r="I357" s="2" t="str">
        <f t="shared" si="17"/>
        <v>08</v>
      </c>
      <c r="J357" s="2">
        <v>1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1</v>
      </c>
      <c r="Q357" s="2">
        <v>0</v>
      </c>
      <c r="R357" s="2">
        <v>0</v>
      </c>
      <c r="S357" s="2">
        <v>0</v>
      </c>
      <c r="T357" s="3" t="s">
        <v>59</v>
      </c>
    </row>
    <row r="358" spans="1:20" ht="27.75" customHeight="1" thickBot="1">
      <c r="A358" s="2" t="s">
        <v>506</v>
      </c>
      <c r="B358" s="3" t="s">
        <v>497</v>
      </c>
      <c r="C358" s="3" t="s">
        <v>498</v>
      </c>
      <c r="D358" s="2">
        <v>35080309</v>
      </c>
      <c r="E358" s="2">
        <v>118</v>
      </c>
      <c r="F358" s="2">
        <v>12</v>
      </c>
      <c r="G358" s="5">
        <f t="shared" si="15"/>
        <v>10.16949152542373</v>
      </c>
      <c r="H358" s="2" t="str">
        <f t="shared" si="16"/>
        <v>03</v>
      </c>
      <c r="I358" s="2" t="str">
        <f t="shared" si="17"/>
        <v>08</v>
      </c>
      <c r="J358" s="2">
        <v>1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3" t="s">
        <v>59</v>
      </c>
    </row>
    <row r="359" spans="1:20" ht="27.75" customHeight="1" thickBot="1">
      <c r="A359" s="2" t="s">
        <v>507</v>
      </c>
      <c r="B359" s="3" t="s">
        <v>497</v>
      </c>
      <c r="C359" s="3" t="s">
        <v>498</v>
      </c>
      <c r="D359" s="2">
        <v>35080310</v>
      </c>
      <c r="E359" s="2">
        <v>120</v>
      </c>
      <c r="F359" s="2">
        <v>24</v>
      </c>
      <c r="G359" s="5">
        <f t="shared" si="15"/>
        <v>20</v>
      </c>
      <c r="H359" s="2" t="str">
        <f t="shared" si="16"/>
        <v>03</v>
      </c>
      <c r="I359" s="2" t="str">
        <f t="shared" si="17"/>
        <v>08</v>
      </c>
      <c r="J359" s="2">
        <v>1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1</v>
      </c>
      <c r="Q359" s="2">
        <v>1</v>
      </c>
      <c r="R359" s="2">
        <v>0</v>
      </c>
      <c r="S359" s="2">
        <v>0</v>
      </c>
      <c r="T359" s="3" t="s">
        <v>20</v>
      </c>
    </row>
    <row r="360" spans="1:20" ht="27.75" customHeight="1" thickBot="1">
      <c r="A360" s="2" t="s">
        <v>508</v>
      </c>
      <c r="B360" s="3" t="s">
        <v>497</v>
      </c>
      <c r="C360" s="3" t="s">
        <v>498</v>
      </c>
      <c r="D360" s="2">
        <v>35080311</v>
      </c>
      <c r="E360" s="2">
        <v>30</v>
      </c>
      <c r="F360" s="2">
        <v>6</v>
      </c>
      <c r="G360" s="5">
        <f t="shared" si="15"/>
        <v>20</v>
      </c>
      <c r="H360" s="2" t="str">
        <f t="shared" si="16"/>
        <v>03</v>
      </c>
      <c r="I360" s="2" t="str">
        <f t="shared" si="17"/>
        <v>08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3" t="s">
        <v>26</v>
      </c>
    </row>
    <row r="361" spans="1:20" ht="27.75" customHeight="1" thickBot="1">
      <c r="A361" s="2" t="s">
        <v>509</v>
      </c>
      <c r="B361" s="3" t="s">
        <v>497</v>
      </c>
      <c r="C361" s="3" t="s">
        <v>498</v>
      </c>
      <c r="D361" s="2">
        <v>35080312</v>
      </c>
      <c r="E361" s="2">
        <v>30</v>
      </c>
      <c r="F361" s="2">
        <v>2</v>
      </c>
      <c r="G361" s="5">
        <f t="shared" si="15"/>
        <v>6.666666666666667</v>
      </c>
      <c r="H361" s="2" t="str">
        <f t="shared" si="16"/>
        <v>03</v>
      </c>
      <c r="I361" s="2" t="str">
        <f t="shared" si="17"/>
        <v>08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3" t="s">
        <v>59</v>
      </c>
    </row>
    <row r="362" spans="1:20" ht="27.75" customHeight="1" thickBot="1">
      <c r="A362" s="2" t="s">
        <v>510</v>
      </c>
      <c r="B362" s="3" t="s">
        <v>497</v>
      </c>
      <c r="C362" s="3" t="s">
        <v>498</v>
      </c>
      <c r="D362" s="2">
        <v>35080313</v>
      </c>
      <c r="E362" s="2">
        <v>70</v>
      </c>
      <c r="F362" s="2">
        <v>2</v>
      </c>
      <c r="G362" s="5">
        <f t="shared" si="15"/>
        <v>2.8571428571428572</v>
      </c>
      <c r="H362" s="2" t="str">
        <f t="shared" si="16"/>
        <v>03</v>
      </c>
      <c r="I362" s="2" t="str">
        <f t="shared" si="17"/>
        <v>08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1</v>
      </c>
      <c r="Q362" s="2">
        <v>0</v>
      </c>
      <c r="R362" s="2">
        <v>0</v>
      </c>
      <c r="S362" s="2">
        <v>0</v>
      </c>
      <c r="T362" s="3" t="s">
        <v>59</v>
      </c>
    </row>
    <row r="363" spans="1:20" ht="27.75" customHeight="1" thickBot="1">
      <c r="A363" s="2" t="s">
        <v>511</v>
      </c>
      <c r="B363" s="3" t="s">
        <v>497</v>
      </c>
      <c r="C363" s="3" t="s">
        <v>498</v>
      </c>
      <c r="D363" s="2">
        <v>35080314</v>
      </c>
      <c r="E363" s="2">
        <v>175</v>
      </c>
      <c r="F363" s="2">
        <v>17</v>
      </c>
      <c r="G363" s="5">
        <f t="shared" si="15"/>
        <v>9.7142857142857135</v>
      </c>
      <c r="H363" s="2" t="str">
        <f t="shared" si="16"/>
        <v>03</v>
      </c>
      <c r="I363" s="2" t="str">
        <f t="shared" si="17"/>
        <v>08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1</v>
      </c>
      <c r="Q363" s="2">
        <v>1</v>
      </c>
      <c r="R363" s="2">
        <v>0</v>
      </c>
      <c r="S363" s="2">
        <v>0</v>
      </c>
      <c r="T363" s="3" t="s">
        <v>20</v>
      </c>
    </row>
    <row r="364" spans="1:20" ht="27.75" customHeight="1" thickBot="1">
      <c r="A364" s="2" t="s">
        <v>512</v>
      </c>
      <c r="B364" s="3" t="s">
        <v>497</v>
      </c>
      <c r="C364" s="3" t="s">
        <v>498</v>
      </c>
      <c r="D364" s="2">
        <v>35080315</v>
      </c>
      <c r="E364" s="2">
        <v>142</v>
      </c>
      <c r="F364" s="2">
        <v>8</v>
      </c>
      <c r="G364" s="5">
        <f t="shared" si="15"/>
        <v>5.6338028169014089</v>
      </c>
      <c r="H364" s="2" t="str">
        <f t="shared" si="16"/>
        <v>03</v>
      </c>
      <c r="I364" s="2" t="str">
        <f t="shared" si="17"/>
        <v>08</v>
      </c>
      <c r="J364" s="2">
        <v>0</v>
      </c>
      <c r="K364" s="2">
        <v>0</v>
      </c>
      <c r="L364" s="3"/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3" t="s">
        <v>20</v>
      </c>
    </row>
    <row r="365" spans="1:20" ht="27.75" customHeight="1" thickBot="1">
      <c r="A365" s="2" t="s">
        <v>513</v>
      </c>
      <c r="B365" s="3" t="s">
        <v>497</v>
      </c>
      <c r="C365" s="3" t="s">
        <v>498</v>
      </c>
      <c r="D365" s="2">
        <v>35080316</v>
      </c>
      <c r="E365" s="2">
        <v>140</v>
      </c>
      <c r="F365" s="2">
        <v>25</v>
      </c>
      <c r="G365" s="5">
        <f t="shared" si="15"/>
        <v>17.857142857142858</v>
      </c>
      <c r="H365" s="2" t="str">
        <f t="shared" si="16"/>
        <v>03</v>
      </c>
      <c r="I365" s="2" t="str">
        <f t="shared" si="17"/>
        <v>08</v>
      </c>
      <c r="J365" s="2">
        <v>1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1</v>
      </c>
      <c r="Q365" s="2">
        <v>0</v>
      </c>
      <c r="R365" s="2">
        <v>0</v>
      </c>
      <c r="S365" s="2">
        <v>0</v>
      </c>
      <c r="T365" s="3" t="s">
        <v>20</v>
      </c>
    </row>
    <row r="366" spans="1:20" ht="27.75" customHeight="1" thickBot="1">
      <c r="A366" s="2" t="s">
        <v>514</v>
      </c>
      <c r="B366" s="3" t="s">
        <v>515</v>
      </c>
      <c r="C366" s="3" t="s">
        <v>516</v>
      </c>
      <c r="D366" s="2">
        <v>35030701</v>
      </c>
      <c r="E366" s="2">
        <v>30</v>
      </c>
      <c r="F366" s="2">
        <v>6</v>
      </c>
      <c r="G366" s="5">
        <f t="shared" si="15"/>
        <v>20</v>
      </c>
      <c r="H366" s="2" t="str">
        <f t="shared" si="16"/>
        <v>07</v>
      </c>
      <c r="I366" s="2" t="str">
        <f t="shared" si="17"/>
        <v>03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1</v>
      </c>
      <c r="Q366" s="2">
        <v>0</v>
      </c>
      <c r="R366" s="2">
        <v>0</v>
      </c>
      <c r="S366" s="2">
        <v>0</v>
      </c>
      <c r="T366" s="3" t="s">
        <v>20</v>
      </c>
    </row>
    <row r="367" spans="1:20" ht="27.75" customHeight="1" thickBot="1">
      <c r="A367" s="2" t="s">
        <v>517</v>
      </c>
      <c r="B367" s="3" t="s">
        <v>515</v>
      </c>
      <c r="C367" s="3" t="s">
        <v>516</v>
      </c>
      <c r="D367" s="2">
        <v>35030704</v>
      </c>
      <c r="E367" s="2">
        <v>30</v>
      </c>
      <c r="F367" s="2">
        <v>7</v>
      </c>
      <c r="G367" s="5">
        <f t="shared" si="15"/>
        <v>23.333333333333332</v>
      </c>
      <c r="H367" s="2" t="str">
        <f t="shared" si="16"/>
        <v>07</v>
      </c>
      <c r="I367" s="2" t="str">
        <f t="shared" si="17"/>
        <v>03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1</v>
      </c>
      <c r="Q367" s="2">
        <v>0</v>
      </c>
      <c r="R367" s="2">
        <v>0</v>
      </c>
      <c r="S367" s="2">
        <v>0</v>
      </c>
      <c r="T367" s="3" t="s">
        <v>20</v>
      </c>
    </row>
    <row r="368" spans="1:20" ht="27.75" customHeight="1" thickBot="1">
      <c r="A368" s="2" t="s">
        <v>518</v>
      </c>
      <c r="B368" s="3" t="s">
        <v>515</v>
      </c>
      <c r="C368" s="3" t="s">
        <v>516</v>
      </c>
      <c r="D368" s="2">
        <v>35030705</v>
      </c>
      <c r="E368" s="2">
        <v>30</v>
      </c>
      <c r="F368" s="2">
        <v>5</v>
      </c>
      <c r="G368" s="5">
        <f t="shared" si="15"/>
        <v>16.666666666666664</v>
      </c>
      <c r="H368" s="2" t="str">
        <f t="shared" si="16"/>
        <v>07</v>
      </c>
      <c r="I368" s="2" t="str">
        <f t="shared" si="17"/>
        <v>03</v>
      </c>
      <c r="J368" s="2">
        <v>1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1</v>
      </c>
      <c r="Q368" s="2">
        <v>0</v>
      </c>
      <c r="R368" s="2">
        <v>0</v>
      </c>
      <c r="S368" s="2">
        <v>0</v>
      </c>
      <c r="T368" s="3" t="s">
        <v>20</v>
      </c>
    </row>
    <row r="369" spans="1:20" ht="27.75" customHeight="1" thickBot="1">
      <c r="A369" s="2" t="s">
        <v>519</v>
      </c>
      <c r="B369" s="3" t="s">
        <v>515</v>
      </c>
      <c r="C369" s="3" t="s">
        <v>516</v>
      </c>
      <c r="D369" s="2">
        <v>35030711</v>
      </c>
      <c r="E369" s="2">
        <v>30</v>
      </c>
      <c r="F369" s="2">
        <v>7</v>
      </c>
      <c r="G369" s="5">
        <f t="shared" si="15"/>
        <v>23.333333333333332</v>
      </c>
      <c r="H369" s="2" t="str">
        <f t="shared" si="16"/>
        <v>07</v>
      </c>
      <c r="I369" s="2" t="str">
        <f t="shared" si="17"/>
        <v>03</v>
      </c>
      <c r="J369" s="2">
        <v>1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1</v>
      </c>
      <c r="Q369" s="2">
        <v>0</v>
      </c>
      <c r="R369" s="2">
        <v>0</v>
      </c>
      <c r="S369" s="2">
        <v>0</v>
      </c>
      <c r="T369" s="3" t="s">
        <v>20</v>
      </c>
    </row>
    <row r="370" spans="1:20" ht="27.75" customHeight="1" thickBot="1">
      <c r="A370" s="2" t="s">
        <v>520</v>
      </c>
      <c r="B370" s="3" t="s">
        <v>515</v>
      </c>
      <c r="C370" s="3" t="s">
        <v>516</v>
      </c>
      <c r="D370" s="2">
        <v>35030716</v>
      </c>
      <c r="E370" s="2">
        <v>30</v>
      </c>
      <c r="F370" s="2">
        <v>4</v>
      </c>
      <c r="G370" s="5">
        <f t="shared" si="15"/>
        <v>13.333333333333334</v>
      </c>
      <c r="H370" s="2" t="str">
        <f t="shared" si="16"/>
        <v>07</v>
      </c>
      <c r="I370" s="2" t="str">
        <f t="shared" si="17"/>
        <v>03</v>
      </c>
      <c r="J370" s="2">
        <v>1</v>
      </c>
      <c r="K370" s="2">
        <v>0</v>
      </c>
      <c r="L370" s="2">
        <v>0</v>
      </c>
      <c r="M370" s="2">
        <v>0</v>
      </c>
      <c r="N370" s="2">
        <v>1</v>
      </c>
      <c r="O370" s="2">
        <v>0</v>
      </c>
      <c r="P370" s="2">
        <v>1</v>
      </c>
      <c r="Q370" s="2">
        <v>0</v>
      </c>
      <c r="R370" s="2">
        <v>1</v>
      </c>
      <c r="S370" s="2">
        <v>0</v>
      </c>
      <c r="T370" s="3" t="s">
        <v>20</v>
      </c>
    </row>
    <row r="371" spans="1:20" ht="27.75" customHeight="1" thickBot="1">
      <c r="A371" s="2" t="s">
        <v>521</v>
      </c>
      <c r="B371" s="3" t="s">
        <v>38</v>
      </c>
      <c r="C371" s="3" t="s">
        <v>39</v>
      </c>
      <c r="D371" s="2">
        <v>35030801</v>
      </c>
      <c r="E371" s="2">
        <v>78</v>
      </c>
      <c r="F371" s="2">
        <v>12</v>
      </c>
      <c r="G371" s="5">
        <f t="shared" si="15"/>
        <v>15.384615384615385</v>
      </c>
      <c r="H371" s="2" t="str">
        <f t="shared" si="16"/>
        <v>08</v>
      </c>
      <c r="I371" s="2" t="str">
        <f t="shared" si="17"/>
        <v>03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2</v>
      </c>
      <c r="Q371" s="2">
        <v>0</v>
      </c>
      <c r="R371" s="2">
        <v>0</v>
      </c>
      <c r="S371" s="2">
        <v>0</v>
      </c>
      <c r="T371" s="3" t="s">
        <v>26</v>
      </c>
    </row>
    <row r="372" spans="1:20" ht="27.75" customHeight="1" thickBot="1">
      <c r="A372" s="2" t="s">
        <v>522</v>
      </c>
      <c r="B372" s="3" t="s">
        <v>38</v>
      </c>
      <c r="C372" s="3" t="s">
        <v>39</v>
      </c>
      <c r="D372" s="2">
        <v>35030802</v>
      </c>
      <c r="E372" s="2">
        <v>96</v>
      </c>
      <c r="F372" s="2">
        <v>7</v>
      </c>
      <c r="G372" s="5">
        <f t="shared" si="15"/>
        <v>7.291666666666667</v>
      </c>
      <c r="H372" s="2" t="str">
        <f t="shared" si="16"/>
        <v>08</v>
      </c>
      <c r="I372" s="2" t="str">
        <f t="shared" si="17"/>
        <v>03</v>
      </c>
      <c r="J372" s="2">
        <v>1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1</v>
      </c>
      <c r="Q372" s="2">
        <v>0</v>
      </c>
      <c r="R372" s="2">
        <v>0</v>
      </c>
      <c r="S372" s="2">
        <v>0</v>
      </c>
      <c r="T372" s="3" t="s">
        <v>26</v>
      </c>
    </row>
    <row r="373" spans="1:20" ht="27.75" customHeight="1" thickBot="1">
      <c r="A373" s="2" t="s">
        <v>523</v>
      </c>
      <c r="B373" s="3" t="s">
        <v>38</v>
      </c>
      <c r="C373" s="3" t="s">
        <v>39</v>
      </c>
      <c r="D373" s="2">
        <v>35030803</v>
      </c>
      <c r="E373" s="2">
        <v>102</v>
      </c>
      <c r="F373" s="2">
        <v>0</v>
      </c>
      <c r="G373" s="5">
        <f t="shared" si="15"/>
        <v>0</v>
      </c>
      <c r="H373" s="2" t="str">
        <f t="shared" si="16"/>
        <v>08</v>
      </c>
      <c r="I373" s="2" t="str">
        <f t="shared" si="17"/>
        <v>03</v>
      </c>
      <c r="J373" s="2">
        <v>1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3"/>
    </row>
    <row r="374" spans="1:20" ht="27.75" customHeight="1" thickBot="1">
      <c r="A374" s="2" t="s">
        <v>524</v>
      </c>
      <c r="B374" s="3" t="s">
        <v>38</v>
      </c>
      <c r="C374" s="3" t="s">
        <v>39</v>
      </c>
      <c r="D374" s="2">
        <v>35030804</v>
      </c>
      <c r="E374" s="2">
        <v>82</v>
      </c>
      <c r="F374" s="2">
        <v>8</v>
      </c>
      <c r="G374" s="5">
        <f t="shared" si="15"/>
        <v>9.7560975609756095</v>
      </c>
      <c r="H374" s="2" t="str">
        <f t="shared" si="16"/>
        <v>08</v>
      </c>
      <c r="I374" s="2" t="str">
        <f t="shared" si="17"/>
        <v>03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1</v>
      </c>
      <c r="Q374" s="2">
        <v>0</v>
      </c>
      <c r="R374" s="2">
        <v>0</v>
      </c>
      <c r="S374" s="2">
        <v>0</v>
      </c>
      <c r="T374" s="3" t="s">
        <v>44</v>
      </c>
    </row>
    <row r="375" spans="1:20" ht="27.75" customHeight="1" thickBot="1">
      <c r="A375" s="2" t="s">
        <v>525</v>
      </c>
      <c r="B375" s="3" t="s">
        <v>38</v>
      </c>
      <c r="C375" s="3" t="s">
        <v>39</v>
      </c>
      <c r="D375" s="2">
        <v>35030806</v>
      </c>
      <c r="E375" s="2">
        <v>105</v>
      </c>
      <c r="F375" s="2">
        <v>16</v>
      </c>
      <c r="G375" s="5">
        <f t="shared" si="15"/>
        <v>15.238095238095239</v>
      </c>
      <c r="H375" s="2" t="str">
        <f t="shared" si="16"/>
        <v>08</v>
      </c>
      <c r="I375" s="2" t="str">
        <f t="shared" si="17"/>
        <v>03</v>
      </c>
      <c r="J375" s="2">
        <v>1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1</v>
      </c>
      <c r="Q375" s="2">
        <v>0</v>
      </c>
      <c r="R375" s="2">
        <v>0</v>
      </c>
      <c r="S375" s="2">
        <v>0</v>
      </c>
      <c r="T375" s="3" t="s">
        <v>44</v>
      </c>
    </row>
    <row r="376" spans="1:20" ht="27.75" customHeight="1" thickBot="1">
      <c r="A376" s="2" t="s">
        <v>526</v>
      </c>
      <c r="B376" s="3" t="s">
        <v>38</v>
      </c>
      <c r="C376" s="3" t="s">
        <v>39</v>
      </c>
      <c r="D376" s="2">
        <v>35030807</v>
      </c>
      <c r="E376" s="2">
        <v>83</v>
      </c>
      <c r="F376" s="2">
        <v>12</v>
      </c>
      <c r="G376" s="5">
        <f t="shared" si="15"/>
        <v>14.457831325301203</v>
      </c>
      <c r="H376" s="2" t="str">
        <f t="shared" si="16"/>
        <v>08</v>
      </c>
      <c r="I376" s="2" t="str">
        <f t="shared" si="17"/>
        <v>03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1</v>
      </c>
      <c r="Q376" s="2">
        <v>1</v>
      </c>
      <c r="R376" s="2">
        <v>0</v>
      </c>
      <c r="S376" s="2">
        <v>0</v>
      </c>
      <c r="T376" s="3" t="s">
        <v>26</v>
      </c>
    </row>
    <row r="377" spans="1:20" ht="27.75" customHeight="1" thickBot="1">
      <c r="A377" s="2" t="s">
        <v>527</v>
      </c>
      <c r="B377" s="3" t="s">
        <v>38</v>
      </c>
      <c r="C377" s="3" t="s">
        <v>39</v>
      </c>
      <c r="D377" s="2">
        <v>35030808</v>
      </c>
      <c r="E377" s="2">
        <v>58</v>
      </c>
      <c r="F377" s="2">
        <v>4</v>
      </c>
      <c r="G377" s="5">
        <f t="shared" si="15"/>
        <v>6.8965517241379306</v>
      </c>
      <c r="H377" s="2" t="str">
        <f t="shared" si="16"/>
        <v>08</v>
      </c>
      <c r="I377" s="2" t="str">
        <f t="shared" si="17"/>
        <v>03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1</v>
      </c>
      <c r="Q377" s="2">
        <v>0</v>
      </c>
      <c r="R377" s="2">
        <v>0</v>
      </c>
      <c r="S377" s="2">
        <v>0</v>
      </c>
      <c r="T377" s="3" t="s">
        <v>44</v>
      </c>
    </row>
    <row r="378" spans="1:20" ht="27.75" customHeight="1" thickBot="1">
      <c r="A378" s="2" t="s">
        <v>528</v>
      </c>
      <c r="B378" s="3" t="s">
        <v>38</v>
      </c>
      <c r="C378" s="3" t="s">
        <v>39</v>
      </c>
      <c r="D378" s="2">
        <v>35030810</v>
      </c>
      <c r="E378" s="2">
        <v>136</v>
      </c>
      <c r="F378" s="2">
        <v>2</v>
      </c>
      <c r="G378" s="5">
        <f t="shared" si="15"/>
        <v>1.4705882352941175</v>
      </c>
      <c r="H378" s="2" t="str">
        <f t="shared" si="16"/>
        <v>08</v>
      </c>
      <c r="I378" s="2" t="str">
        <f t="shared" si="17"/>
        <v>03</v>
      </c>
      <c r="J378" s="2">
        <v>0</v>
      </c>
      <c r="K378" s="2">
        <v>0</v>
      </c>
      <c r="L378" s="2">
        <v>1</v>
      </c>
      <c r="M378" s="2">
        <v>0</v>
      </c>
      <c r="N378" s="2">
        <v>0</v>
      </c>
      <c r="O378" s="2">
        <v>0</v>
      </c>
      <c r="P378" s="2">
        <v>1</v>
      </c>
      <c r="Q378" s="2">
        <v>0</v>
      </c>
      <c r="R378" s="2">
        <v>0</v>
      </c>
      <c r="S378" s="2">
        <v>0</v>
      </c>
      <c r="T378" s="3" t="s">
        <v>26</v>
      </c>
    </row>
    <row r="379" spans="1:20" ht="27.75" customHeight="1" thickBot="1">
      <c r="A379" s="2" t="s">
        <v>529</v>
      </c>
      <c r="B379" s="3" t="s">
        <v>38</v>
      </c>
      <c r="C379" s="3" t="s">
        <v>39</v>
      </c>
      <c r="D379" s="2">
        <v>35030811</v>
      </c>
      <c r="E379" s="2">
        <v>43</v>
      </c>
      <c r="F379" s="2">
        <v>3</v>
      </c>
      <c r="G379" s="5">
        <f t="shared" si="15"/>
        <v>6.9767441860465116</v>
      </c>
      <c r="H379" s="2" t="str">
        <f t="shared" si="16"/>
        <v>08</v>
      </c>
      <c r="I379" s="2" t="str">
        <f t="shared" si="17"/>
        <v>03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  <c r="P379" s="2">
        <v>1</v>
      </c>
      <c r="Q379" s="2">
        <v>0</v>
      </c>
      <c r="R379" s="2">
        <v>0</v>
      </c>
      <c r="S379" s="2">
        <v>0</v>
      </c>
      <c r="T379" s="3" t="s">
        <v>26</v>
      </c>
    </row>
    <row r="380" spans="1:20" ht="27.75" customHeight="1" thickBot="1">
      <c r="A380" s="2" t="s">
        <v>530</v>
      </c>
      <c r="B380" s="3" t="s">
        <v>531</v>
      </c>
      <c r="C380" s="3" t="s">
        <v>532</v>
      </c>
      <c r="D380" s="2">
        <v>35090401</v>
      </c>
      <c r="E380" s="2">
        <v>115</v>
      </c>
      <c r="F380" s="2">
        <v>37</v>
      </c>
      <c r="G380" s="5">
        <f t="shared" si="15"/>
        <v>32.173913043478258</v>
      </c>
      <c r="H380" s="2" t="str">
        <f t="shared" si="16"/>
        <v>04</v>
      </c>
      <c r="I380" s="2" t="str">
        <f t="shared" si="17"/>
        <v>09</v>
      </c>
      <c r="J380" s="3" t="s">
        <v>85</v>
      </c>
      <c r="K380" s="3" t="s">
        <v>85</v>
      </c>
      <c r="L380" s="3" t="s">
        <v>85</v>
      </c>
      <c r="M380" s="3" t="s">
        <v>85</v>
      </c>
      <c r="N380" s="3" t="s">
        <v>85</v>
      </c>
      <c r="O380" s="3" t="s">
        <v>85</v>
      </c>
      <c r="P380" s="3" t="s">
        <v>85</v>
      </c>
      <c r="Q380" s="3" t="s">
        <v>85</v>
      </c>
      <c r="R380" s="3" t="s">
        <v>85</v>
      </c>
      <c r="S380" s="3" t="s">
        <v>85</v>
      </c>
      <c r="T380" s="3" t="s">
        <v>228</v>
      </c>
    </row>
    <row r="381" spans="1:20" ht="27.75" customHeight="1" thickBot="1">
      <c r="A381" s="2" t="s">
        <v>533</v>
      </c>
      <c r="B381" s="3" t="s">
        <v>531</v>
      </c>
      <c r="C381" s="3" t="s">
        <v>532</v>
      </c>
      <c r="D381" s="2">
        <v>35090401</v>
      </c>
      <c r="E381" s="2">
        <v>115</v>
      </c>
      <c r="F381" s="2">
        <v>37</v>
      </c>
      <c r="G381" s="5">
        <f t="shared" si="15"/>
        <v>32.173913043478258</v>
      </c>
      <c r="H381" s="2" t="str">
        <f t="shared" si="16"/>
        <v>04</v>
      </c>
      <c r="I381" s="2" t="str">
        <f t="shared" si="17"/>
        <v>09</v>
      </c>
      <c r="J381" s="3" t="s">
        <v>85</v>
      </c>
      <c r="K381" s="3" t="s">
        <v>85</v>
      </c>
      <c r="L381" s="3" t="s">
        <v>85</v>
      </c>
      <c r="M381" s="3" t="s">
        <v>85</v>
      </c>
      <c r="N381" s="3" t="s">
        <v>85</v>
      </c>
      <c r="O381" s="3" t="s">
        <v>85</v>
      </c>
      <c r="P381" s="3" t="s">
        <v>85</v>
      </c>
      <c r="Q381" s="3" t="s">
        <v>85</v>
      </c>
      <c r="R381" s="3" t="s">
        <v>85</v>
      </c>
      <c r="S381" s="3" t="s">
        <v>85</v>
      </c>
      <c r="T381" s="3" t="s">
        <v>228</v>
      </c>
    </row>
    <row r="382" spans="1:20" ht="27.75" customHeight="1" thickBot="1">
      <c r="A382" s="2" t="s">
        <v>534</v>
      </c>
      <c r="B382" s="3" t="s">
        <v>531</v>
      </c>
      <c r="C382" s="3" t="s">
        <v>532</v>
      </c>
      <c r="D382" s="2">
        <v>35090402</v>
      </c>
      <c r="E382" s="2">
        <v>190</v>
      </c>
      <c r="F382" s="2">
        <v>72</v>
      </c>
      <c r="G382" s="5">
        <f t="shared" si="15"/>
        <v>37.894736842105267</v>
      </c>
      <c r="H382" s="2" t="str">
        <f t="shared" si="16"/>
        <v>04</v>
      </c>
      <c r="I382" s="2" t="str">
        <f t="shared" si="17"/>
        <v>09</v>
      </c>
      <c r="J382" s="2">
        <v>82</v>
      </c>
      <c r="K382" s="2">
        <v>8</v>
      </c>
      <c r="L382" s="3" t="s">
        <v>85</v>
      </c>
      <c r="M382" s="3" t="s">
        <v>85</v>
      </c>
      <c r="N382" s="3" t="s">
        <v>85</v>
      </c>
      <c r="O382" s="3" t="s">
        <v>85</v>
      </c>
      <c r="P382" s="2">
        <v>78</v>
      </c>
      <c r="Q382" s="2">
        <v>4</v>
      </c>
      <c r="R382" s="3" t="s">
        <v>85</v>
      </c>
      <c r="S382" s="3" t="s">
        <v>85</v>
      </c>
      <c r="T382" s="3" t="s">
        <v>228</v>
      </c>
    </row>
    <row r="383" spans="1:20" ht="27.75" customHeight="1" thickBot="1">
      <c r="A383" s="2" t="s">
        <v>535</v>
      </c>
      <c r="B383" s="3" t="s">
        <v>531</v>
      </c>
      <c r="C383" s="3" t="s">
        <v>532</v>
      </c>
      <c r="D383" s="2">
        <v>35090404</v>
      </c>
      <c r="E383" s="2">
        <v>220</v>
      </c>
      <c r="F383" s="2">
        <v>65</v>
      </c>
      <c r="G383" s="5">
        <f t="shared" si="15"/>
        <v>29.545454545454547</v>
      </c>
      <c r="H383" s="2" t="str">
        <f t="shared" si="16"/>
        <v>04</v>
      </c>
      <c r="I383" s="2" t="str">
        <f t="shared" si="17"/>
        <v>09</v>
      </c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ht="27.75" customHeight="1" thickBot="1">
      <c r="A384" s="2" t="s">
        <v>536</v>
      </c>
      <c r="B384" s="3" t="s">
        <v>531</v>
      </c>
      <c r="C384" s="3" t="s">
        <v>532</v>
      </c>
      <c r="D384" s="2">
        <v>35090404</v>
      </c>
      <c r="E384" s="2">
        <v>220</v>
      </c>
      <c r="F384" s="2">
        <v>65</v>
      </c>
      <c r="G384" s="5">
        <f t="shared" si="15"/>
        <v>29.545454545454547</v>
      </c>
      <c r="H384" s="2" t="str">
        <f t="shared" si="16"/>
        <v>04</v>
      </c>
      <c r="I384" s="2" t="str">
        <f t="shared" si="17"/>
        <v>09</v>
      </c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 t="s">
        <v>228</v>
      </c>
    </row>
    <row r="385" spans="1:20" ht="27.75" customHeight="1" thickBot="1">
      <c r="A385" s="2" t="s">
        <v>537</v>
      </c>
      <c r="B385" s="3" t="s">
        <v>38</v>
      </c>
      <c r="C385" s="3" t="s">
        <v>39</v>
      </c>
      <c r="D385" s="2">
        <v>35030809</v>
      </c>
      <c r="E385" s="2">
        <v>93</v>
      </c>
      <c r="F385" s="2">
        <v>20</v>
      </c>
      <c r="G385" s="5">
        <f t="shared" si="15"/>
        <v>21.50537634408602</v>
      </c>
      <c r="H385" s="2" t="str">
        <f t="shared" si="16"/>
        <v>08</v>
      </c>
      <c r="I385" s="2" t="str">
        <f t="shared" si="17"/>
        <v>03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1</v>
      </c>
      <c r="Q385" s="2">
        <v>0</v>
      </c>
      <c r="R385" s="2">
        <v>0</v>
      </c>
      <c r="S385" s="2">
        <v>0</v>
      </c>
      <c r="T385" s="3" t="s">
        <v>62</v>
      </c>
    </row>
    <row r="386" spans="1:20" ht="27.75" customHeight="1" thickBot="1">
      <c r="A386" s="2" t="s">
        <v>538</v>
      </c>
      <c r="B386" s="3" t="s">
        <v>531</v>
      </c>
      <c r="C386" s="3" t="s">
        <v>532</v>
      </c>
      <c r="D386" s="2">
        <v>35090405</v>
      </c>
      <c r="E386" s="2">
        <v>206</v>
      </c>
      <c r="F386" s="2">
        <v>69</v>
      </c>
      <c r="G386" s="5">
        <f t="shared" si="15"/>
        <v>33.495145631067963</v>
      </c>
      <c r="H386" s="2" t="str">
        <f t="shared" si="16"/>
        <v>04</v>
      </c>
      <c r="I386" s="2" t="str">
        <f t="shared" si="17"/>
        <v>09</v>
      </c>
      <c r="J386" s="2">
        <v>89</v>
      </c>
      <c r="K386" s="2">
        <v>8</v>
      </c>
      <c r="L386" s="3"/>
      <c r="M386" s="3"/>
      <c r="N386" s="3"/>
      <c r="O386" s="3"/>
      <c r="P386" s="3"/>
      <c r="Q386" s="3"/>
      <c r="R386" s="3"/>
      <c r="S386" s="3"/>
      <c r="T386" s="3" t="s">
        <v>228</v>
      </c>
    </row>
    <row r="387" spans="1:20" ht="27.75" customHeight="1" thickBot="1">
      <c r="A387" s="2" t="s">
        <v>539</v>
      </c>
      <c r="B387" s="3" t="s">
        <v>540</v>
      </c>
      <c r="C387" s="3" t="s">
        <v>541</v>
      </c>
      <c r="D387" s="2">
        <v>35020401</v>
      </c>
      <c r="E387" s="2">
        <v>123</v>
      </c>
      <c r="F387" s="2">
        <v>15</v>
      </c>
      <c r="G387" s="5">
        <f t="shared" ref="G387:G450" si="18">F387/E387*100</f>
        <v>12.195121951219512</v>
      </c>
      <c r="H387" s="2" t="str">
        <f t="shared" ref="H387:H450" si="19">MID(D387,5,2)</f>
        <v>04</v>
      </c>
      <c r="I387" s="2" t="str">
        <f t="shared" ref="I387:I450" si="20">MID(D387,3,2)</f>
        <v>02</v>
      </c>
      <c r="J387" s="2">
        <v>0</v>
      </c>
      <c r="K387" s="2">
        <v>0</v>
      </c>
      <c r="L387" s="2">
        <v>1</v>
      </c>
      <c r="M387" s="2">
        <v>0</v>
      </c>
      <c r="N387" s="2">
        <v>0</v>
      </c>
      <c r="O387" s="2">
        <v>0</v>
      </c>
      <c r="P387" s="2">
        <v>1</v>
      </c>
      <c r="Q387" s="2">
        <v>1</v>
      </c>
      <c r="R387" s="2">
        <v>0</v>
      </c>
      <c r="S387" s="2">
        <v>0</v>
      </c>
      <c r="T387" s="3" t="s">
        <v>20</v>
      </c>
    </row>
    <row r="388" spans="1:20" ht="27.75" customHeight="1" thickBot="1">
      <c r="A388" s="2" t="s">
        <v>542</v>
      </c>
      <c r="B388" s="3" t="s">
        <v>531</v>
      </c>
      <c r="C388" s="3" t="s">
        <v>532</v>
      </c>
      <c r="D388" s="2">
        <v>35090406</v>
      </c>
      <c r="E388" s="2">
        <v>242</v>
      </c>
      <c r="F388" s="2">
        <v>48</v>
      </c>
      <c r="G388" s="5">
        <f t="shared" si="18"/>
        <v>19.834710743801654</v>
      </c>
      <c r="H388" s="2" t="str">
        <f t="shared" si="19"/>
        <v>04</v>
      </c>
      <c r="I388" s="2" t="str">
        <f t="shared" si="20"/>
        <v>09</v>
      </c>
      <c r="J388" s="2">
        <v>7</v>
      </c>
      <c r="K388" s="2">
        <v>1</v>
      </c>
      <c r="L388" s="3"/>
      <c r="M388" s="3"/>
      <c r="N388" s="3"/>
      <c r="O388" s="3"/>
      <c r="P388" s="2">
        <v>74</v>
      </c>
      <c r="Q388" s="2">
        <v>8</v>
      </c>
      <c r="R388" s="3"/>
      <c r="S388" s="3"/>
      <c r="T388" s="3" t="s">
        <v>228</v>
      </c>
    </row>
    <row r="389" spans="1:20" ht="27.75" customHeight="1" thickBot="1">
      <c r="A389" s="2" t="s">
        <v>543</v>
      </c>
      <c r="B389" s="3" t="s">
        <v>531</v>
      </c>
      <c r="C389" s="3" t="s">
        <v>532</v>
      </c>
      <c r="D389" s="2">
        <v>35090407</v>
      </c>
      <c r="E389" s="2">
        <v>170</v>
      </c>
      <c r="F389" s="2">
        <v>50</v>
      </c>
      <c r="G389" s="5">
        <f t="shared" si="18"/>
        <v>29.411764705882355</v>
      </c>
      <c r="H389" s="2" t="str">
        <f t="shared" si="19"/>
        <v>04</v>
      </c>
      <c r="I389" s="2" t="str">
        <f t="shared" si="20"/>
        <v>09</v>
      </c>
      <c r="J389" s="3"/>
      <c r="K389" s="3"/>
      <c r="L389" s="3"/>
      <c r="M389" s="3"/>
      <c r="N389" s="3"/>
      <c r="O389" s="3"/>
      <c r="P389" s="2">
        <v>45</v>
      </c>
      <c r="Q389" s="2">
        <v>4</v>
      </c>
      <c r="R389" s="3"/>
      <c r="S389" s="3"/>
      <c r="T389" s="3" t="s">
        <v>228</v>
      </c>
    </row>
    <row r="390" spans="1:20" ht="27.75" customHeight="1" thickBot="1">
      <c r="A390" s="2" t="s">
        <v>544</v>
      </c>
      <c r="B390" s="3" t="s">
        <v>531</v>
      </c>
      <c r="C390" s="3" t="s">
        <v>532</v>
      </c>
      <c r="D390" s="2">
        <v>35090409</v>
      </c>
      <c r="E390" s="2">
        <v>235</v>
      </c>
      <c r="F390" s="2">
        <v>52</v>
      </c>
      <c r="G390" s="5">
        <f t="shared" si="18"/>
        <v>22.127659574468083</v>
      </c>
      <c r="H390" s="2" t="str">
        <f t="shared" si="19"/>
        <v>04</v>
      </c>
      <c r="I390" s="2" t="str">
        <f t="shared" si="20"/>
        <v>09</v>
      </c>
      <c r="J390" s="2">
        <v>11</v>
      </c>
      <c r="K390" s="2">
        <v>2</v>
      </c>
      <c r="L390" s="3"/>
      <c r="M390" s="3"/>
      <c r="N390" s="3"/>
      <c r="O390" s="3"/>
      <c r="P390" s="3"/>
      <c r="Q390" s="3"/>
      <c r="R390" s="3"/>
      <c r="S390" s="3"/>
      <c r="T390" s="3" t="s">
        <v>228</v>
      </c>
    </row>
    <row r="391" spans="1:20" ht="27.75" customHeight="1" thickBot="1">
      <c r="A391" s="2" t="s">
        <v>545</v>
      </c>
      <c r="B391" s="3" t="s">
        <v>531</v>
      </c>
      <c r="C391" s="3" t="s">
        <v>532</v>
      </c>
      <c r="D391" s="2">
        <v>35090413</v>
      </c>
      <c r="E391" s="2">
        <v>181</v>
      </c>
      <c r="F391" s="2">
        <v>48</v>
      </c>
      <c r="G391" s="5">
        <f t="shared" si="18"/>
        <v>26.519337016574585</v>
      </c>
      <c r="H391" s="2" t="str">
        <f t="shared" si="19"/>
        <v>04</v>
      </c>
      <c r="I391" s="2" t="str">
        <f t="shared" si="20"/>
        <v>09</v>
      </c>
      <c r="J391" s="2">
        <v>29</v>
      </c>
      <c r="K391" s="2">
        <v>5</v>
      </c>
      <c r="L391" s="3"/>
      <c r="M391" s="3"/>
      <c r="N391" s="3"/>
      <c r="O391" s="3"/>
      <c r="P391" s="2">
        <v>96</v>
      </c>
      <c r="Q391" s="2">
        <v>9</v>
      </c>
      <c r="R391" s="3"/>
      <c r="S391" s="3"/>
      <c r="T391" s="3" t="s">
        <v>228</v>
      </c>
    </row>
    <row r="392" spans="1:20" ht="27.75" customHeight="1" thickBot="1">
      <c r="A392" s="2" t="s">
        <v>546</v>
      </c>
      <c r="B392" s="3" t="s">
        <v>540</v>
      </c>
      <c r="C392" s="3" t="s">
        <v>541</v>
      </c>
      <c r="D392" s="2">
        <v>35020402</v>
      </c>
      <c r="E392" s="2">
        <v>166</v>
      </c>
      <c r="F392" s="2">
        <v>25</v>
      </c>
      <c r="G392" s="5">
        <f t="shared" si="18"/>
        <v>15.060240963855422</v>
      </c>
      <c r="H392" s="2" t="str">
        <f t="shared" si="19"/>
        <v>04</v>
      </c>
      <c r="I392" s="2" t="str">
        <f t="shared" si="20"/>
        <v>02</v>
      </c>
      <c r="J392" s="2">
        <v>1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1</v>
      </c>
      <c r="Q392" s="2">
        <v>0</v>
      </c>
      <c r="R392" s="2">
        <v>0</v>
      </c>
      <c r="S392" s="2">
        <v>0</v>
      </c>
      <c r="T392" s="3" t="s">
        <v>20</v>
      </c>
    </row>
    <row r="393" spans="1:20" ht="27.75" customHeight="1" thickBot="1">
      <c r="A393" s="2" t="s">
        <v>547</v>
      </c>
      <c r="B393" s="3" t="s">
        <v>540</v>
      </c>
      <c r="C393" s="3" t="s">
        <v>541</v>
      </c>
      <c r="D393" s="2">
        <v>35020403</v>
      </c>
      <c r="E393" s="2">
        <v>93</v>
      </c>
      <c r="F393" s="2">
        <v>17</v>
      </c>
      <c r="G393" s="5">
        <f t="shared" si="18"/>
        <v>18.27956989247312</v>
      </c>
      <c r="H393" s="2" t="str">
        <f t="shared" si="19"/>
        <v>04</v>
      </c>
      <c r="I393" s="2" t="str">
        <f t="shared" si="20"/>
        <v>02</v>
      </c>
      <c r="J393" s="2">
        <v>1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1</v>
      </c>
      <c r="Q393" s="2">
        <v>1</v>
      </c>
      <c r="R393" s="2">
        <v>0</v>
      </c>
      <c r="S393" s="2">
        <v>0</v>
      </c>
      <c r="T393" s="3" t="s">
        <v>20</v>
      </c>
    </row>
    <row r="394" spans="1:20" ht="27.75" customHeight="1" thickBot="1">
      <c r="A394" s="2" t="s">
        <v>548</v>
      </c>
      <c r="B394" s="3" t="s">
        <v>540</v>
      </c>
      <c r="C394" s="3" t="s">
        <v>541</v>
      </c>
      <c r="D394" s="2">
        <v>35020406</v>
      </c>
      <c r="E394" s="2">
        <v>57</v>
      </c>
      <c r="F394" s="2">
        <v>5</v>
      </c>
      <c r="G394" s="5">
        <f t="shared" si="18"/>
        <v>8.7719298245614024</v>
      </c>
      <c r="H394" s="2" t="str">
        <f t="shared" si="19"/>
        <v>04</v>
      </c>
      <c r="I394" s="2" t="str">
        <f t="shared" si="20"/>
        <v>02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1</v>
      </c>
      <c r="Q394" s="2">
        <v>0</v>
      </c>
      <c r="R394" s="2">
        <v>0</v>
      </c>
      <c r="S394" s="2">
        <v>0</v>
      </c>
      <c r="T394" s="3" t="s">
        <v>20</v>
      </c>
    </row>
    <row r="395" spans="1:20" ht="27.75" customHeight="1" thickBot="1">
      <c r="A395" s="2" t="s">
        <v>549</v>
      </c>
      <c r="B395" s="3" t="s">
        <v>540</v>
      </c>
      <c r="C395" s="3" t="s">
        <v>541</v>
      </c>
      <c r="D395" s="2">
        <v>35020407</v>
      </c>
      <c r="E395" s="2">
        <v>103</v>
      </c>
      <c r="F395" s="2">
        <v>16</v>
      </c>
      <c r="G395" s="5">
        <f t="shared" si="18"/>
        <v>15.53398058252427</v>
      </c>
      <c r="H395" s="2" t="str">
        <f t="shared" si="19"/>
        <v>04</v>
      </c>
      <c r="I395" s="2" t="str">
        <f t="shared" si="20"/>
        <v>02</v>
      </c>
      <c r="J395" s="2">
        <v>1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3" t="s">
        <v>20</v>
      </c>
    </row>
    <row r="396" spans="1:20" ht="27.75" customHeight="1" thickBot="1">
      <c r="A396" s="2" t="s">
        <v>550</v>
      </c>
      <c r="B396" s="3" t="s">
        <v>146</v>
      </c>
      <c r="C396" s="3" t="s">
        <v>147</v>
      </c>
      <c r="D396" s="2">
        <v>35010602</v>
      </c>
      <c r="E396" s="2">
        <v>188</v>
      </c>
      <c r="F396" s="2">
        <v>4</v>
      </c>
      <c r="G396" s="5">
        <f t="shared" si="18"/>
        <v>2.1276595744680851</v>
      </c>
      <c r="H396" s="2" t="str">
        <f t="shared" si="19"/>
        <v>06</v>
      </c>
      <c r="I396" s="2" t="str">
        <f t="shared" si="20"/>
        <v>01</v>
      </c>
      <c r="J396" s="2">
        <v>1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1</v>
      </c>
      <c r="Q396" s="2">
        <v>0</v>
      </c>
      <c r="R396" s="2">
        <v>0</v>
      </c>
      <c r="S396" s="2">
        <v>0</v>
      </c>
      <c r="T396" s="3" t="s">
        <v>59</v>
      </c>
    </row>
    <row r="397" spans="1:20" ht="27.75" customHeight="1" thickBot="1">
      <c r="A397" s="2" t="s">
        <v>551</v>
      </c>
      <c r="B397" s="3" t="s">
        <v>146</v>
      </c>
      <c r="C397" s="3" t="s">
        <v>147</v>
      </c>
      <c r="D397" s="2">
        <v>35010603</v>
      </c>
      <c r="E397" s="2">
        <v>85</v>
      </c>
      <c r="F397" s="2">
        <v>2</v>
      </c>
      <c r="G397" s="5">
        <f t="shared" si="18"/>
        <v>2.3529411764705883</v>
      </c>
      <c r="H397" s="2" t="str">
        <f t="shared" si="19"/>
        <v>06</v>
      </c>
      <c r="I397" s="2" t="str">
        <f t="shared" si="20"/>
        <v>01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1</v>
      </c>
      <c r="Q397" s="2">
        <v>0</v>
      </c>
      <c r="R397" s="2">
        <v>0</v>
      </c>
      <c r="S397" s="2">
        <v>0</v>
      </c>
      <c r="T397" s="3" t="s">
        <v>20</v>
      </c>
    </row>
    <row r="398" spans="1:20" ht="27.75" customHeight="1" thickBot="1">
      <c r="A398" s="2" t="s">
        <v>552</v>
      </c>
      <c r="B398" s="3" t="s">
        <v>146</v>
      </c>
      <c r="C398" s="3" t="s">
        <v>147</v>
      </c>
      <c r="D398" s="2">
        <v>35010604</v>
      </c>
      <c r="E398" s="2">
        <v>194</v>
      </c>
      <c r="F398" s="2">
        <v>2</v>
      </c>
      <c r="G398" s="5">
        <f t="shared" si="18"/>
        <v>1.0309278350515463</v>
      </c>
      <c r="H398" s="2" t="str">
        <f t="shared" si="19"/>
        <v>06</v>
      </c>
      <c r="I398" s="2" t="str">
        <f t="shared" si="20"/>
        <v>01</v>
      </c>
      <c r="J398" s="2">
        <v>1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1</v>
      </c>
      <c r="Q398" s="2">
        <v>0</v>
      </c>
      <c r="R398" s="2">
        <v>0</v>
      </c>
      <c r="S398" s="2">
        <v>0</v>
      </c>
      <c r="T398" s="3" t="s">
        <v>20</v>
      </c>
    </row>
    <row r="399" spans="1:20" ht="27.75" customHeight="1" thickBot="1">
      <c r="A399" s="2" t="s">
        <v>553</v>
      </c>
      <c r="B399" s="3" t="s">
        <v>146</v>
      </c>
      <c r="C399" s="3" t="s">
        <v>147</v>
      </c>
      <c r="D399" s="2">
        <v>35010606</v>
      </c>
      <c r="E399" s="2">
        <v>157</v>
      </c>
      <c r="F399" s="2">
        <v>1</v>
      </c>
      <c r="G399" s="5">
        <f t="shared" si="18"/>
        <v>0.63694267515923575</v>
      </c>
      <c r="H399" s="2" t="str">
        <f t="shared" si="19"/>
        <v>06</v>
      </c>
      <c r="I399" s="2" t="str">
        <f t="shared" si="20"/>
        <v>01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1</v>
      </c>
      <c r="Q399" s="2">
        <v>1</v>
      </c>
      <c r="R399" s="2">
        <v>0</v>
      </c>
      <c r="S399" s="2">
        <v>0</v>
      </c>
      <c r="T399" s="3" t="s">
        <v>20</v>
      </c>
    </row>
    <row r="400" spans="1:20" ht="27.75" customHeight="1" thickBot="1">
      <c r="A400" s="2" t="s">
        <v>554</v>
      </c>
      <c r="B400" s="3" t="s">
        <v>555</v>
      </c>
      <c r="C400" s="3" t="s">
        <v>556</v>
      </c>
      <c r="D400" s="2">
        <v>35081001</v>
      </c>
      <c r="E400" s="2">
        <v>258</v>
      </c>
      <c r="F400" s="2">
        <v>12</v>
      </c>
      <c r="G400" s="5">
        <f t="shared" si="18"/>
        <v>4.6511627906976747</v>
      </c>
      <c r="H400" s="2" t="str">
        <f t="shared" si="19"/>
        <v>10</v>
      </c>
      <c r="I400" s="2" t="str">
        <f t="shared" si="20"/>
        <v>08</v>
      </c>
      <c r="J400" s="2">
        <v>1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1</v>
      </c>
      <c r="Q400" s="2">
        <v>0</v>
      </c>
      <c r="R400" s="2">
        <v>0</v>
      </c>
      <c r="S400" s="2">
        <v>0</v>
      </c>
      <c r="T400" s="3" t="s">
        <v>56</v>
      </c>
    </row>
    <row r="401" spans="1:20" ht="27.75" customHeight="1" thickBot="1">
      <c r="A401" s="2" t="s">
        <v>557</v>
      </c>
      <c r="B401" s="3" t="s">
        <v>146</v>
      </c>
      <c r="C401" s="3" t="s">
        <v>147</v>
      </c>
      <c r="D401" s="2">
        <v>35010610</v>
      </c>
      <c r="E401" s="2">
        <v>199</v>
      </c>
      <c r="F401" s="2">
        <v>4</v>
      </c>
      <c r="G401" s="5">
        <f t="shared" si="18"/>
        <v>2.0100502512562812</v>
      </c>
      <c r="H401" s="2" t="str">
        <f t="shared" si="19"/>
        <v>06</v>
      </c>
      <c r="I401" s="2" t="str">
        <f t="shared" si="20"/>
        <v>01</v>
      </c>
      <c r="J401" s="2">
        <v>0</v>
      </c>
      <c r="K401" s="2">
        <v>0</v>
      </c>
      <c r="L401" s="2">
        <v>1</v>
      </c>
      <c r="M401" s="2">
        <v>0</v>
      </c>
      <c r="N401" s="2">
        <v>0</v>
      </c>
      <c r="O401" s="2">
        <v>0</v>
      </c>
      <c r="P401" s="2">
        <v>1</v>
      </c>
      <c r="Q401" s="2">
        <v>0</v>
      </c>
      <c r="R401" s="2">
        <v>1</v>
      </c>
      <c r="S401" s="2">
        <v>0</v>
      </c>
      <c r="T401" s="3" t="s">
        <v>20</v>
      </c>
    </row>
    <row r="402" spans="1:20" ht="27.75" customHeight="1" thickBot="1">
      <c r="A402" s="2" t="s">
        <v>558</v>
      </c>
      <c r="B402" s="3" t="s">
        <v>555</v>
      </c>
      <c r="C402" s="3" t="s">
        <v>556</v>
      </c>
      <c r="D402" s="2">
        <v>35081002</v>
      </c>
      <c r="E402" s="2">
        <v>81</v>
      </c>
      <c r="F402" s="2">
        <v>8</v>
      </c>
      <c r="G402" s="5">
        <f t="shared" si="18"/>
        <v>9.8765432098765427</v>
      </c>
      <c r="H402" s="2" t="str">
        <f t="shared" si="19"/>
        <v>10</v>
      </c>
      <c r="I402" s="2" t="str">
        <f t="shared" si="20"/>
        <v>08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1</v>
      </c>
      <c r="Q402" s="2">
        <v>0</v>
      </c>
      <c r="R402" s="2">
        <v>0</v>
      </c>
      <c r="S402" s="2">
        <v>0</v>
      </c>
      <c r="T402" s="3" t="s">
        <v>56</v>
      </c>
    </row>
    <row r="403" spans="1:20" ht="27.75" customHeight="1" thickBot="1">
      <c r="A403" s="2" t="s">
        <v>559</v>
      </c>
      <c r="B403" s="3" t="s">
        <v>555</v>
      </c>
      <c r="C403" s="3" t="s">
        <v>556</v>
      </c>
      <c r="D403" s="2">
        <v>35081003</v>
      </c>
      <c r="E403" s="2">
        <v>91</v>
      </c>
      <c r="F403" s="2">
        <v>4</v>
      </c>
      <c r="G403" s="5">
        <f t="shared" si="18"/>
        <v>4.395604395604396</v>
      </c>
      <c r="H403" s="2" t="str">
        <f t="shared" si="19"/>
        <v>10</v>
      </c>
      <c r="I403" s="2" t="str">
        <f t="shared" si="20"/>
        <v>08</v>
      </c>
      <c r="J403" s="2">
        <v>1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3" t="s">
        <v>56</v>
      </c>
    </row>
    <row r="404" spans="1:20" ht="27.75" customHeight="1" thickBot="1">
      <c r="A404" s="2" t="s">
        <v>560</v>
      </c>
      <c r="B404" s="3" t="s">
        <v>555</v>
      </c>
      <c r="C404" s="3" t="s">
        <v>556</v>
      </c>
      <c r="D404" s="2">
        <v>35081004</v>
      </c>
      <c r="E404" s="2">
        <v>142</v>
      </c>
      <c r="F404" s="2">
        <v>7</v>
      </c>
      <c r="G404" s="5">
        <f t="shared" si="18"/>
        <v>4.929577464788732</v>
      </c>
      <c r="H404" s="2" t="str">
        <f t="shared" si="19"/>
        <v>10</v>
      </c>
      <c r="I404" s="2" t="str">
        <f t="shared" si="20"/>
        <v>08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3" t="s">
        <v>56</v>
      </c>
    </row>
    <row r="405" spans="1:20" ht="27.75" customHeight="1" thickBot="1">
      <c r="A405" s="2" t="s">
        <v>561</v>
      </c>
      <c r="B405" s="3" t="s">
        <v>555</v>
      </c>
      <c r="C405" s="3" t="s">
        <v>556</v>
      </c>
      <c r="D405" s="2">
        <v>35081005</v>
      </c>
      <c r="E405" s="2">
        <v>67</v>
      </c>
      <c r="F405" s="2">
        <v>4</v>
      </c>
      <c r="G405" s="5">
        <f t="shared" si="18"/>
        <v>5.9701492537313428</v>
      </c>
      <c r="H405" s="2" t="str">
        <f t="shared" si="19"/>
        <v>10</v>
      </c>
      <c r="I405" s="2" t="str">
        <f t="shared" si="20"/>
        <v>08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3" t="s">
        <v>56</v>
      </c>
    </row>
    <row r="406" spans="1:20" ht="27.75" customHeight="1" thickBot="1">
      <c r="A406" s="2" t="s">
        <v>562</v>
      </c>
      <c r="B406" s="3" t="s">
        <v>555</v>
      </c>
      <c r="C406" s="3" t="s">
        <v>556</v>
      </c>
      <c r="D406" s="2">
        <v>35081006</v>
      </c>
      <c r="E406" s="2">
        <v>108</v>
      </c>
      <c r="F406" s="2">
        <v>8</v>
      </c>
      <c r="G406" s="5">
        <f t="shared" si="18"/>
        <v>7.4074074074074066</v>
      </c>
      <c r="H406" s="2" t="str">
        <f t="shared" si="19"/>
        <v>10</v>
      </c>
      <c r="I406" s="2" t="str">
        <f t="shared" si="20"/>
        <v>08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3" t="s">
        <v>56</v>
      </c>
    </row>
    <row r="407" spans="1:20" ht="27.75" customHeight="1" thickBot="1">
      <c r="A407" s="2" t="s">
        <v>563</v>
      </c>
      <c r="B407" s="3" t="s">
        <v>564</v>
      </c>
      <c r="C407" s="3" t="s">
        <v>565</v>
      </c>
      <c r="D407" s="2">
        <v>35060502</v>
      </c>
      <c r="E407" s="2">
        <v>107</v>
      </c>
      <c r="F407" s="2">
        <v>10</v>
      </c>
      <c r="G407" s="5">
        <f t="shared" si="18"/>
        <v>9.3457943925233646</v>
      </c>
      <c r="H407" s="2" t="str">
        <f t="shared" si="19"/>
        <v>05</v>
      </c>
      <c r="I407" s="2" t="str">
        <f t="shared" si="20"/>
        <v>06</v>
      </c>
      <c r="J407" s="2">
        <v>1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1</v>
      </c>
      <c r="Q407" s="2">
        <v>0</v>
      </c>
      <c r="R407" s="2">
        <v>0</v>
      </c>
      <c r="S407" s="2">
        <v>0</v>
      </c>
      <c r="T407" s="3" t="s">
        <v>20</v>
      </c>
    </row>
    <row r="408" spans="1:20" ht="27.75" customHeight="1" thickBot="1">
      <c r="A408" s="2" t="s">
        <v>566</v>
      </c>
      <c r="B408" s="3" t="s">
        <v>555</v>
      </c>
      <c r="C408" s="3" t="s">
        <v>556</v>
      </c>
      <c r="D408" s="2">
        <v>35081007</v>
      </c>
      <c r="E408" s="2">
        <v>98</v>
      </c>
      <c r="F408" s="2">
        <v>10</v>
      </c>
      <c r="G408" s="5">
        <f t="shared" si="18"/>
        <v>10.204081632653061</v>
      </c>
      <c r="H408" s="2" t="str">
        <f t="shared" si="19"/>
        <v>10</v>
      </c>
      <c r="I408" s="2" t="str">
        <f t="shared" si="20"/>
        <v>08</v>
      </c>
      <c r="J408" s="2">
        <v>1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1</v>
      </c>
      <c r="Q408" s="2">
        <v>0</v>
      </c>
      <c r="R408" s="2">
        <v>0</v>
      </c>
      <c r="S408" s="2">
        <v>0</v>
      </c>
      <c r="T408" s="3" t="s">
        <v>56</v>
      </c>
    </row>
    <row r="409" spans="1:20" ht="27.75" customHeight="1" thickBot="1">
      <c r="A409" s="2" t="s">
        <v>567</v>
      </c>
      <c r="B409" s="3" t="s">
        <v>555</v>
      </c>
      <c r="C409" s="3" t="s">
        <v>556</v>
      </c>
      <c r="D409" s="2">
        <v>35081008</v>
      </c>
      <c r="E409" s="2">
        <v>173</v>
      </c>
      <c r="F409" s="2">
        <v>0</v>
      </c>
      <c r="G409" s="5">
        <f t="shared" si="18"/>
        <v>0</v>
      </c>
      <c r="H409" s="2" t="str">
        <f t="shared" si="19"/>
        <v>10</v>
      </c>
      <c r="I409" s="2" t="str">
        <f t="shared" si="20"/>
        <v>08</v>
      </c>
      <c r="J409" s="2">
        <v>2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1</v>
      </c>
      <c r="Q409" s="2">
        <v>0</v>
      </c>
      <c r="R409" s="2">
        <v>0</v>
      </c>
      <c r="S409" s="2">
        <v>0</v>
      </c>
      <c r="T409" s="3" t="s">
        <v>56</v>
      </c>
    </row>
    <row r="410" spans="1:20" ht="27.75" customHeight="1" thickBot="1">
      <c r="A410" s="2" t="s">
        <v>568</v>
      </c>
      <c r="B410" s="3" t="s">
        <v>564</v>
      </c>
      <c r="C410" s="3" t="s">
        <v>565</v>
      </c>
      <c r="D410" s="2">
        <v>35060504</v>
      </c>
      <c r="E410" s="2">
        <v>90</v>
      </c>
      <c r="F410" s="2">
        <v>21</v>
      </c>
      <c r="G410" s="5">
        <f t="shared" si="18"/>
        <v>23.333333333333332</v>
      </c>
      <c r="H410" s="2" t="str">
        <f t="shared" si="19"/>
        <v>05</v>
      </c>
      <c r="I410" s="2" t="str">
        <f t="shared" si="20"/>
        <v>06</v>
      </c>
      <c r="J410" s="2">
        <v>1</v>
      </c>
      <c r="K410" s="2">
        <v>0</v>
      </c>
      <c r="L410" s="2">
        <v>1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3" t="s">
        <v>20</v>
      </c>
    </row>
    <row r="411" spans="1:20" ht="27.75" customHeight="1" thickBot="1">
      <c r="A411" s="2" t="s">
        <v>569</v>
      </c>
      <c r="B411" s="3" t="s">
        <v>555</v>
      </c>
      <c r="C411" s="3" t="s">
        <v>556</v>
      </c>
      <c r="D411" s="2">
        <v>35081009</v>
      </c>
      <c r="E411" s="2">
        <v>116</v>
      </c>
      <c r="F411" s="2">
        <v>0</v>
      </c>
      <c r="G411" s="5">
        <f t="shared" si="18"/>
        <v>0</v>
      </c>
      <c r="H411" s="2" t="str">
        <f t="shared" si="19"/>
        <v>10</v>
      </c>
      <c r="I411" s="2" t="str">
        <f t="shared" si="20"/>
        <v>08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>
        <v>0</v>
      </c>
      <c r="P411" s="2">
        <v>1</v>
      </c>
      <c r="Q411" s="2">
        <v>0</v>
      </c>
      <c r="R411" s="2">
        <v>0</v>
      </c>
      <c r="S411" s="2">
        <v>0</v>
      </c>
      <c r="T411" s="3"/>
    </row>
    <row r="412" spans="1:20" ht="27.75" customHeight="1" thickBot="1">
      <c r="A412" s="2" t="s">
        <v>570</v>
      </c>
      <c r="B412" s="3" t="s">
        <v>564</v>
      </c>
      <c r="C412" s="3" t="s">
        <v>565</v>
      </c>
      <c r="D412" s="2">
        <v>35060505</v>
      </c>
      <c r="E412" s="2">
        <v>50</v>
      </c>
      <c r="F412" s="2">
        <v>19</v>
      </c>
      <c r="G412" s="5">
        <f t="shared" si="18"/>
        <v>38</v>
      </c>
      <c r="H412" s="2" t="str">
        <f t="shared" si="19"/>
        <v>05</v>
      </c>
      <c r="I412" s="2" t="str">
        <f t="shared" si="20"/>
        <v>06</v>
      </c>
      <c r="J412" s="2">
        <v>1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3" t="s">
        <v>20</v>
      </c>
    </row>
    <row r="413" spans="1:20" ht="27.75" customHeight="1" thickBot="1">
      <c r="A413" s="2" t="s">
        <v>571</v>
      </c>
      <c r="B413" s="3" t="s">
        <v>555</v>
      </c>
      <c r="C413" s="3" t="s">
        <v>556</v>
      </c>
      <c r="D413" s="2">
        <v>35081010</v>
      </c>
      <c r="E413" s="2">
        <v>86</v>
      </c>
      <c r="F413" s="2">
        <v>0</v>
      </c>
      <c r="G413" s="5">
        <f t="shared" si="18"/>
        <v>0</v>
      </c>
      <c r="H413" s="2" t="str">
        <f t="shared" si="19"/>
        <v>10</v>
      </c>
      <c r="I413" s="2" t="str">
        <f t="shared" si="20"/>
        <v>08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1</v>
      </c>
      <c r="Q413" s="2">
        <v>0</v>
      </c>
      <c r="R413" s="2">
        <v>0</v>
      </c>
      <c r="S413" s="2">
        <v>0</v>
      </c>
      <c r="T413" s="3"/>
    </row>
    <row r="414" spans="1:20" ht="27.75" customHeight="1" thickBot="1">
      <c r="A414" s="2" t="s">
        <v>572</v>
      </c>
      <c r="B414" s="3" t="s">
        <v>564</v>
      </c>
      <c r="C414" s="3" t="s">
        <v>573</v>
      </c>
      <c r="D414" s="2">
        <v>35060506</v>
      </c>
      <c r="E414" s="2">
        <v>82</v>
      </c>
      <c r="F414" s="2">
        <v>25</v>
      </c>
      <c r="G414" s="5">
        <f t="shared" si="18"/>
        <v>30.487804878048781</v>
      </c>
      <c r="H414" s="2" t="str">
        <f t="shared" si="19"/>
        <v>05</v>
      </c>
      <c r="I414" s="2" t="str">
        <f t="shared" si="20"/>
        <v>06</v>
      </c>
      <c r="J414" s="2">
        <v>1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1</v>
      </c>
      <c r="Q414" s="2">
        <v>0</v>
      </c>
      <c r="R414" s="2">
        <v>0</v>
      </c>
      <c r="S414" s="2">
        <v>0</v>
      </c>
      <c r="T414" s="3" t="s">
        <v>20</v>
      </c>
    </row>
    <row r="415" spans="1:20" ht="27.75" customHeight="1" thickBot="1">
      <c r="A415" s="2" t="s">
        <v>574</v>
      </c>
      <c r="B415" s="3" t="s">
        <v>555</v>
      </c>
      <c r="C415" s="3" t="s">
        <v>556</v>
      </c>
      <c r="D415" s="2">
        <v>35081011</v>
      </c>
      <c r="E415" s="2">
        <v>300</v>
      </c>
      <c r="F415" s="2">
        <v>12</v>
      </c>
      <c r="G415" s="5">
        <f t="shared" si="18"/>
        <v>4</v>
      </c>
      <c r="H415" s="2" t="str">
        <f t="shared" si="19"/>
        <v>10</v>
      </c>
      <c r="I415" s="2" t="str">
        <f t="shared" si="20"/>
        <v>08</v>
      </c>
      <c r="J415" s="2">
        <v>1</v>
      </c>
      <c r="K415" s="2">
        <v>0</v>
      </c>
      <c r="L415" s="2">
        <v>1</v>
      </c>
      <c r="M415" s="2">
        <v>0</v>
      </c>
      <c r="N415" s="2">
        <v>0</v>
      </c>
      <c r="O415" s="2">
        <v>0</v>
      </c>
      <c r="P415" s="2">
        <v>2</v>
      </c>
      <c r="Q415" s="2">
        <v>0</v>
      </c>
      <c r="R415" s="2">
        <v>0</v>
      </c>
      <c r="S415" s="2">
        <v>0</v>
      </c>
      <c r="T415" s="3" t="s">
        <v>56</v>
      </c>
    </row>
    <row r="416" spans="1:20" ht="27.75" customHeight="1" thickBot="1">
      <c r="A416" s="2" t="s">
        <v>575</v>
      </c>
      <c r="B416" s="3" t="s">
        <v>564</v>
      </c>
      <c r="C416" s="3" t="s">
        <v>565</v>
      </c>
      <c r="D416" s="2">
        <v>35060508</v>
      </c>
      <c r="E416" s="2">
        <v>40</v>
      </c>
      <c r="F416" s="2">
        <v>12</v>
      </c>
      <c r="G416" s="5">
        <f t="shared" si="18"/>
        <v>30</v>
      </c>
      <c r="H416" s="2" t="str">
        <f t="shared" si="19"/>
        <v>05</v>
      </c>
      <c r="I416" s="2" t="str">
        <f t="shared" si="20"/>
        <v>06</v>
      </c>
      <c r="J416" s="2">
        <v>1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1</v>
      </c>
      <c r="Q416" s="2">
        <v>0</v>
      </c>
      <c r="R416" s="2">
        <v>0</v>
      </c>
      <c r="S416" s="2">
        <v>0</v>
      </c>
      <c r="T416" s="3" t="s">
        <v>20</v>
      </c>
    </row>
    <row r="417" spans="1:20" ht="27.75" customHeight="1" thickBot="1">
      <c r="A417" s="2" t="s">
        <v>576</v>
      </c>
      <c r="B417" s="3" t="s">
        <v>555</v>
      </c>
      <c r="C417" s="3" t="s">
        <v>556</v>
      </c>
      <c r="D417" s="2">
        <v>35081012</v>
      </c>
      <c r="E417" s="2">
        <v>182</v>
      </c>
      <c r="F417" s="2">
        <v>14</v>
      </c>
      <c r="G417" s="5">
        <f t="shared" si="18"/>
        <v>7.6923076923076925</v>
      </c>
      <c r="H417" s="2" t="str">
        <f t="shared" si="19"/>
        <v>10</v>
      </c>
      <c r="I417" s="2" t="str">
        <f t="shared" si="20"/>
        <v>08</v>
      </c>
      <c r="J417" s="2">
        <v>2</v>
      </c>
      <c r="K417" s="2">
        <v>1</v>
      </c>
      <c r="L417" s="2">
        <v>0</v>
      </c>
      <c r="M417" s="2">
        <v>0</v>
      </c>
      <c r="N417" s="2">
        <v>1</v>
      </c>
      <c r="O417" s="2">
        <v>0</v>
      </c>
      <c r="P417" s="2">
        <v>1</v>
      </c>
      <c r="Q417" s="2">
        <v>0</v>
      </c>
      <c r="R417" s="2">
        <v>0</v>
      </c>
      <c r="S417" s="2">
        <v>0</v>
      </c>
      <c r="T417" s="3" t="s">
        <v>56</v>
      </c>
    </row>
    <row r="418" spans="1:20" ht="27.75" customHeight="1" thickBot="1">
      <c r="A418" s="2" t="s">
        <v>577</v>
      </c>
      <c r="B418" s="3" t="s">
        <v>564</v>
      </c>
      <c r="C418" s="3" t="s">
        <v>565</v>
      </c>
      <c r="D418" s="2">
        <v>35060510</v>
      </c>
      <c r="E418" s="2">
        <v>110</v>
      </c>
      <c r="F418" s="2">
        <v>4</v>
      </c>
      <c r="G418" s="5">
        <f t="shared" si="18"/>
        <v>3.6363636363636362</v>
      </c>
      <c r="H418" s="2" t="str">
        <f t="shared" si="19"/>
        <v>05</v>
      </c>
      <c r="I418" s="2" t="str">
        <f t="shared" si="20"/>
        <v>06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3" t="s">
        <v>20</v>
      </c>
    </row>
    <row r="419" spans="1:20" ht="27.75" customHeight="1" thickBot="1">
      <c r="A419" s="2" t="s">
        <v>578</v>
      </c>
      <c r="B419" s="3" t="s">
        <v>555</v>
      </c>
      <c r="C419" s="3" t="s">
        <v>556</v>
      </c>
      <c r="D419" s="2">
        <v>35081013</v>
      </c>
      <c r="E419" s="2">
        <v>200</v>
      </c>
      <c r="F419" s="2">
        <v>16</v>
      </c>
      <c r="G419" s="5">
        <f t="shared" si="18"/>
        <v>8</v>
      </c>
      <c r="H419" s="2" t="str">
        <f t="shared" si="19"/>
        <v>10</v>
      </c>
      <c r="I419" s="2" t="str">
        <f t="shared" si="20"/>
        <v>08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1</v>
      </c>
      <c r="Q419" s="2">
        <v>0</v>
      </c>
      <c r="R419" s="2">
        <v>2</v>
      </c>
      <c r="S419" s="2">
        <v>0</v>
      </c>
      <c r="T419" s="3" t="s">
        <v>56</v>
      </c>
    </row>
    <row r="420" spans="1:20" ht="27.75" customHeight="1" thickBot="1">
      <c r="A420" s="2" t="s">
        <v>579</v>
      </c>
      <c r="B420" s="3" t="s">
        <v>564</v>
      </c>
      <c r="C420" s="3" t="s">
        <v>565</v>
      </c>
      <c r="D420" s="2">
        <v>35060511</v>
      </c>
      <c r="E420" s="2">
        <v>56</v>
      </c>
      <c r="F420" s="2">
        <v>8</v>
      </c>
      <c r="G420" s="5">
        <f t="shared" si="18"/>
        <v>14.285714285714285</v>
      </c>
      <c r="H420" s="2" t="str">
        <f t="shared" si="19"/>
        <v>05</v>
      </c>
      <c r="I420" s="2" t="str">
        <f t="shared" si="20"/>
        <v>06</v>
      </c>
      <c r="J420" s="2">
        <v>1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1</v>
      </c>
      <c r="Q420" s="2">
        <v>0</v>
      </c>
      <c r="R420" s="2">
        <v>0</v>
      </c>
      <c r="S420" s="2">
        <v>0</v>
      </c>
      <c r="T420" s="3" t="s">
        <v>20</v>
      </c>
    </row>
    <row r="421" spans="1:20" ht="27.75" customHeight="1" thickBot="1">
      <c r="A421" s="2" t="s">
        <v>580</v>
      </c>
      <c r="B421" s="3" t="s">
        <v>555</v>
      </c>
      <c r="C421" s="3" t="s">
        <v>556</v>
      </c>
      <c r="D421" s="2">
        <v>35081014</v>
      </c>
      <c r="E421" s="2">
        <v>56</v>
      </c>
      <c r="F421" s="2">
        <v>1</v>
      </c>
      <c r="G421" s="5">
        <f t="shared" si="18"/>
        <v>1.7857142857142856</v>
      </c>
      <c r="H421" s="2" t="str">
        <f t="shared" si="19"/>
        <v>10</v>
      </c>
      <c r="I421" s="2" t="str">
        <f t="shared" si="20"/>
        <v>08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1</v>
      </c>
      <c r="Q421" s="2">
        <v>0</v>
      </c>
      <c r="R421" s="2">
        <v>0</v>
      </c>
      <c r="S421" s="2">
        <v>0</v>
      </c>
      <c r="T421" s="3" t="s">
        <v>56</v>
      </c>
    </row>
    <row r="422" spans="1:20" ht="27.75" customHeight="1" thickBot="1">
      <c r="A422" s="2" t="s">
        <v>581</v>
      </c>
      <c r="B422" s="3" t="s">
        <v>555</v>
      </c>
      <c r="C422" s="3" t="s">
        <v>556</v>
      </c>
      <c r="D422" s="2">
        <v>35081015</v>
      </c>
      <c r="E422" s="2">
        <v>111</v>
      </c>
      <c r="F422" s="2">
        <v>7</v>
      </c>
      <c r="G422" s="5">
        <f t="shared" si="18"/>
        <v>6.3063063063063058</v>
      </c>
      <c r="H422" s="2" t="str">
        <f t="shared" si="19"/>
        <v>10</v>
      </c>
      <c r="I422" s="2" t="str">
        <f t="shared" si="20"/>
        <v>08</v>
      </c>
      <c r="J422" s="2">
        <v>2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3" t="s">
        <v>56</v>
      </c>
    </row>
    <row r="423" spans="1:20" ht="27.75" customHeight="1" thickBot="1">
      <c r="A423" s="2" t="s">
        <v>582</v>
      </c>
      <c r="B423" s="3" t="s">
        <v>583</v>
      </c>
      <c r="C423" s="3" t="s">
        <v>584</v>
      </c>
      <c r="D423" s="2">
        <v>35010401</v>
      </c>
      <c r="E423" s="2">
        <v>270</v>
      </c>
      <c r="F423" s="2">
        <v>16</v>
      </c>
      <c r="G423" s="5">
        <f t="shared" si="18"/>
        <v>5.9259259259259265</v>
      </c>
      <c r="H423" s="2" t="str">
        <f t="shared" si="19"/>
        <v>04</v>
      </c>
      <c r="I423" s="2" t="str">
        <f t="shared" si="20"/>
        <v>01</v>
      </c>
      <c r="J423" s="2">
        <v>1</v>
      </c>
      <c r="K423" s="2">
        <v>0</v>
      </c>
      <c r="L423" s="2">
        <v>1</v>
      </c>
      <c r="M423" s="2">
        <v>0</v>
      </c>
      <c r="N423" s="2">
        <v>0</v>
      </c>
      <c r="O423" s="2">
        <v>0</v>
      </c>
      <c r="P423" s="2">
        <v>2</v>
      </c>
      <c r="Q423" s="2">
        <v>0</v>
      </c>
      <c r="R423" s="2">
        <v>0</v>
      </c>
      <c r="S423" s="2">
        <v>0</v>
      </c>
      <c r="T423" s="3" t="s">
        <v>150</v>
      </c>
    </row>
    <row r="424" spans="1:20" ht="27.75" customHeight="1" thickBot="1">
      <c r="A424" s="2" t="s">
        <v>585</v>
      </c>
      <c r="B424" s="3" t="s">
        <v>583</v>
      </c>
      <c r="C424" s="3" t="s">
        <v>584</v>
      </c>
      <c r="D424" s="2">
        <v>35010402</v>
      </c>
      <c r="E424" s="2">
        <v>400</v>
      </c>
      <c r="F424" s="2">
        <v>25</v>
      </c>
      <c r="G424" s="5">
        <f t="shared" si="18"/>
        <v>6.25</v>
      </c>
      <c r="H424" s="2" t="str">
        <f t="shared" si="19"/>
        <v>04</v>
      </c>
      <c r="I424" s="2" t="str">
        <f t="shared" si="20"/>
        <v>01</v>
      </c>
      <c r="J424" s="2">
        <v>0</v>
      </c>
      <c r="K424" s="2">
        <v>0</v>
      </c>
      <c r="L424" s="2">
        <v>0</v>
      </c>
      <c r="M424" s="2">
        <v>0</v>
      </c>
      <c r="N424" s="2">
        <v>5</v>
      </c>
      <c r="O424" s="2">
        <v>0</v>
      </c>
      <c r="P424" s="2">
        <v>2</v>
      </c>
      <c r="Q424" s="2">
        <v>0</v>
      </c>
      <c r="R424" s="2">
        <v>0</v>
      </c>
      <c r="S424" s="2">
        <v>0</v>
      </c>
      <c r="T424" s="3" t="s">
        <v>150</v>
      </c>
    </row>
    <row r="425" spans="1:20" ht="27.75" customHeight="1" thickBot="1">
      <c r="A425" s="2" t="s">
        <v>586</v>
      </c>
      <c r="B425" s="3" t="s">
        <v>583</v>
      </c>
      <c r="C425" s="3" t="s">
        <v>584</v>
      </c>
      <c r="D425" s="2">
        <v>35010403</v>
      </c>
      <c r="E425" s="2">
        <v>160</v>
      </c>
      <c r="F425" s="2">
        <v>7</v>
      </c>
      <c r="G425" s="5">
        <f t="shared" si="18"/>
        <v>4.375</v>
      </c>
      <c r="H425" s="2" t="str">
        <f t="shared" si="19"/>
        <v>04</v>
      </c>
      <c r="I425" s="2" t="str">
        <f t="shared" si="20"/>
        <v>01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  <c r="P425" s="2">
        <v>1</v>
      </c>
      <c r="Q425" s="2">
        <v>0</v>
      </c>
      <c r="R425" s="2">
        <v>0</v>
      </c>
      <c r="S425" s="2">
        <v>0</v>
      </c>
      <c r="T425" s="3" t="s">
        <v>59</v>
      </c>
    </row>
    <row r="426" spans="1:20" ht="27.75" customHeight="1" thickBot="1">
      <c r="A426" s="2" t="s">
        <v>587</v>
      </c>
      <c r="B426" s="3" t="s">
        <v>583</v>
      </c>
      <c r="C426" s="3" t="s">
        <v>584</v>
      </c>
      <c r="D426" s="2">
        <v>35010410</v>
      </c>
      <c r="E426" s="2">
        <v>158</v>
      </c>
      <c r="F426" s="2">
        <v>9</v>
      </c>
      <c r="G426" s="5">
        <f t="shared" si="18"/>
        <v>5.6962025316455698</v>
      </c>
      <c r="H426" s="2" t="str">
        <f t="shared" si="19"/>
        <v>04</v>
      </c>
      <c r="I426" s="2" t="str">
        <f t="shared" si="20"/>
        <v>01</v>
      </c>
      <c r="J426" s="2">
        <v>0</v>
      </c>
      <c r="K426" s="2">
        <v>0</v>
      </c>
      <c r="L426" s="2">
        <v>0</v>
      </c>
      <c r="M426" s="2">
        <v>0</v>
      </c>
      <c r="N426" s="2">
        <v>1</v>
      </c>
      <c r="O426" s="2">
        <v>0</v>
      </c>
      <c r="P426" s="2">
        <v>1</v>
      </c>
      <c r="Q426" s="2">
        <v>1</v>
      </c>
      <c r="R426" s="2">
        <v>0</v>
      </c>
      <c r="S426" s="2">
        <v>0</v>
      </c>
      <c r="T426" s="3" t="s">
        <v>150</v>
      </c>
    </row>
    <row r="427" spans="1:20" ht="27.75" customHeight="1" thickBot="1">
      <c r="A427" s="2" t="s">
        <v>588</v>
      </c>
      <c r="B427" s="3" t="s">
        <v>589</v>
      </c>
      <c r="C427" s="3" t="s">
        <v>590</v>
      </c>
      <c r="D427" s="2">
        <v>35020501</v>
      </c>
      <c r="E427" s="2">
        <v>236</v>
      </c>
      <c r="F427" s="2">
        <v>19</v>
      </c>
      <c r="G427" s="5">
        <f t="shared" si="18"/>
        <v>8.0508474576271176</v>
      </c>
      <c r="H427" s="2" t="str">
        <f t="shared" si="19"/>
        <v>05</v>
      </c>
      <c r="I427" s="2" t="str">
        <f t="shared" si="20"/>
        <v>02</v>
      </c>
      <c r="J427" s="2">
        <v>1</v>
      </c>
      <c r="K427" s="2">
        <v>0</v>
      </c>
      <c r="L427" s="3"/>
      <c r="M427" s="3"/>
      <c r="N427" s="3"/>
      <c r="O427" s="3"/>
      <c r="P427" s="2">
        <v>1</v>
      </c>
      <c r="Q427" s="2">
        <v>0</v>
      </c>
      <c r="R427" s="3"/>
      <c r="S427" s="3"/>
      <c r="T427" s="3" t="s">
        <v>59</v>
      </c>
    </row>
    <row r="428" spans="1:20" ht="27.75" customHeight="1" thickBot="1">
      <c r="A428" s="2" t="s">
        <v>591</v>
      </c>
      <c r="B428" s="3" t="s">
        <v>589</v>
      </c>
      <c r="C428" s="3" t="s">
        <v>590</v>
      </c>
      <c r="D428" s="2">
        <v>35020502</v>
      </c>
      <c r="E428" s="2">
        <v>146</v>
      </c>
      <c r="F428" s="2">
        <v>11</v>
      </c>
      <c r="G428" s="5">
        <f t="shared" si="18"/>
        <v>7.5342465753424657</v>
      </c>
      <c r="H428" s="2" t="str">
        <f t="shared" si="19"/>
        <v>05</v>
      </c>
      <c r="I428" s="2" t="str">
        <f t="shared" si="20"/>
        <v>02</v>
      </c>
      <c r="J428" s="3"/>
      <c r="K428" s="3"/>
      <c r="L428" s="3"/>
      <c r="M428" s="3"/>
      <c r="N428" s="3"/>
      <c r="O428" s="3"/>
      <c r="P428" s="3"/>
      <c r="Q428" s="3"/>
      <c r="R428" s="2">
        <v>1</v>
      </c>
      <c r="S428" s="2">
        <v>0</v>
      </c>
      <c r="T428" s="3" t="s">
        <v>59</v>
      </c>
    </row>
    <row r="429" spans="1:20" ht="27.75" customHeight="1" thickBot="1">
      <c r="A429" s="2" t="s">
        <v>592</v>
      </c>
      <c r="B429" s="3" t="s">
        <v>589</v>
      </c>
      <c r="C429" s="3" t="s">
        <v>590</v>
      </c>
      <c r="D429" s="2">
        <v>35020503</v>
      </c>
      <c r="E429" s="2">
        <v>59</v>
      </c>
      <c r="F429" s="2">
        <v>6</v>
      </c>
      <c r="G429" s="5">
        <f t="shared" si="18"/>
        <v>10.16949152542373</v>
      </c>
      <c r="H429" s="2" t="str">
        <f t="shared" si="19"/>
        <v>05</v>
      </c>
      <c r="I429" s="2" t="str">
        <f t="shared" si="20"/>
        <v>02</v>
      </c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 t="s">
        <v>59</v>
      </c>
    </row>
    <row r="430" spans="1:20" ht="27.75" customHeight="1" thickBot="1">
      <c r="A430" s="2" t="s">
        <v>593</v>
      </c>
      <c r="B430" s="3" t="s">
        <v>589</v>
      </c>
      <c r="C430" s="3" t="s">
        <v>590</v>
      </c>
      <c r="D430" s="2">
        <v>35020504</v>
      </c>
      <c r="E430" s="2">
        <v>84</v>
      </c>
      <c r="F430" s="2">
        <v>8</v>
      </c>
      <c r="G430" s="5">
        <f t="shared" si="18"/>
        <v>9.5238095238095237</v>
      </c>
      <c r="H430" s="2" t="str">
        <f t="shared" si="19"/>
        <v>05</v>
      </c>
      <c r="I430" s="2" t="str">
        <f t="shared" si="20"/>
        <v>02</v>
      </c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 t="s">
        <v>59</v>
      </c>
    </row>
    <row r="431" spans="1:20" ht="27.75" customHeight="1" thickBot="1">
      <c r="A431" s="2" t="s">
        <v>594</v>
      </c>
      <c r="B431" s="3" t="s">
        <v>589</v>
      </c>
      <c r="C431" s="3" t="s">
        <v>590</v>
      </c>
      <c r="D431" s="2">
        <v>35020505</v>
      </c>
      <c r="E431" s="2">
        <v>83</v>
      </c>
      <c r="F431" s="2">
        <v>8</v>
      </c>
      <c r="G431" s="5">
        <f t="shared" si="18"/>
        <v>9.6385542168674707</v>
      </c>
      <c r="H431" s="2" t="str">
        <f t="shared" si="19"/>
        <v>05</v>
      </c>
      <c r="I431" s="2" t="str">
        <f t="shared" si="20"/>
        <v>02</v>
      </c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 t="s">
        <v>59</v>
      </c>
    </row>
    <row r="432" spans="1:20" ht="27.75" customHeight="1" thickBot="1">
      <c r="A432" s="2" t="s">
        <v>595</v>
      </c>
      <c r="B432" s="3" t="s">
        <v>596</v>
      </c>
      <c r="C432" s="3" t="s">
        <v>597</v>
      </c>
      <c r="D432" s="2">
        <v>350100107</v>
      </c>
      <c r="E432" s="2">
        <v>100</v>
      </c>
      <c r="F432" s="2">
        <v>11</v>
      </c>
      <c r="G432" s="5">
        <f t="shared" si="18"/>
        <v>11</v>
      </c>
      <c r="H432" s="2" t="str">
        <f t="shared" si="19"/>
        <v>00</v>
      </c>
      <c r="I432" s="2" t="str">
        <f t="shared" si="20"/>
        <v>01</v>
      </c>
      <c r="J432" s="2">
        <v>1</v>
      </c>
      <c r="K432" s="2">
        <v>0</v>
      </c>
      <c r="L432" s="2">
        <v>1</v>
      </c>
      <c r="M432" s="2">
        <v>0</v>
      </c>
      <c r="N432" s="2">
        <v>0</v>
      </c>
      <c r="O432" s="2">
        <v>0</v>
      </c>
      <c r="P432" s="3"/>
      <c r="Q432" s="2">
        <v>0</v>
      </c>
      <c r="R432" s="2">
        <v>0</v>
      </c>
      <c r="S432" s="2">
        <v>0</v>
      </c>
      <c r="T432" s="3" t="s">
        <v>20</v>
      </c>
    </row>
    <row r="433" spans="1:20" ht="27.75" customHeight="1" thickBot="1">
      <c r="A433" s="2" t="s">
        <v>598</v>
      </c>
      <c r="B433" s="3" t="s">
        <v>596</v>
      </c>
      <c r="C433" s="3" t="s">
        <v>597</v>
      </c>
      <c r="D433" s="2">
        <v>35030110</v>
      </c>
      <c r="E433" s="2">
        <v>95</v>
      </c>
      <c r="F433" s="2">
        <v>13</v>
      </c>
      <c r="G433" s="5">
        <f t="shared" si="18"/>
        <v>13.684210526315791</v>
      </c>
      <c r="H433" s="2" t="str">
        <f t="shared" si="19"/>
        <v>01</v>
      </c>
      <c r="I433" s="2" t="str">
        <f t="shared" si="20"/>
        <v>03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3" t="s">
        <v>28</v>
      </c>
    </row>
    <row r="434" spans="1:20" ht="27.75" customHeight="1" thickBot="1">
      <c r="A434" s="2" t="s">
        <v>599</v>
      </c>
      <c r="B434" s="3" t="s">
        <v>596</v>
      </c>
      <c r="C434" s="3" t="s">
        <v>597</v>
      </c>
      <c r="D434" s="2">
        <v>35030111</v>
      </c>
      <c r="E434" s="2">
        <v>85</v>
      </c>
      <c r="F434" s="2">
        <v>10</v>
      </c>
      <c r="G434" s="5">
        <f t="shared" si="18"/>
        <v>11.76470588235294</v>
      </c>
      <c r="H434" s="2" t="str">
        <f t="shared" si="19"/>
        <v>01</v>
      </c>
      <c r="I434" s="2" t="str">
        <f t="shared" si="20"/>
        <v>03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1</v>
      </c>
      <c r="Q434" s="2">
        <v>1</v>
      </c>
      <c r="R434" s="2">
        <v>0</v>
      </c>
      <c r="S434" s="2">
        <v>0</v>
      </c>
      <c r="T434" s="3" t="s">
        <v>20</v>
      </c>
    </row>
    <row r="435" spans="1:20" ht="27.75" customHeight="1" thickBot="1">
      <c r="A435" s="2" t="s">
        <v>600</v>
      </c>
      <c r="B435" s="3" t="s">
        <v>596</v>
      </c>
      <c r="C435" s="3" t="s">
        <v>597</v>
      </c>
      <c r="D435" s="2">
        <v>35030113</v>
      </c>
      <c r="E435" s="2">
        <v>100</v>
      </c>
      <c r="F435" s="2">
        <v>10</v>
      </c>
      <c r="G435" s="5">
        <f t="shared" si="18"/>
        <v>10</v>
      </c>
      <c r="H435" s="2" t="str">
        <f t="shared" si="19"/>
        <v>01</v>
      </c>
      <c r="I435" s="2" t="str">
        <f t="shared" si="20"/>
        <v>03</v>
      </c>
      <c r="J435" s="2">
        <v>0</v>
      </c>
      <c r="K435" s="2">
        <v>0</v>
      </c>
      <c r="L435" s="2">
        <v>0</v>
      </c>
      <c r="M435" s="2">
        <v>0</v>
      </c>
      <c r="N435" s="2">
        <v>0</v>
      </c>
      <c r="O435" s="2">
        <v>0</v>
      </c>
      <c r="P435" s="2">
        <v>1</v>
      </c>
      <c r="Q435" s="2">
        <v>0</v>
      </c>
      <c r="R435" s="2">
        <v>0</v>
      </c>
      <c r="S435" s="2">
        <v>0</v>
      </c>
      <c r="T435" s="3" t="s">
        <v>20</v>
      </c>
    </row>
    <row r="436" spans="1:20" ht="27.75" customHeight="1" thickBot="1">
      <c r="A436" s="2" t="s">
        <v>601</v>
      </c>
      <c r="B436" s="3" t="s">
        <v>602</v>
      </c>
      <c r="C436" s="3" t="s">
        <v>603</v>
      </c>
      <c r="D436" s="2">
        <v>35060101</v>
      </c>
      <c r="E436" s="2">
        <v>215</v>
      </c>
      <c r="F436" s="2">
        <v>48</v>
      </c>
      <c r="G436" s="5">
        <f t="shared" si="18"/>
        <v>22.325581395348838</v>
      </c>
      <c r="H436" s="2" t="str">
        <f t="shared" si="19"/>
        <v>01</v>
      </c>
      <c r="I436" s="2" t="str">
        <f t="shared" si="20"/>
        <v>06</v>
      </c>
      <c r="J436" s="2">
        <v>1</v>
      </c>
      <c r="K436" s="2">
        <v>0</v>
      </c>
      <c r="L436" s="2">
        <v>0</v>
      </c>
      <c r="M436" s="2">
        <v>0</v>
      </c>
      <c r="N436" s="2">
        <v>0</v>
      </c>
      <c r="O436" s="2">
        <v>0</v>
      </c>
      <c r="P436" s="2">
        <v>1</v>
      </c>
      <c r="Q436" s="2">
        <v>0</v>
      </c>
      <c r="R436" s="2">
        <v>0</v>
      </c>
      <c r="S436" s="2">
        <v>0</v>
      </c>
      <c r="T436" s="3" t="s">
        <v>20</v>
      </c>
    </row>
    <row r="437" spans="1:20" ht="27.75" customHeight="1" thickBot="1">
      <c r="A437" s="2" t="s">
        <v>604</v>
      </c>
      <c r="B437" s="3" t="s">
        <v>596</v>
      </c>
      <c r="C437" s="3" t="s">
        <v>597</v>
      </c>
      <c r="D437" s="2">
        <v>35030115</v>
      </c>
      <c r="E437" s="2">
        <v>98</v>
      </c>
      <c r="F437" s="2">
        <v>15</v>
      </c>
      <c r="G437" s="5">
        <f t="shared" si="18"/>
        <v>15.306122448979592</v>
      </c>
      <c r="H437" s="2" t="str">
        <f t="shared" si="19"/>
        <v>01</v>
      </c>
      <c r="I437" s="2" t="str">
        <f t="shared" si="20"/>
        <v>03</v>
      </c>
      <c r="J437" s="2">
        <v>0</v>
      </c>
      <c r="K437" s="2">
        <v>0</v>
      </c>
      <c r="L437" s="2">
        <v>0</v>
      </c>
      <c r="M437" s="2">
        <v>0</v>
      </c>
      <c r="N437" s="2">
        <v>0</v>
      </c>
      <c r="O437" s="2">
        <v>0</v>
      </c>
      <c r="P437" s="2">
        <v>2</v>
      </c>
      <c r="Q437" s="2">
        <v>0</v>
      </c>
      <c r="R437" s="2">
        <v>0</v>
      </c>
      <c r="S437" s="2">
        <v>0</v>
      </c>
      <c r="T437" s="3" t="s">
        <v>209</v>
      </c>
    </row>
    <row r="438" spans="1:20" ht="27.75" customHeight="1" thickBot="1">
      <c r="A438" s="2" t="s">
        <v>605</v>
      </c>
      <c r="B438" s="3" t="s">
        <v>596</v>
      </c>
      <c r="C438" s="3" t="s">
        <v>597</v>
      </c>
      <c r="D438" s="2">
        <v>35030116</v>
      </c>
      <c r="E438" s="2">
        <v>90</v>
      </c>
      <c r="F438" s="2">
        <v>11</v>
      </c>
      <c r="G438" s="5">
        <f t="shared" si="18"/>
        <v>12.222222222222221</v>
      </c>
      <c r="H438" s="2" t="str">
        <f t="shared" si="19"/>
        <v>01</v>
      </c>
      <c r="I438" s="2" t="str">
        <f t="shared" si="20"/>
        <v>03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3" t="s">
        <v>20</v>
      </c>
    </row>
    <row r="439" spans="1:20" ht="27.75" customHeight="1" thickBot="1">
      <c r="A439" s="2" t="s">
        <v>606</v>
      </c>
      <c r="B439" s="3" t="s">
        <v>602</v>
      </c>
      <c r="C439" s="3" t="s">
        <v>603</v>
      </c>
      <c r="D439" s="2">
        <v>35060102</v>
      </c>
      <c r="E439" s="2">
        <v>198</v>
      </c>
      <c r="F439" s="2">
        <v>58</v>
      </c>
      <c r="G439" s="5">
        <f t="shared" si="18"/>
        <v>29.292929292929294</v>
      </c>
      <c r="H439" s="2" t="str">
        <f t="shared" si="19"/>
        <v>01</v>
      </c>
      <c r="I439" s="2" t="str">
        <f t="shared" si="20"/>
        <v>06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  <c r="P439" s="2">
        <v>1</v>
      </c>
      <c r="Q439" s="2">
        <v>0</v>
      </c>
      <c r="R439" s="2">
        <v>0</v>
      </c>
      <c r="S439" s="2">
        <v>0</v>
      </c>
      <c r="T439" s="3" t="s">
        <v>20</v>
      </c>
    </row>
    <row r="440" spans="1:20" ht="27.75" customHeight="1" thickBot="1">
      <c r="A440" s="2" t="s">
        <v>607</v>
      </c>
      <c r="B440" s="3" t="s">
        <v>596</v>
      </c>
      <c r="C440" s="3" t="s">
        <v>597</v>
      </c>
      <c r="D440" s="2">
        <v>35030121</v>
      </c>
      <c r="E440" s="2">
        <v>110</v>
      </c>
      <c r="F440" s="2">
        <v>12</v>
      </c>
      <c r="G440" s="5">
        <f t="shared" si="18"/>
        <v>10.909090909090908</v>
      </c>
      <c r="H440" s="2" t="str">
        <f t="shared" si="19"/>
        <v>01</v>
      </c>
      <c r="I440" s="2" t="str">
        <f t="shared" si="20"/>
        <v>03</v>
      </c>
      <c r="J440" s="2">
        <v>2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1</v>
      </c>
      <c r="Q440" s="2">
        <v>0</v>
      </c>
      <c r="R440" s="2">
        <v>0</v>
      </c>
      <c r="S440" s="2">
        <v>0</v>
      </c>
      <c r="T440" s="3" t="s">
        <v>28</v>
      </c>
    </row>
    <row r="441" spans="1:20" ht="27.75" customHeight="1" thickBot="1">
      <c r="A441" s="2" t="s">
        <v>608</v>
      </c>
      <c r="B441" s="3" t="s">
        <v>602</v>
      </c>
      <c r="C441" s="3" t="s">
        <v>603</v>
      </c>
      <c r="D441" s="2">
        <v>35060103</v>
      </c>
      <c r="E441" s="2">
        <v>253</v>
      </c>
      <c r="F441" s="2">
        <v>35</v>
      </c>
      <c r="G441" s="5">
        <f t="shared" si="18"/>
        <v>13.83399209486166</v>
      </c>
      <c r="H441" s="2" t="str">
        <f t="shared" si="19"/>
        <v>01</v>
      </c>
      <c r="I441" s="2" t="str">
        <f t="shared" si="20"/>
        <v>06</v>
      </c>
      <c r="J441" s="2">
        <v>1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3" t="s">
        <v>20</v>
      </c>
    </row>
    <row r="442" spans="1:20" ht="27.75" customHeight="1" thickBot="1">
      <c r="A442" s="2" t="s">
        <v>609</v>
      </c>
      <c r="B442" s="3" t="s">
        <v>602</v>
      </c>
      <c r="C442" s="3" t="s">
        <v>603</v>
      </c>
      <c r="D442" s="2">
        <v>35060104</v>
      </c>
      <c r="E442" s="2">
        <v>386</v>
      </c>
      <c r="F442" s="2">
        <v>76</v>
      </c>
      <c r="G442" s="5">
        <f t="shared" si="18"/>
        <v>19.689119170984455</v>
      </c>
      <c r="H442" s="2" t="str">
        <f t="shared" si="19"/>
        <v>01</v>
      </c>
      <c r="I442" s="2" t="str">
        <f t="shared" si="20"/>
        <v>06</v>
      </c>
      <c r="J442" s="2">
        <v>0</v>
      </c>
      <c r="K442" s="2">
        <v>0</v>
      </c>
      <c r="L442" s="2">
        <v>1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3" t="s">
        <v>20</v>
      </c>
    </row>
    <row r="443" spans="1:20" ht="27.75" customHeight="1" thickBot="1">
      <c r="A443" s="2" t="s">
        <v>610</v>
      </c>
      <c r="B443" s="3" t="s">
        <v>611</v>
      </c>
      <c r="C443" s="3" t="s">
        <v>612</v>
      </c>
      <c r="D443" s="2">
        <v>35040801</v>
      </c>
      <c r="E443" s="2">
        <v>105</v>
      </c>
      <c r="F443" s="2">
        <v>7</v>
      </c>
      <c r="G443" s="5">
        <f t="shared" si="18"/>
        <v>6.666666666666667</v>
      </c>
      <c r="H443" s="2" t="str">
        <f t="shared" si="19"/>
        <v>08</v>
      </c>
      <c r="I443" s="2" t="str">
        <f t="shared" si="20"/>
        <v>04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>
        <v>0</v>
      </c>
      <c r="P443" s="2">
        <v>1</v>
      </c>
      <c r="Q443" s="2">
        <v>0</v>
      </c>
      <c r="R443" s="2">
        <v>0</v>
      </c>
      <c r="S443" s="2">
        <v>0</v>
      </c>
      <c r="T443" s="3" t="s">
        <v>62</v>
      </c>
    </row>
    <row r="444" spans="1:20" ht="27.75" customHeight="1" thickBot="1">
      <c r="A444" s="2" t="s">
        <v>613</v>
      </c>
      <c r="B444" s="3" t="s">
        <v>602</v>
      </c>
      <c r="C444" s="3" t="s">
        <v>603</v>
      </c>
      <c r="D444" s="2">
        <v>35060108</v>
      </c>
      <c r="E444" s="2">
        <v>360</v>
      </c>
      <c r="F444" s="2">
        <v>40</v>
      </c>
      <c r="G444" s="5">
        <f t="shared" si="18"/>
        <v>11.111111111111111</v>
      </c>
      <c r="H444" s="2" t="str">
        <f t="shared" si="19"/>
        <v>01</v>
      </c>
      <c r="I444" s="2" t="str">
        <f t="shared" si="20"/>
        <v>06</v>
      </c>
      <c r="J444" s="2">
        <v>1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2</v>
      </c>
      <c r="Q444" s="2">
        <v>0</v>
      </c>
      <c r="R444" s="2">
        <v>0</v>
      </c>
      <c r="S444" s="2">
        <v>0</v>
      </c>
      <c r="T444" s="3" t="s">
        <v>20</v>
      </c>
    </row>
    <row r="445" spans="1:20" ht="27.75" customHeight="1" thickBot="1">
      <c r="A445" s="2" t="s">
        <v>614</v>
      </c>
      <c r="B445" s="3" t="s">
        <v>602</v>
      </c>
      <c r="C445" s="3" t="s">
        <v>603</v>
      </c>
      <c r="D445" s="2">
        <v>35060109</v>
      </c>
      <c r="E445" s="2">
        <v>210</v>
      </c>
      <c r="F445" s="2">
        <v>52</v>
      </c>
      <c r="G445" s="5">
        <f t="shared" si="18"/>
        <v>24.761904761904763</v>
      </c>
      <c r="H445" s="2" t="str">
        <f t="shared" si="19"/>
        <v>01</v>
      </c>
      <c r="I445" s="2" t="str">
        <f t="shared" si="20"/>
        <v>06</v>
      </c>
      <c r="J445" s="2">
        <v>1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1</v>
      </c>
      <c r="S445" s="2">
        <v>0</v>
      </c>
      <c r="T445" s="3" t="s">
        <v>20</v>
      </c>
    </row>
    <row r="446" spans="1:20" ht="27.75" customHeight="1" thickBot="1">
      <c r="A446" s="2" t="s">
        <v>615</v>
      </c>
      <c r="B446" s="3" t="s">
        <v>616</v>
      </c>
      <c r="C446" s="3" t="s">
        <v>617</v>
      </c>
      <c r="D446" s="2">
        <v>35020101</v>
      </c>
      <c r="E446" s="2">
        <v>88</v>
      </c>
      <c r="F446" s="2">
        <v>4</v>
      </c>
      <c r="G446" s="5">
        <f t="shared" si="18"/>
        <v>4.5454545454545459</v>
      </c>
      <c r="H446" s="2" t="str">
        <f t="shared" si="19"/>
        <v>01</v>
      </c>
      <c r="I446" s="2" t="str">
        <f t="shared" si="20"/>
        <v>02</v>
      </c>
      <c r="J446" s="3" t="s">
        <v>85</v>
      </c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ht="27.75" customHeight="1" thickBot="1">
      <c r="A447" s="2" t="s">
        <v>618</v>
      </c>
      <c r="B447" s="3" t="s">
        <v>619</v>
      </c>
      <c r="C447" s="3" t="s">
        <v>620</v>
      </c>
      <c r="D447" s="2">
        <v>35010604</v>
      </c>
      <c r="E447" s="2">
        <v>11</v>
      </c>
      <c r="F447" s="2">
        <v>4</v>
      </c>
      <c r="G447" s="5">
        <f t="shared" si="18"/>
        <v>36.363636363636367</v>
      </c>
      <c r="H447" s="2" t="str">
        <f t="shared" si="19"/>
        <v>06</v>
      </c>
      <c r="I447" s="2" t="str">
        <f t="shared" si="20"/>
        <v>01</v>
      </c>
      <c r="J447" s="2">
        <v>1</v>
      </c>
      <c r="K447" s="3"/>
      <c r="L447" s="3"/>
      <c r="M447" s="3"/>
      <c r="N447" s="3"/>
      <c r="O447" s="3"/>
      <c r="P447" s="2">
        <v>1</v>
      </c>
      <c r="Q447" s="3"/>
      <c r="R447" s="3"/>
      <c r="S447" s="3"/>
      <c r="T447" s="3" t="s">
        <v>20</v>
      </c>
    </row>
    <row r="448" spans="1:20" ht="27.75" customHeight="1" thickBot="1">
      <c r="A448" s="2" t="s">
        <v>621</v>
      </c>
      <c r="B448" s="3" t="s">
        <v>619</v>
      </c>
      <c r="C448" s="3" t="s">
        <v>620</v>
      </c>
      <c r="D448" s="2">
        <v>35010602</v>
      </c>
      <c r="E448" s="2">
        <v>20</v>
      </c>
      <c r="F448" s="2">
        <v>3</v>
      </c>
      <c r="G448" s="5">
        <f t="shared" si="18"/>
        <v>15</v>
      </c>
      <c r="H448" s="2" t="str">
        <f t="shared" si="19"/>
        <v>06</v>
      </c>
      <c r="I448" s="2" t="str">
        <f t="shared" si="20"/>
        <v>01</v>
      </c>
      <c r="J448" s="2">
        <v>1</v>
      </c>
      <c r="K448" s="3"/>
      <c r="L448" s="3"/>
      <c r="M448" s="3"/>
      <c r="N448" s="3"/>
      <c r="O448" s="3"/>
      <c r="P448" s="2">
        <v>1</v>
      </c>
      <c r="Q448" s="3"/>
      <c r="R448" s="3"/>
      <c r="S448" s="3"/>
      <c r="T448" s="3" t="s">
        <v>59</v>
      </c>
    </row>
    <row r="449" spans="1:20" ht="27.75" customHeight="1" thickBot="1">
      <c r="A449" s="2" t="s">
        <v>622</v>
      </c>
      <c r="B449" s="3" t="s">
        <v>619</v>
      </c>
      <c r="C449" s="3" t="s">
        <v>620</v>
      </c>
      <c r="D449" s="2">
        <v>35010603</v>
      </c>
      <c r="E449" s="2">
        <v>15</v>
      </c>
      <c r="F449" s="2">
        <v>1</v>
      </c>
      <c r="G449" s="5">
        <f t="shared" si="18"/>
        <v>6.666666666666667</v>
      </c>
      <c r="H449" s="2" t="str">
        <f t="shared" si="19"/>
        <v>06</v>
      </c>
      <c r="I449" s="2" t="str">
        <f t="shared" si="20"/>
        <v>01</v>
      </c>
      <c r="J449" s="3"/>
      <c r="K449" s="3"/>
      <c r="L449" s="3"/>
      <c r="M449" s="3"/>
      <c r="N449" s="3"/>
      <c r="O449" s="3"/>
      <c r="P449" s="2">
        <v>1</v>
      </c>
      <c r="Q449" s="3"/>
      <c r="R449" s="3"/>
      <c r="S449" s="3"/>
      <c r="T449" s="3" t="s">
        <v>59</v>
      </c>
    </row>
    <row r="450" spans="1:20" ht="27.75" customHeight="1" thickBot="1">
      <c r="A450" s="2" t="s">
        <v>623</v>
      </c>
      <c r="B450" s="3" t="s">
        <v>619</v>
      </c>
      <c r="C450" s="3" t="s">
        <v>620</v>
      </c>
      <c r="D450" s="2">
        <v>35010606</v>
      </c>
      <c r="E450" s="2">
        <v>20</v>
      </c>
      <c r="F450" s="2">
        <v>1</v>
      </c>
      <c r="G450" s="5">
        <f t="shared" si="18"/>
        <v>5</v>
      </c>
      <c r="H450" s="2" t="str">
        <f t="shared" si="19"/>
        <v>06</v>
      </c>
      <c r="I450" s="2" t="str">
        <f t="shared" si="20"/>
        <v>01</v>
      </c>
      <c r="J450" s="3"/>
      <c r="K450" s="3"/>
      <c r="L450" s="3"/>
      <c r="M450" s="3"/>
      <c r="N450" s="3"/>
      <c r="O450" s="3"/>
      <c r="P450" s="2">
        <v>1</v>
      </c>
      <c r="Q450" s="3"/>
      <c r="R450" s="3"/>
      <c r="S450" s="3"/>
      <c r="T450" s="3" t="s">
        <v>59</v>
      </c>
    </row>
    <row r="451" spans="1:20" ht="27.75" customHeight="1" thickBot="1">
      <c r="A451" s="2" t="s">
        <v>624</v>
      </c>
      <c r="B451" s="3" t="s">
        <v>619</v>
      </c>
      <c r="C451" s="3" t="s">
        <v>620</v>
      </c>
      <c r="D451" s="2">
        <v>35010610</v>
      </c>
      <c r="E451" s="2">
        <v>25</v>
      </c>
      <c r="F451" s="2">
        <v>2</v>
      </c>
      <c r="G451" s="5">
        <f t="shared" ref="G451:G514" si="21">F451/E451*100</f>
        <v>8</v>
      </c>
      <c r="H451" s="2" t="str">
        <f t="shared" ref="H451:H514" si="22">MID(D451,5,2)</f>
        <v>06</v>
      </c>
      <c r="I451" s="2" t="str">
        <f t="shared" ref="I451:I514" si="23">MID(D451,3,2)</f>
        <v>01</v>
      </c>
      <c r="J451" s="3"/>
      <c r="K451" s="3"/>
      <c r="L451" s="2">
        <v>1</v>
      </c>
      <c r="M451" s="3"/>
      <c r="N451" s="2">
        <v>1</v>
      </c>
      <c r="O451" s="3"/>
      <c r="P451" s="3"/>
      <c r="Q451" s="3"/>
      <c r="R451" s="2">
        <v>1</v>
      </c>
      <c r="S451" s="3"/>
      <c r="T451" s="3" t="s">
        <v>59</v>
      </c>
    </row>
    <row r="452" spans="1:20" ht="27.75" customHeight="1" thickBot="1">
      <c r="A452" s="2" t="s">
        <v>625</v>
      </c>
      <c r="B452" s="3" t="s">
        <v>616</v>
      </c>
      <c r="C452" s="3" t="s">
        <v>617</v>
      </c>
      <c r="D452" s="2">
        <v>35020101</v>
      </c>
      <c r="E452" s="2">
        <v>88</v>
      </c>
      <c r="F452" s="2">
        <v>4</v>
      </c>
      <c r="G452" s="5">
        <f t="shared" si="21"/>
        <v>4.5454545454545459</v>
      </c>
      <c r="H452" s="2" t="str">
        <f t="shared" si="22"/>
        <v>01</v>
      </c>
      <c r="I452" s="2" t="str">
        <f t="shared" si="23"/>
        <v>02</v>
      </c>
      <c r="J452" s="3" t="s">
        <v>85</v>
      </c>
      <c r="K452" s="3" t="s">
        <v>85</v>
      </c>
      <c r="L452" s="3" t="s">
        <v>85</v>
      </c>
      <c r="M452" s="3" t="s">
        <v>85</v>
      </c>
      <c r="N452" s="3" t="s">
        <v>85</v>
      </c>
      <c r="O452" s="3" t="s">
        <v>85</v>
      </c>
      <c r="P452" s="2">
        <v>1</v>
      </c>
      <c r="Q452" s="2">
        <v>1</v>
      </c>
      <c r="R452" s="3" t="s">
        <v>85</v>
      </c>
      <c r="S452" s="3" t="s">
        <v>85</v>
      </c>
      <c r="T452" s="3" t="s">
        <v>28</v>
      </c>
    </row>
    <row r="453" spans="1:20" ht="27.75" customHeight="1" thickBot="1">
      <c r="A453" s="2" t="s">
        <v>626</v>
      </c>
      <c r="B453" s="3" t="s">
        <v>616</v>
      </c>
      <c r="C453" s="3" t="s">
        <v>617</v>
      </c>
      <c r="D453" s="2">
        <v>35020102</v>
      </c>
      <c r="E453" s="2">
        <v>184</v>
      </c>
      <c r="F453" s="2">
        <v>5</v>
      </c>
      <c r="G453" s="5">
        <f t="shared" si="21"/>
        <v>2.7173913043478262</v>
      </c>
      <c r="H453" s="2" t="str">
        <f t="shared" si="22"/>
        <v>01</v>
      </c>
      <c r="I453" s="2" t="str">
        <f t="shared" si="23"/>
        <v>02</v>
      </c>
      <c r="J453" s="3" t="s">
        <v>85</v>
      </c>
      <c r="K453" s="3" t="s">
        <v>85</v>
      </c>
      <c r="L453" s="3" t="s">
        <v>85</v>
      </c>
      <c r="M453" s="3" t="s">
        <v>85</v>
      </c>
      <c r="N453" s="3" t="s">
        <v>85</v>
      </c>
      <c r="O453" s="3" t="s">
        <v>85</v>
      </c>
      <c r="P453" s="2">
        <v>1</v>
      </c>
      <c r="Q453" s="2">
        <v>1</v>
      </c>
      <c r="R453" s="3" t="s">
        <v>85</v>
      </c>
      <c r="S453" s="3" t="s">
        <v>85</v>
      </c>
      <c r="T453" s="3" t="s">
        <v>28</v>
      </c>
    </row>
    <row r="454" spans="1:20" ht="27.75" customHeight="1" thickBot="1">
      <c r="A454" s="2" t="s">
        <v>627</v>
      </c>
      <c r="B454" s="3" t="s">
        <v>616</v>
      </c>
      <c r="C454" s="3" t="s">
        <v>617</v>
      </c>
      <c r="D454" s="2">
        <v>35020103</v>
      </c>
      <c r="E454" s="2">
        <v>281</v>
      </c>
      <c r="F454" s="2">
        <v>7</v>
      </c>
      <c r="G454" s="5">
        <f t="shared" si="21"/>
        <v>2.4911032028469751</v>
      </c>
      <c r="H454" s="2" t="str">
        <f t="shared" si="22"/>
        <v>01</v>
      </c>
      <c r="I454" s="2" t="str">
        <f t="shared" si="23"/>
        <v>02</v>
      </c>
      <c r="J454" s="3" t="s">
        <v>85</v>
      </c>
      <c r="K454" s="3" t="s">
        <v>85</v>
      </c>
      <c r="L454" s="3" t="s">
        <v>85</v>
      </c>
      <c r="M454" s="3" t="s">
        <v>85</v>
      </c>
      <c r="N454" s="2">
        <v>1</v>
      </c>
      <c r="O454" s="2">
        <v>0</v>
      </c>
      <c r="P454" s="2">
        <v>1</v>
      </c>
      <c r="Q454" s="2">
        <v>1</v>
      </c>
      <c r="R454" s="2">
        <v>1</v>
      </c>
      <c r="S454" s="2">
        <v>0</v>
      </c>
      <c r="T454" s="3" t="s">
        <v>28</v>
      </c>
    </row>
    <row r="455" spans="1:20" ht="27.75" customHeight="1" thickBot="1">
      <c r="A455" s="2" t="s">
        <v>628</v>
      </c>
      <c r="B455" s="3" t="s">
        <v>616</v>
      </c>
      <c r="C455" s="3" t="s">
        <v>617</v>
      </c>
      <c r="D455" s="2">
        <v>35020104</v>
      </c>
      <c r="E455" s="2">
        <v>111</v>
      </c>
      <c r="F455" s="2">
        <v>6</v>
      </c>
      <c r="G455" s="5">
        <f t="shared" si="21"/>
        <v>5.4054054054054053</v>
      </c>
      <c r="H455" s="2" t="str">
        <f t="shared" si="22"/>
        <v>01</v>
      </c>
      <c r="I455" s="2" t="str">
        <f t="shared" si="23"/>
        <v>02</v>
      </c>
      <c r="J455" s="3" t="s">
        <v>85</v>
      </c>
      <c r="K455" s="3" t="s">
        <v>85</v>
      </c>
      <c r="L455" s="3" t="s">
        <v>85</v>
      </c>
      <c r="M455" s="3" t="s">
        <v>85</v>
      </c>
      <c r="N455" s="3" t="s">
        <v>85</v>
      </c>
      <c r="O455" s="3" t="s">
        <v>85</v>
      </c>
      <c r="P455" s="3" t="s">
        <v>85</v>
      </c>
      <c r="Q455" s="3" t="s">
        <v>85</v>
      </c>
      <c r="R455" s="3" t="s">
        <v>85</v>
      </c>
      <c r="S455" s="3" t="s">
        <v>85</v>
      </c>
      <c r="T455" s="3" t="s">
        <v>20</v>
      </c>
    </row>
    <row r="456" spans="1:20" ht="27.75" customHeight="1" thickBot="1">
      <c r="A456" s="2" t="s">
        <v>629</v>
      </c>
      <c r="B456" s="3" t="s">
        <v>616</v>
      </c>
      <c r="C456" s="3" t="s">
        <v>617</v>
      </c>
      <c r="D456" s="2">
        <v>35020105</v>
      </c>
      <c r="E456" s="2">
        <v>176</v>
      </c>
      <c r="F456" s="2">
        <v>8</v>
      </c>
      <c r="G456" s="5">
        <f t="shared" si="21"/>
        <v>4.5454545454545459</v>
      </c>
      <c r="H456" s="2" t="str">
        <f t="shared" si="22"/>
        <v>01</v>
      </c>
      <c r="I456" s="2" t="str">
        <f t="shared" si="23"/>
        <v>02</v>
      </c>
      <c r="J456" s="3" t="s">
        <v>85</v>
      </c>
      <c r="K456" s="3" t="s">
        <v>85</v>
      </c>
      <c r="L456" s="3" t="s">
        <v>85</v>
      </c>
      <c r="M456" s="3" t="s">
        <v>85</v>
      </c>
      <c r="N456" s="3" t="s">
        <v>85</v>
      </c>
      <c r="O456" s="3" t="s">
        <v>85</v>
      </c>
      <c r="P456" s="3" t="s">
        <v>85</v>
      </c>
      <c r="Q456" s="3" t="s">
        <v>85</v>
      </c>
      <c r="R456" s="3" t="s">
        <v>85</v>
      </c>
      <c r="S456" s="3" t="s">
        <v>85</v>
      </c>
      <c r="T456" s="3" t="s">
        <v>20</v>
      </c>
    </row>
    <row r="457" spans="1:20" ht="27.75" customHeight="1" thickBot="1">
      <c r="A457" s="2" t="s">
        <v>630</v>
      </c>
      <c r="B457" s="3" t="s">
        <v>616</v>
      </c>
      <c r="C457" s="3" t="s">
        <v>617</v>
      </c>
      <c r="D457" s="2">
        <v>35020106</v>
      </c>
      <c r="E457" s="2">
        <v>193</v>
      </c>
      <c r="F457" s="2">
        <v>14</v>
      </c>
      <c r="G457" s="5">
        <f t="shared" si="21"/>
        <v>7.2538860103626934</v>
      </c>
      <c r="H457" s="2" t="str">
        <f t="shared" si="22"/>
        <v>01</v>
      </c>
      <c r="I457" s="2" t="str">
        <f t="shared" si="23"/>
        <v>02</v>
      </c>
      <c r="J457" s="2">
        <v>1</v>
      </c>
      <c r="K457" s="2">
        <v>1</v>
      </c>
      <c r="L457" s="3" t="s">
        <v>85</v>
      </c>
      <c r="M457" s="3" t="s">
        <v>85</v>
      </c>
      <c r="N457" s="3" t="s">
        <v>85</v>
      </c>
      <c r="O457" s="3" t="s">
        <v>85</v>
      </c>
      <c r="P457" s="2">
        <v>2</v>
      </c>
      <c r="Q457" s="2">
        <v>2</v>
      </c>
      <c r="R457" s="3" t="s">
        <v>85</v>
      </c>
      <c r="S457" s="3" t="s">
        <v>85</v>
      </c>
      <c r="T457" s="3" t="s">
        <v>20</v>
      </c>
    </row>
    <row r="458" spans="1:20" ht="27.75" customHeight="1" thickBot="1">
      <c r="A458" s="2" t="s">
        <v>631</v>
      </c>
      <c r="B458" s="3" t="s">
        <v>616</v>
      </c>
      <c r="C458" s="3" t="s">
        <v>617</v>
      </c>
      <c r="D458" s="2">
        <v>35020111</v>
      </c>
      <c r="E458" s="2">
        <v>183</v>
      </c>
      <c r="F458" s="2">
        <v>11</v>
      </c>
      <c r="G458" s="5">
        <f t="shared" si="21"/>
        <v>6.0109289617486334</v>
      </c>
      <c r="H458" s="2" t="str">
        <f t="shared" si="22"/>
        <v>01</v>
      </c>
      <c r="I458" s="2" t="str">
        <f t="shared" si="23"/>
        <v>02</v>
      </c>
      <c r="J458" s="3" t="s">
        <v>85</v>
      </c>
      <c r="K458" s="3" t="s">
        <v>85</v>
      </c>
      <c r="L458" s="3" t="s">
        <v>85</v>
      </c>
      <c r="M458" s="3" t="s">
        <v>85</v>
      </c>
      <c r="N458" s="3" t="s">
        <v>85</v>
      </c>
      <c r="O458" s="3" t="s">
        <v>85</v>
      </c>
      <c r="P458" s="3" t="s">
        <v>85</v>
      </c>
      <c r="Q458" s="3" t="s">
        <v>85</v>
      </c>
      <c r="R458" s="3" t="s">
        <v>85</v>
      </c>
      <c r="S458" s="3" t="s">
        <v>85</v>
      </c>
      <c r="T458" s="3" t="s">
        <v>20</v>
      </c>
    </row>
    <row r="459" spans="1:20" ht="27.75" customHeight="1" thickBot="1">
      <c r="A459" s="2" t="s">
        <v>632</v>
      </c>
      <c r="B459" s="3" t="s">
        <v>616</v>
      </c>
      <c r="C459" s="3" t="s">
        <v>617</v>
      </c>
      <c r="D459" s="2">
        <v>35020114</v>
      </c>
      <c r="E459" s="2">
        <v>155</v>
      </c>
      <c r="F459" s="2">
        <v>9</v>
      </c>
      <c r="G459" s="5">
        <f t="shared" si="21"/>
        <v>5.806451612903226</v>
      </c>
      <c r="H459" s="2" t="str">
        <f t="shared" si="22"/>
        <v>01</v>
      </c>
      <c r="I459" s="2" t="str">
        <f t="shared" si="23"/>
        <v>02</v>
      </c>
      <c r="J459" s="3" t="s">
        <v>85</v>
      </c>
      <c r="K459" s="3" t="s">
        <v>85</v>
      </c>
      <c r="L459" s="3" t="s">
        <v>85</v>
      </c>
      <c r="M459" s="3" t="s">
        <v>85</v>
      </c>
      <c r="N459" s="3" t="s">
        <v>85</v>
      </c>
      <c r="O459" s="3" t="s">
        <v>85</v>
      </c>
      <c r="P459" s="2">
        <v>1</v>
      </c>
      <c r="Q459" s="2">
        <v>1</v>
      </c>
      <c r="R459" s="3" t="s">
        <v>85</v>
      </c>
      <c r="S459" s="3" t="s">
        <v>85</v>
      </c>
      <c r="T459" s="3" t="s">
        <v>20</v>
      </c>
    </row>
    <row r="460" spans="1:20" ht="27.75" customHeight="1" thickBot="1">
      <c r="A460" s="2" t="s">
        <v>633</v>
      </c>
      <c r="B460" s="3" t="s">
        <v>616</v>
      </c>
      <c r="C460" s="3" t="s">
        <v>617</v>
      </c>
      <c r="D460" s="2">
        <v>35020115</v>
      </c>
      <c r="E460" s="2">
        <v>65</v>
      </c>
      <c r="F460" s="2">
        <v>7</v>
      </c>
      <c r="G460" s="5">
        <f t="shared" si="21"/>
        <v>10.76923076923077</v>
      </c>
      <c r="H460" s="2" t="str">
        <f t="shared" si="22"/>
        <v>01</v>
      </c>
      <c r="I460" s="2" t="str">
        <f t="shared" si="23"/>
        <v>02</v>
      </c>
      <c r="J460" s="2">
        <v>1</v>
      </c>
      <c r="K460" s="2">
        <v>1</v>
      </c>
      <c r="L460" s="3" t="s">
        <v>85</v>
      </c>
      <c r="M460" s="3" t="s">
        <v>85</v>
      </c>
      <c r="N460" s="3" t="s">
        <v>85</v>
      </c>
      <c r="O460" s="3" t="s">
        <v>85</v>
      </c>
      <c r="P460" s="3" t="s">
        <v>85</v>
      </c>
      <c r="Q460" s="3" t="s">
        <v>85</v>
      </c>
      <c r="R460" s="2">
        <v>1</v>
      </c>
      <c r="S460" s="2">
        <v>0</v>
      </c>
      <c r="T460" s="3" t="s">
        <v>28</v>
      </c>
    </row>
    <row r="461" spans="1:20" ht="27.75" customHeight="1" thickBot="1">
      <c r="A461" s="2" t="s">
        <v>634</v>
      </c>
      <c r="B461" s="3" t="s">
        <v>616</v>
      </c>
      <c r="C461" s="3" t="s">
        <v>617</v>
      </c>
      <c r="D461" s="2">
        <v>35020116</v>
      </c>
      <c r="E461" s="2">
        <v>293</v>
      </c>
      <c r="F461" s="2">
        <v>9</v>
      </c>
      <c r="G461" s="5">
        <f t="shared" si="21"/>
        <v>3.0716723549488054</v>
      </c>
      <c r="H461" s="2" t="str">
        <f t="shared" si="22"/>
        <v>01</v>
      </c>
      <c r="I461" s="2" t="str">
        <f t="shared" si="23"/>
        <v>02</v>
      </c>
      <c r="J461" s="2">
        <v>2</v>
      </c>
      <c r="K461" s="2">
        <v>1</v>
      </c>
      <c r="L461" s="2">
        <v>1</v>
      </c>
      <c r="M461" s="2">
        <v>0</v>
      </c>
      <c r="N461" s="3" t="s">
        <v>85</v>
      </c>
      <c r="O461" s="3" t="s">
        <v>85</v>
      </c>
      <c r="P461" s="3" t="s">
        <v>85</v>
      </c>
      <c r="Q461" s="3" t="s">
        <v>85</v>
      </c>
      <c r="R461" s="3" t="s">
        <v>85</v>
      </c>
      <c r="S461" s="3" t="s">
        <v>85</v>
      </c>
      <c r="T461" s="3" t="s">
        <v>28</v>
      </c>
    </row>
    <row r="462" spans="1:20" ht="27.75" customHeight="1" thickBot="1">
      <c r="A462" s="2" t="s">
        <v>635</v>
      </c>
      <c r="B462" s="3" t="s">
        <v>611</v>
      </c>
      <c r="C462" s="3" t="s">
        <v>612</v>
      </c>
      <c r="D462" s="2">
        <v>35040805</v>
      </c>
      <c r="E462" s="2">
        <v>80</v>
      </c>
      <c r="F462" s="2">
        <v>3</v>
      </c>
      <c r="G462" s="5">
        <f t="shared" si="21"/>
        <v>3.75</v>
      </c>
      <c r="H462" s="2" t="str">
        <f t="shared" si="22"/>
        <v>08</v>
      </c>
      <c r="I462" s="2" t="str">
        <f t="shared" si="23"/>
        <v>04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1</v>
      </c>
      <c r="Q462" s="2">
        <v>0</v>
      </c>
      <c r="R462" s="2">
        <v>0</v>
      </c>
      <c r="S462" s="2">
        <v>0</v>
      </c>
      <c r="T462" s="3" t="s">
        <v>62</v>
      </c>
    </row>
    <row r="463" spans="1:20" ht="27.75" customHeight="1" thickBot="1">
      <c r="A463" s="2" t="s">
        <v>636</v>
      </c>
      <c r="B463" s="3" t="s">
        <v>637</v>
      </c>
      <c r="C463" s="3" t="s">
        <v>638</v>
      </c>
      <c r="D463" s="2">
        <v>35020107</v>
      </c>
      <c r="E463" s="2">
        <v>199</v>
      </c>
      <c r="F463" s="2">
        <v>33</v>
      </c>
      <c r="G463" s="5">
        <f t="shared" si="21"/>
        <v>16.582914572864322</v>
      </c>
      <c r="H463" s="2" t="str">
        <f t="shared" si="22"/>
        <v>01</v>
      </c>
      <c r="I463" s="2" t="str">
        <f t="shared" si="23"/>
        <v>02</v>
      </c>
      <c r="J463" s="2">
        <v>1</v>
      </c>
      <c r="K463" s="2">
        <v>1</v>
      </c>
      <c r="L463" s="2">
        <v>0</v>
      </c>
      <c r="M463" s="2">
        <v>0</v>
      </c>
      <c r="N463" s="2">
        <v>0</v>
      </c>
      <c r="O463" s="2">
        <v>0</v>
      </c>
      <c r="P463" s="2">
        <v>1</v>
      </c>
      <c r="Q463" s="2">
        <v>1</v>
      </c>
      <c r="R463" s="2">
        <v>0</v>
      </c>
      <c r="S463" s="2">
        <v>0</v>
      </c>
      <c r="T463" s="3" t="s">
        <v>26</v>
      </c>
    </row>
    <row r="464" spans="1:20" ht="27.75" customHeight="1" thickBot="1">
      <c r="A464" s="2" t="s">
        <v>639</v>
      </c>
      <c r="B464" s="3" t="s">
        <v>611</v>
      </c>
      <c r="C464" s="3" t="s">
        <v>612</v>
      </c>
      <c r="D464" s="2">
        <v>35040803</v>
      </c>
      <c r="E464" s="2">
        <v>120</v>
      </c>
      <c r="F464" s="2">
        <v>7</v>
      </c>
      <c r="G464" s="5">
        <f t="shared" si="21"/>
        <v>5.833333333333333</v>
      </c>
      <c r="H464" s="2" t="str">
        <f t="shared" si="22"/>
        <v>08</v>
      </c>
      <c r="I464" s="2" t="str">
        <f t="shared" si="23"/>
        <v>04</v>
      </c>
      <c r="J464" s="2">
        <v>2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1</v>
      </c>
      <c r="Q464" s="2">
        <v>1</v>
      </c>
      <c r="R464" s="2">
        <v>0</v>
      </c>
      <c r="S464" s="2">
        <v>0</v>
      </c>
      <c r="T464" s="3" t="s">
        <v>62</v>
      </c>
    </row>
    <row r="465" spans="1:20" ht="27.75" customHeight="1" thickBot="1">
      <c r="A465" s="2" t="s">
        <v>640</v>
      </c>
      <c r="B465" s="3" t="s">
        <v>637</v>
      </c>
      <c r="C465" s="3" t="s">
        <v>638</v>
      </c>
      <c r="D465" s="2">
        <v>35020108</v>
      </c>
      <c r="E465" s="2">
        <v>223</v>
      </c>
      <c r="F465" s="2">
        <v>57</v>
      </c>
      <c r="G465" s="5">
        <f t="shared" si="21"/>
        <v>25.560538116591928</v>
      </c>
      <c r="H465" s="2" t="str">
        <f t="shared" si="22"/>
        <v>01</v>
      </c>
      <c r="I465" s="2" t="str">
        <f t="shared" si="23"/>
        <v>02</v>
      </c>
      <c r="J465" s="2">
        <v>1</v>
      </c>
      <c r="K465" s="2">
        <v>0</v>
      </c>
      <c r="L465" s="2">
        <v>1</v>
      </c>
      <c r="M465" s="2">
        <v>0</v>
      </c>
      <c r="N465" s="2">
        <v>0</v>
      </c>
      <c r="O465" s="2">
        <v>0</v>
      </c>
      <c r="P465" s="2">
        <v>1</v>
      </c>
      <c r="Q465" s="2">
        <v>0</v>
      </c>
      <c r="R465" s="2">
        <v>1</v>
      </c>
      <c r="S465" s="2">
        <v>0</v>
      </c>
      <c r="T465" s="3" t="s">
        <v>26</v>
      </c>
    </row>
    <row r="466" spans="1:20" ht="27.75" customHeight="1" thickBot="1">
      <c r="A466" s="2" t="s">
        <v>641</v>
      </c>
      <c r="B466" s="3" t="s">
        <v>637</v>
      </c>
      <c r="C466" s="3" t="s">
        <v>638</v>
      </c>
      <c r="D466" s="2">
        <v>35020109</v>
      </c>
      <c r="E466" s="2">
        <v>140</v>
      </c>
      <c r="F466" s="2">
        <v>47</v>
      </c>
      <c r="G466" s="5">
        <f t="shared" si="21"/>
        <v>33.571428571428569</v>
      </c>
      <c r="H466" s="2" t="str">
        <f t="shared" si="22"/>
        <v>01</v>
      </c>
      <c r="I466" s="2" t="str">
        <f t="shared" si="23"/>
        <v>02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1</v>
      </c>
      <c r="S466" s="2">
        <v>1</v>
      </c>
      <c r="T466" s="3" t="s">
        <v>26</v>
      </c>
    </row>
    <row r="467" spans="1:20" ht="27.75" customHeight="1" thickBot="1">
      <c r="A467" s="2" t="s">
        <v>642</v>
      </c>
      <c r="B467" s="3" t="s">
        <v>637</v>
      </c>
      <c r="C467" s="3" t="s">
        <v>638</v>
      </c>
      <c r="D467" s="2">
        <v>35020110</v>
      </c>
      <c r="E467" s="2">
        <v>38</v>
      </c>
      <c r="F467" s="2">
        <v>3</v>
      </c>
      <c r="G467" s="5">
        <f t="shared" si="21"/>
        <v>7.8947368421052628</v>
      </c>
      <c r="H467" s="2" t="str">
        <f t="shared" si="22"/>
        <v>01</v>
      </c>
      <c r="I467" s="2" t="str">
        <f t="shared" si="23"/>
        <v>02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1</v>
      </c>
      <c r="Q467" s="2">
        <v>0</v>
      </c>
      <c r="R467" s="2">
        <v>0</v>
      </c>
      <c r="S467" s="2">
        <v>0</v>
      </c>
      <c r="T467" s="3" t="s">
        <v>26</v>
      </c>
    </row>
    <row r="468" spans="1:20" ht="27.75" customHeight="1" thickBot="1">
      <c r="A468" s="2" t="s">
        <v>643</v>
      </c>
      <c r="B468" s="3" t="s">
        <v>611</v>
      </c>
      <c r="C468" s="3" t="s">
        <v>612</v>
      </c>
      <c r="D468" s="2">
        <v>35040804</v>
      </c>
      <c r="E468" s="2">
        <v>113</v>
      </c>
      <c r="F468" s="2">
        <v>8</v>
      </c>
      <c r="G468" s="5">
        <f t="shared" si="21"/>
        <v>7.0796460176991154</v>
      </c>
      <c r="H468" s="2" t="str">
        <f t="shared" si="22"/>
        <v>08</v>
      </c>
      <c r="I468" s="2" t="str">
        <f t="shared" si="23"/>
        <v>04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1</v>
      </c>
      <c r="Q468" s="2">
        <v>0</v>
      </c>
      <c r="R468" s="2">
        <v>0</v>
      </c>
      <c r="S468" s="2">
        <v>0</v>
      </c>
      <c r="T468" s="3" t="s">
        <v>59</v>
      </c>
    </row>
    <row r="469" spans="1:20" ht="27.75" customHeight="1" thickBot="1">
      <c r="A469" s="2" t="s">
        <v>644</v>
      </c>
      <c r="B469" s="3" t="s">
        <v>637</v>
      </c>
      <c r="C469" s="3" t="s">
        <v>638</v>
      </c>
      <c r="D469" s="2">
        <v>35020112</v>
      </c>
      <c r="E469" s="2">
        <v>92</v>
      </c>
      <c r="F469" s="2">
        <v>7</v>
      </c>
      <c r="G469" s="5">
        <f t="shared" si="21"/>
        <v>7.608695652173914</v>
      </c>
      <c r="H469" s="2" t="str">
        <f t="shared" si="22"/>
        <v>01</v>
      </c>
      <c r="I469" s="2" t="str">
        <f t="shared" si="23"/>
        <v>02</v>
      </c>
      <c r="J469" s="2">
        <v>1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2</v>
      </c>
      <c r="Q469" s="2">
        <v>1</v>
      </c>
      <c r="R469" s="2">
        <v>0</v>
      </c>
      <c r="S469" s="2">
        <v>0</v>
      </c>
      <c r="T469" s="3" t="s">
        <v>41</v>
      </c>
    </row>
    <row r="470" spans="1:20" ht="27.75" customHeight="1" thickBot="1">
      <c r="A470" s="2" t="s">
        <v>645</v>
      </c>
      <c r="B470" s="3" t="s">
        <v>637</v>
      </c>
      <c r="C470" s="3" t="s">
        <v>638</v>
      </c>
      <c r="D470" s="2">
        <v>35020113</v>
      </c>
      <c r="E470" s="2">
        <v>108</v>
      </c>
      <c r="F470" s="2">
        <v>12</v>
      </c>
      <c r="G470" s="5">
        <f t="shared" si="21"/>
        <v>11.111111111111111</v>
      </c>
      <c r="H470" s="2" t="str">
        <f t="shared" si="22"/>
        <v>01</v>
      </c>
      <c r="I470" s="2" t="str">
        <f t="shared" si="23"/>
        <v>02</v>
      </c>
      <c r="J470" s="2">
        <v>1</v>
      </c>
      <c r="K470" s="2">
        <v>1</v>
      </c>
      <c r="L470" s="2">
        <v>0</v>
      </c>
      <c r="M470" s="2">
        <v>0</v>
      </c>
      <c r="N470" s="2">
        <v>0</v>
      </c>
      <c r="O470" s="2">
        <v>0</v>
      </c>
      <c r="P470" s="2">
        <v>1</v>
      </c>
      <c r="Q470" s="2">
        <v>1</v>
      </c>
      <c r="R470" s="2">
        <v>0</v>
      </c>
      <c r="S470" s="2">
        <v>0</v>
      </c>
      <c r="T470" s="3" t="s">
        <v>209</v>
      </c>
    </row>
    <row r="471" spans="1:20" ht="27.75" customHeight="1" thickBot="1">
      <c r="A471" s="2" t="s">
        <v>646</v>
      </c>
      <c r="B471" s="3" t="s">
        <v>611</v>
      </c>
      <c r="C471" s="3" t="s">
        <v>612</v>
      </c>
      <c r="D471" s="2">
        <v>35040809</v>
      </c>
      <c r="E471" s="2">
        <v>70</v>
      </c>
      <c r="F471" s="2">
        <v>5</v>
      </c>
      <c r="G471" s="5">
        <f t="shared" si="21"/>
        <v>7.1428571428571423</v>
      </c>
      <c r="H471" s="2" t="str">
        <f t="shared" si="22"/>
        <v>08</v>
      </c>
      <c r="I471" s="2" t="str">
        <f t="shared" si="23"/>
        <v>04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1</v>
      </c>
      <c r="Q471" s="2">
        <v>1</v>
      </c>
      <c r="R471" s="2">
        <v>0</v>
      </c>
      <c r="S471" s="2">
        <v>0</v>
      </c>
      <c r="T471" s="3" t="s">
        <v>59</v>
      </c>
    </row>
    <row r="472" spans="1:20" ht="27.75" customHeight="1" thickBot="1">
      <c r="A472" s="2" t="s">
        <v>647</v>
      </c>
      <c r="B472" s="3" t="s">
        <v>611</v>
      </c>
      <c r="C472" s="3" t="s">
        <v>612</v>
      </c>
      <c r="D472" s="2">
        <v>35040801</v>
      </c>
      <c r="E472" s="2">
        <v>120</v>
      </c>
      <c r="F472" s="2">
        <v>4</v>
      </c>
      <c r="G472" s="5">
        <f t="shared" si="21"/>
        <v>3.3333333333333335</v>
      </c>
      <c r="H472" s="2" t="str">
        <f t="shared" si="22"/>
        <v>08</v>
      </c>
      <c r="I472" s="2" t="str">
        <f t="shared" si="23"/>
        <v>04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1</v>
      </c>
      <c r="Q472" s="2">
        <v>0</v>
      </c>
      <c r="R472" s="2">
        <v>0</v>
      </c>
      <c r="S472" s="2">
        <v>0</v>
      </c>
      <c r="T472" s="3" t="s">
        <v>62</v>
      </c>
    </row>
    <row r="473" spans="1:20" ht="27.75" customHeight="1" thickBot="1">
      <c r="A473" s="2" t="s">
        <v>648</v>
      </c>
      <c r="B473" s="3" t="s">
        <v>611</v>
      </c>
      <c r="C473" s="3" t="s">
        <v>612</v>
      </c>
      <c r="D473" s="2">
        <v>35040808</v>
      </c>
      <c r="E473" s="2">
        <v>89</v>
      </c>
      <c r="F473" s="2">
        <v>3</v>
      </c>
      <c r="G473" s="5">
        <f t="shared" si="21"/>
        <v>3.3707865168539324</v>
      </c>
      <c r="H473" s="2" t="str">
        <f t="shared" si="22"/>
        <v>08</v>
      </c>
      <c r="I473" s="2" t="str">
        <f t="shared" si="23"/>
        <v>04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3" t="s">
        <v>62</v>
      </c>
    </row>
    <row r="474" spans="1:20" ht="27.75" customHeight="1" thickBot="1">
      <c r="A474" s="2" t="s">
        <v>649</v>
      </c>
      <c r="B474" s="3" t="s">
        <v>611</v>
      </c>
      <c r="C474" s="3" t="s">
        <v>612</v>
      </c>
      <c r="D474" s="2">
        <v>35040802</v>
      </c>
      <c r="E474" s="2">
        <v>80</v>
      </c>
      <c r="F474" s="2">
        <v>4</v>
      </c>
      <c r="G474" s="5">
        <f t="shared" si="21"/>
        <v>5</v>
      </c>
      <c r="H474" s="2" t="str">
        <f t="shared" si="22"/>
        <v>08</v>
      </c>
      <c r="I474" s="2" t="str">
        <f t="shared" si="23"/>
        <v>04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3" t="s">
        <v>62</v>
      </c>
    </row>
    <row r="475" spans="1:20" ht="27.75" customHeight="1" thickBot="1">
      <c r="A475" s="2" t="s">
        <v>650</v>
      </c>
      <c r="B475" s="3" t="s">
        <v>651</v>
      </c>
      <c r="C475" s="3" t="s">
        <v>652</v>
      </c>
      <c r="D475" s="2">
        <v>35020201</v>
      </c>
      <c r="E475" s="2">
        <v>127</v>
      </c>
      <c r="F475" s="2">
        <v>23</v>
      </c>
      <c r="G475" s="5">
        <f t="shared" si="21"/>
        <v>18.110236220472441</v>
      </c>
      <c r="H475" s="2" t="str">
        <f t="shared" si="22"/>
        <v>02</v>
      </c>
      <c r="I475" s="2" t="str">
        <f t="shared" si="23"/>
        <v>02</v>
      </c>
      <c r="J475" s="2">
        <v>2</v>
      </c>
      <c r="K475" s="3"/>
      <c r="L475" s="2">
        <v>1</v>
      </c>
      <c r="M475" s="3"/>
      <c r="N475" s="3"/>
      <c r="O475" s="3"/>
      <c r="P475" s="2">
        <v>5</v>
      </c>
      <c r="Q475" s="3"/>
      <c r="R475" s="3"/>
      <c r="S475" s="3"/>
      <c r="T475" s="3" t="s">
        <v>44</v>
      </c>
    </row>
    <row r="476" spans="1:20" ht="27.75" customHeight="1" thickBot="1">
      <c r="A476" s="2" t="s">
        <v>653</v>
      </c>
      <c r="B476" s="3" t="s">
        <v>654</v>
      </c>
      <c r="C476" s="3" t="s">
        <v>655</v>
      </c>
      <c r="D476" s="2">
        <v>35050501</v>
      </c>
      <c r="E476" s="2">
        <v>104</v>
      </c>
      <c r="F476" s="2">
        <v>5</v>
      </c>
      <c r="G476" s="5">
        <f t="shared" si="21"/>
        <v>4.8076923076923084</v>
      </c>
      <c r="H476" s="2" t="str">
        <f t="shared" si="22"/>
        <v>05</v>
      </c>
      <c r="I476" s="2" t="str">
        <f t="shared" si="23"/>
        <v>05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1</v>
      </c>
      <c r="Q476" s="2">
        <v>1</v>
      </c>
      <c r="R476" s="2">
        <v>0</v>
      </c>
      <c r="S476" s="2">
        <v>0</v>
      </c>
      <c r="T476" s="3" t="s">
        <v>656</v>
      </c>
    </row>
    <row r="477" spans="1:20" ht="27.75" customHeight="1" thickBot="1">
      <c r="A477" s="2" t="s">
        <v>657</v>
      </c>
      <c r="B477" s="3" t="s">
        <v>654</v>
      </c>
      <c r="C477" s="3" t="s">
        <v>655</v>
      </c>
      <c r="D477" s="2">
        <v>35050502</v>
      </c>
      <c r="E477" s="2">
        <v>146</v>
      </c>
      <c r="F477" s="2">
        <v>6</v>
      </c>
      <c r="G477" s="5">
        <f t="shared" si="21"/>
        <v>4.10958904109589</v>
      </c>
      <c r="H477" s="2" t="str">
        <f t="shared" si="22"/>
        <v>05</v>
      </c>
      <c r="I477" s="2" t="str">
        <f t="shared" si="23"/>
        <v>05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1</v>
      </c>
      <c r="Q477" s="2">
        <v>1</v>
      </c>
      <c r="R477" s="2">
        <v>1</v>
      </c>
      <c r="S477" s="2">
        <v>0</v>
      </c>
      <c r="T477" s="3" t="s">
        <v>658</v>
      </c>
    </row>
    <row r="478" spans="1:20" ht="27.75" customHeight="1" thickBot="1">
      <c r="A478" s="2" t="s">
        <v>659</v>
      </c>
      <c r="B478" s="3" t="s">
        <v>654</v>
      </c>
      <c r="C478" s="3" t="s">
        <v>655</v>
      </c>
      <c r="D478" s="2">
        <v>35050503</v>
      </c>
      <c r="E478" s="2">
        <v>95</v>
      </c>
      <c r="F478" s="2">
        <v>4</v>
      </c>
      <c r="G478" s="5">
        <f t="shared" si="21"/>
        <v>4.2105263157894735</v>
      </c>
      <c r="H478" s="2" t="str">
        <f t="shared" si="22"/>
        <v>05</v>
      </c>
      <c r="I478" s="2" t="str">
        <f t="shared" si="23"/>
        <v>05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1</v>
      </c>
      <c r="Q478" s="2">
        <v>1</v>
      </c>
      <c r="R478" s="2">
        <v>0</v>
      </c>
      <c r="S478" s="2">
        <v>0</v>
      </c>
      <c r="T478" s="3" t="s">
        <v>660</v>
      </c>
    </row>
    <row r="479" spans="1:20" ht="27.75" customHeight="1" thickBot="1">
      <c r="A479" s="2" t="s">
        <v>661</v>
      </c>
      <c r="B479" s="3" t="s">
        <v>654</v>
      </c>
      <c r="C479" s="3" t="s">
        <v>655</v>
      </c>
      <c r="D479" s="2">
        <v>35050504</v>
      </c>
      <c r="E479" s="2">
        <v>112</v>
      </c>
      <c r="F479" s="2">
        <v>7</v>
      </c>
      <c r="G479" s="5">
        <f t="shared" si="21"/>
        <v>6.25</v>
      </c>
      <c r="H479" s="2" t="str">
        <f t="shared" si="22"/>
        <v>05</v>
      </c>
      <c r="I479" s="2" t="str">
        <f t="shared" si="23"/>
        <v>05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3" t="s">
        <v>658</v>
      </c>
    </row>
    <row r="480" spans="1:20" ht="27.75" customHeight="1" thickBot="1">
      <c r="A480" s="2" t="s">
        <v>662</v>
      </c>
      <c r="B480" s="3" t="s">
        <v>654</v>
      </c>
      <c r="C480" s="3" t="s">
        <v>655</v>
      </c>
      <c r="D480" s="2">
        <v>35050505</v>
      </c>
      <c r="E480" s="2">
        <v>121</v>
      </c>
      <c r="F480" s="2">
        <v>116</v>
      </c>
      <c r="G480" s="5">
        <f t="shared" si="21"/>
        <v>95.867768595041326</v>
      </c>
      <c r="H480" s="2" t="str">
        <f t="shared" si="22"/>
        <v>05</v>
      </c>
      <c r="I480" s="2" t="str">
        <f t="shared" si="23"/>
        <v>05</v>
      </c>
      <c r="J480" s="2">
        <v>1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3"/>
      <c r="S480" s="3"/>
      <c r="T480" s="3"/>
    </row>
    <row r="481" spans="1:20" ht="27.75" customHeight="1" thickBot="1">
      <c r="A481" s="2" t="s">
        <v>663</v>
      </c>
      <c r="B481" s="3" t="s">
        <v>654</v>
      </c>
      <c r="C481" s="3" t="s">
        <v>655</v>
      </c>
      <c r="D481" s="2">
        <v>35050505</v>
      </c>
      <c r="E481" s="2">
        <v>121</v>
      </c>
      <c r="F481" s="2">
        <v>5</v>
      </c>
      <c r="G481" s="5">
        <f t="shared" si="21"/>
        <v>4.1322314049586781</v>
      </c>
      <c r="H481" s="2" t="str">
        <f t="shared" si="22"/>
        <v>05</v>
      </c>
      <c r="I481" s="2" t="str">
        <f t="shared" si="23"/>
        <v>05</v>
      </c>
      <c r="J481" s="2">
        <v>1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3" t="s">
        <v>658</v>
      </c>
    </row>
    <row r="482" spans="1:20" ht="27.75" customHeight="1" thickBot="1">
      <c r="A482" s="2" t="s">
        <v>664</v>
      </c>
      <c r="B482" s="3" t="s">
        <v>654</v>
      </c>
      <c r="C482" s="3" t="s">
        <v>655</v>
      </c>
      <c r="D482" s="2">
        <v>35050506</v>
      </c>
      <c r="E482" s="2">
        <v>67</v>
      </c>
      <c r="F482" s="2">
        <v>2</v>
      </c>
      <c r="G482" s="5">
        <f t="shared" si="21"/>
        <v>2.9850746268656714</v>
      </c>
      <c r="H482" s="2" t="str">
        <f t="shared" si="22"/>
        <v>05</v>
      </c>
      <c r="I482" s="2" t="str">
        <f t="shared" si="23"/>
        <v>05</v>
      </c>
      <c r="J482" s="2">
        <v>1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1</v>
      </c>
      <c r="Q482" s="2">
        <v>0</v>
      </c>
      <c r="R482" s="2">
        <v>0</v>
      </c>
      <c r="S482" s="2">
        <v>0</v>
      </c>
      <c r="T482" s="3" t="s">
        <v>665</v>
      </c>
    </row>
    <row r="483" spans="1:20" ht="27.75" customHeight="1" thickBot="1">
      <c r="A483" s="2" t="s">
        <v>666</v>
      </c>
      <c r="B483" s="3" t="s">
        <v>667</v>
      </c>
      <c r="C483" s="3" t="s">
        <v>668</v>
      </c>
      <c r="D483" s="2">
        <v>35081201</v>
      </c>
      <c r="E483" s="2">
        <v>170</v>
      </c>
      <c r="F483" s="2">
        <v>10</v>
      </c>
      <c r="G483" s="5">
        <f t="shared" si="21"/>
        <v>5.8823529411764701</v>
      </c>
      <c r="H483" s="2" t="str">
        <f t="shared" si="22"/>
        <v>12</v>
      </c>
      <c r="I483" s="2" t="str">
        <f t="shared" si="23"/>
        <v>08</v>
      </c>
      <c r="J483" s="2">
        <v>1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1</v>
      </c>
      <c r="Q483" s="2">
        <v>0</v>
      </c>
      <c r="R483" s="2">
        <v>0</v>
      </c>
      <c r="S483" s="2">
        <v>0</v>
      </c>
      <c r="T483" s="3" t="s">
        <v>26</v>
      </c>
    </row>
    <row r="484" spans="1:20" ht="27.75" customHeight="1" thickBot="1">
      <c r="A484" s="2" t="s">
        <v>669</v>
      </c>
      <c r="B484" s="3" t="s">
        <v>654</v>
      </c>
      <c r="C484" s="3" t="s">
        <v>655</v>
      </c>
      <c r="D484" s="2">
        <v>35050507</v>
      </c>
      <c r="E484" s="2">
        <v>141</v>
      </c>
      <c r="F484" s="2">
        <v>6</v>
      </c>
      <c r="G484" s="5">
        <f t="shared" si="21"/>
        <v>4.2553191489361701</v>
      </c>
      <c r="H484" s="2" t="str">
        <f t="shared" si="22"/>
        <v>05</v>
      </c>
      <c r="I484" s="2" t="str">
        <f t="shared" si="23"/>
        <v>05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1</v>
      </c>
      <c r="Q484" s="2">
        <v>0</v>
      </c>
      <c r="R484" s="2">
        <v>0</v>
      </c>
      <c r="S484" s="2">
        <v>0</v>
      </c>
      <c r="T484" s="3" t="s">
        <v>658</v>
      </c>
    </row>
    <row r="485" spans="1:20" ht="27.75" customHeight="1" thickBot="1">
      <c r="A485" s="2" t="s">
        <v>670</v>
      </c>
      <c r="B485" s="3" t="s">
        <v>667</v>
      </c>
      <c r="C485" s="3" t="s">
        <v>668</v>
      </c>
      <c r="D485" s="2">
        <v>35081203</v>
      </c>
      <c r="E485" s="2">
        <v>80</v>
      </c>
      <c r="F485" s="2">
        <v>6</v>
      </c>
      <c r="G485" s="5">
        <f t="shared" si="21"/>
        <v>7.5</v>
      </c>
      <c r="H485" s="2" t="str">
        <f t="shared" si="22"/>
        <v>12</v>
      </c>
      <c r="I485" s="2" t="str">
        <f t="shared" si="23"/>
        <v>08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1</v>
      </c>
      <c r="Q485" s="2">
        <v>1</v>
      </c>
      <c r="R485" s="2">
        <v>0</v>
      </c>
      <c r="S485" s="2">
        <v>0</v>
      </c>
      <c r="T485" s="3" t="s">
        <v>26</v>
      </c>
    </row>
    <row r="486" spans="1:20" ht="27.75" customHeight="1" thickBot="1">
      <c r="A486" s="2" t="s">
        <v>671</v>
      </c>
      <c r="B486" s="3" t="s">
        <v>654</v>
      </c>
      <c r="C486" s="3" t="s">
        <v>655</v>
      </c>
      <c r="D486" s="2">
        <v>35050508</v>
      </c>
      <c r="E486" s="2">
        <v>119</v>
      </c>
      <c r="F486" s="2">
        <v>8</v>
      </c>
      <c r="G486" s="5">
        <f t="shared" si="21"/>
        <v>6.7226890756302522</v>
      </c>
      <c r="H486" s="2" t="str">
        <f t="shared" si="22"/>
        <v>05</v>
      </c>
      <c r="I486" s="2" t="str">
        <f t="shared" si="23"/>
        <v>05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1</v>
      </c>
      <c r="Q486" s="2">
        <v>1</v>
      </c>
      <c r="R486" s="2">
        <v>0</v>
      </c>
      <c r="S486" s="2">
        <v>0</v>
      </c>
      <c r="T486" s="3" t="s">
        <v>656</v>
      </c>
    </row>
    <row r="487" spans="1:20" ht="27.75" customHeight="1" thickBot="1">
      <c r="A487" s="2" t="s">
        <v>672</v>
      </c>
      <c r="B487" s="3" t="s">
        <v>667</v>
      </c>
      <c r="C487" s="3" t="s">
        <v>668</v>
      </c>
      <c r="D487" s="2">
        <v>35081206</v>
      </c>
      <c r="E487" s="2">
        <v>155</v>
      </c>
      <c r="F487" s="2">
        <v>12</v>
      </c>
      <c r="G487" s="5">
        <f t="shared" si="21"/>
        <v>7.741935483870968</v>
      </c>
      <c r="H487" s="2" t="str">
        <f t="shared" si="22"/>
        <v>12</v>
      </c>
      <c r="I487" s="2" t="str">
        <f t="shared" si="23"/>
        <v>08</v>
      </c>
      <c r="J487" s="2">
        <v>1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1</v>
      </c>
      <c r="Q487" s="2">
        <v>0</v>
      </c>
      <c r="R487" s="2">
        <v>0</v>
      </c>
      <c r="S487" s="2">
        <v>0</v>
      </c>
      <c r="T487" s="3" t="s">
        <v>26</v>
      </c>
    </row>
    <row r="488" spans="1:20" ht="27.75" customHeight="1" thickBot="1">
      <c r="A488" s="2" t="s">
        <v>673</v>
      </c>
      <c r="B488" s="3" t="s">
        <v>654</v>
      </c>
      <c r="C488" s="3" t="s">
        <v>655</v>
      </c>
      <c r="D488" s="2">
        <v>35050509</v>
      </c>
      <c r="E488" s="2">
        <v>107</v>
      </c>
      <c r="F488" s="2">
        <v>7</v>
      </c>
      <c r="G488" s="5">
        <f t="shared" si="21"/>
        <v>6.5420560747663545</v>
      </c>
      <c r="H488" s="2" t="str">
        <f t="shared" si="22"/>
        <v>05</v>
      </c>
      <c r="I488" s="2" t="str">
        <f t="shared" si="23"/>
        <v>05</v>
      </c>
      <c r="J488" s="2">
        <v>1</v>
      </c>
      <c r="K488" s="2">
        <v>1</v>
      </c>
      <c r="L488" s="2">
        <v>1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3" t="s">
        <v>656</v>
      </c>
    </row>
    <row r="489" spans="1:20" ht="27.75" customHeight="1" thickBot="1">
      <c r="A489" s="2" t="s">
        <v>674</v>
      </c>
      <c r="B489" s="3" t="s">
        <v>667</v>
      </c>
      <c r="C489" s="3" t="s">
        <v>668</v>
      </c>
      <c r="D489" s="2">
        <v>35081207</v>
      </c>
      <c r="E489" s="2">
        <v>87</v>
      </c>
      <c r="F489" s="2">
        <v>6</v>
      </c>
      <c r="G489" s="5">
        <f t="shared" si="21"/>
        <v>6.8965517241379306</v>
      </c>
      <c r="H489" s="2" t="str">
        <f t="shared" si="22"/>
        <v>12</v>
      </c>
      <c r="I489" s="2" t="str">
        <f t="shared" si="23"/>
        <v>08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3" t="s">
        <v>26</v>
      </c>
    </row>
    <row r="490" spans="1:20" ht="27.75" customHeight="1" thickBot="1">
      <c r="A490" s="2" t="s">
        <v>675</v>
      </c>
      <c r="B490" s="3" t="s">
        <v>667</v>
      </c>
      <c r="C490" s="3" t="s">
        <v>668</v>
      </c>
      <c r="D490" s="2">
        <v>35081210</v>
      </c>
      <c r="E490" s="2">
        <v>169</v>
      </c>
      <c r="F490" s="2">
        <v>18</v>
      </c>
      <c r="G490" s="5">
        <f t="shared" si="21"/>
        <v>10.650887573964498</v>
      </c>
      <c r="H490" s="2" t="str">
        <f t="shared" si="22"/>
        <v>12</v>
      </c>
      <c r="I490" s="2" t="str">
        <f t="shared" si="23"/>
        <v>08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1</v>
      </c>
      <c r="Q490" s="2">
        <v>0</v>
      </c>
      <c r="R490" s="2">
        <v>0</v>
      </c>
      <c r="S490" s="2">
        <v>0</v>
      </c>
      <c r="T490" s="3" t="s">
        <v>26</v>
      </c>
    </row>
    <row r="491" spans="1:20" ht="27.75" customHeight="1" thickBot="1">
      <c r="A491" s="2" t="s">
        <v>676</v>
      </c>
      <c r="B491" s="3" t="s">
        <v>667</v>
      </c>
      <c r="C491" s="3" t="s">
        <v>668</v>
      </c>
      <c r="D491" s="2">
        <v>35081213</v>
      </c>
      <c r="E491" s="2">
        <v>90</v>
      </c>
      <c r="F491" s="2">
        <v>12</v>
      </c>
      <c r="G491" s="5">
        <f t="shared" si="21"/>
        <v>13.333333333333334</v>
      </c>
      <c r="H491" s="2" t="str">
        <f t="shared" si="22"/>
        <v>12</v>
      </c>
      <c r="I491" s="2" t="str">
        <f t="shared" si="23"/>
        <v>08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3" t="s">
        <v>26</v>
      </c>
    </row>
    <row r="492" spans="1:20" ht="27.75" customHeight="1" thickBot="1">
      <c r="A492" s="2" t="s">
        <v>677</v>
      </c>
      <c r="B492" s="3" t="s">
        <v>667</v>
      </c>
      <c r="C492" s="3" t="s">
        <v>668</v>
      </c>
      <c r="D492" s="2">
        <v>35081215</v>
      </c>
      <c r="E492" s="2">
        <v>87</v>
      </c>
      <c r="F492" s="2">
        <v>13</v>
      </c>
      <c r="G492" s="5">
        <f t="shared" si="21"/>
        <v>14.942528735632186</v>
      </c>
      <c r="H492" s="2" t="str">
        <f t="shared" si="22"/>
        <v>12</v>
      </c>
      <c r="I492" s="2" t="str">
        <f t="shared" si="23"/>
        <v>08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3" t="s">
        <v>26</v>
      </c>
    </row>
    <row r="493" spans="1:20" ht="27.75" customHeight="1" thickBot="1">
      <c r="A493" s="2" t="s">
        <v>678</v>
      </c>
      <c r="B493" s="3" t="s">
        <v>679</v>
      </c>
      <c r="C493" s="3" t="s">
        <v>680</v>
      </c>
      <c r="D493" s="2">
        <v>35030702</v>
      </c>
      <c r="E493" s="2">
        <v>108</v>
      </c>
      <c r="F493" s="2">
        <v>4</v>
      </c>
      <c r="G493" s="5">
        <f t="shared" si="21"/>
        <v>3.7037037037037033</v>
      </c>
      <c r="H493" s="2" t="str">
        <f t="shared" si="22"/>
        <v>07</v>
      </c>
      <c r="I493" s="2" t="str">
        <f t="shared" si="23"/>
        <v>03</v>
      </c>
      <c r="J493" s="2">
        <v>1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2</v>
      </c>
      <c r="Q493" s="2">
        <v>0</v>
      </c>
      <c r="R493" s="2">
        <v>0</v>
      </c>
      <c r="S493" s="2">
        <v>0</v>
      </c>
      <c r="T493" s="3" t="s">
        <v>44</v>
      </c>
    </row>
    <row r="494" spans="1:20" ht="27.75" customHeight="1" thickBot="1">
      <c r="A494" s="2" t="s">
        <v>681</v>
      </c>
      <c r="B494" s="3" t="s">
        <v>679</v>
      </c>
      <c r="C494" s="3" t="s">
        <v>680</v>
      </c>
      <c r="D494" s="2">
        <v>35030703</v>
      </c>
      <c r="E494" s="2">
        <v>148</v>
      </c>
      <c r="F494" s="2">
        <v>4</v>
      </c>
      <c r="G494" s="5">
        <f t="shared" si="21"/>
        <v>2.7027027027027026</v>
      </c>
      <c r="H494" s="2" t="str">
        <f t="shared" si="22"/>
        <v>07</v>
      </c>
      <c r="I494" s="2" t="str">
        <f t="shared" si="23"/>
        <v>03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1</v>
      </c>
      <c r="Q494" s="2">
        <v>0</v>
      </c>
      <c r="R494" s="2">
        <v>0</v>
      </c>
      <c r="S494" s="2">
        <v>0</v>
      </c>
      <c r="T494" s="3" t="s">
        <v>26</v>
      </c>
    </row>
    <row r="495" spans="1:20" ht="27.75" customHeight="1" thickBot="1">
      <c r="A495" s="2" t="s">
        <v>682</v>
      </c>
      <c r="B495" s="3" t="s">
        <v>683</v>
      </c>
      <c r="C495" s="3" t="s">
        <v>684</v>
      </c>
      <c r="D495" s="2">
        <v>35060201</v>
      </c>
      <c r="E495" s="2">
        <v>98</v>
      </c>
      <c r="F495" s="2">
        <v>2</v>
      </c>
      <c r="G495" s="5">
        <f t="shared" si="21"/>
        <v>2.0408163265306123</v>
      </c>
      <c r="H495" s="2" t="str">
        <f t="shared" si="22"/>
        <v>02</v>
      </c>
      <c r="I495" s="2" t="str">
        <f t="shared" si="23"/>
        <v>06</v>
      </c>
      <c r="J495" s="2">
        <v>1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1</v>
      </c>
      <c r="Q495" s="2">
        <v>0</v>
      </c>
      <c r="R495" s="2">
        <v>0</v>
      </c>
      <c r="S495" s="2">
        <v>0</v>
      </c>
      <c r="T495" s="3" t="s">
        <v>26</v>
      </c>
    </row>
    <row r="496" spans="1:20" ht="27.75" customHeight="1" thickBot="1">
      <c r="A496" s="2" t="s">
        <v>685</v>
      </c>
      <c r="B496" s="3" t="s">
        <v>679</v>
      </c>
      <c r="C496" s="3" t="s">
        <v>680</v>
      </c>
      <c r="D496" s="2">
        <v>35030706</v>
      </c>
      <c r="E496" s="2">
        <v>77</v>
      </c>
      <c r="F496" s="2">
        <v>5</v>
      </c>
      <c r="G496" s="5">
        <f t="shared" si="21"/>
        <v>6.4935064935064926</v>
      </c>
      <c r="H496" s="2" t="str">
        <f t="shared" si="22"/>
        <v>07</v>
      </c>
      <c r="I496" s="2" t="str">
        <f t="shared" si="23"/>
        <v>03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1</v>
      </c>
      <c r="Q496" s="2">
        <v>0</v>
      </c>
      <c r="R496" s="2">
        <v>0</v>
      </c>
      <c r="S496" s="2">
        <v>0</v>
      </c>
      <c r="T496" s="3" t="s">
        <v>26</v>
      </c>
    </row>
    <row r="497" spans="1:20" ht="27.75" customHeight="1" thickBot="1">
      <c r="A497" s="2" t="s">
        <v>686</v>
      </c>
      <c r="B497" s="3" t="s">
        <v>683</v>
      </c>
      <c r="C497" s="3" t="s">
        <v>684</v>
      </c>
      <c r="D497" s="2">
        <v>35060203</v>
      </c>
      <c r="E497" s="2">
        <v>84</v>
      </c>
      <c r="F497" s="2">
        <v>2</v>
      </c>
      <c r="G497" s="5">
        <f t="shared" si="21"/>
        <v>2.3809523809523809</v>
      </c>
      <c r="H497" s="2" t="str">
        <f t="shared" si="22"/>
        <v>02</v>
      </c>
      <c r="I497" s="2" t="str">
        <f t="shared" si="23"/>
        <v>06</v>
      </c>
      <c r="J497" s="2">
        <v>1</v>
      </c>
      <c r="K497" s="2">
        <v>1</v>
      </c>
      <c r="L497" s="2">
        <v>0</v>
      </c>
      <c r="M497" s="2">
        <v>0</v>
      </c>
      <c r="N497" s="2">
        <v>0</v>
      </c>
      <c r="O497" s="2">
        <v>0</v>
      </c>
      <c r="P497" s="2">
        <v>1</v>
      </c>
      <c r="Q497" s="2">
        <v>0</v>
      </c>
      <c r="R497" s="2">
        <v>0</v>
      </c>
      <c r="S497" s="2">
        <v>0</v>
      </c>
      <c r="T497" s="3" t="s">
        <v>26</v>
      </c>
    </row>
    <row r="498" spans="1:20" ht="27.75" customHeight="1" thickBot="1">
      <c r="A498" s="2" t="s">
        <v>687</v>
      </c>
      <c r="B498" s="3" t="s">
        <v>688</v>
      </c>
      <c r="C498" s="3" t="s">
        <v>689</v>
      </c>
      <c r="D498" s="2">
        <v>35060304</v>
      </c>
      <c r="E498" s="2">
        <v>110</v>
      </c>
      <c r="F498" s="2">
        <v>4</v>
      </c>
      <c r="G498" s="5">
        <f t="shared" si="21"/>
        <v>3.6363636363636362</v>
      </c>
      <c r="H498" s="2" t="str">
        <f t="shared" si="22"/>
        <v>03</v>
      </c>
      <c r="I498" s="2" t="str">
        <f t="shared" si="23"/>
        <v>06</v>
      </c>
      <c r="J498" s="2">
        <v>1</v>
      </c>
      <c r="K498" s="2">
        <v>0</v>
      </c>
      <c r="L498" s="2">
        <v>1</v>
      </c>
      <c r="M498" s="2">
        <v>0</v>
      </c>
      <c r="N498" s="2">
        <v>0</v>
      </c>
      <c r="O498" s="2">
        <v>0</v>
      </c>
      <c r="P498" s="2">
        <v>1</v>
      </c>
      <c r="Q498" s="2">
        <v>0</v>
      </c>
      <c r="R498" s="2">
        <v>0</v>
      </c>
      <c r="S498" s="2">
        <v>0</v>
      </c>
      <c r="T498" s="3" t="s">
        <v>20</v>
      </c>
    </row>
    <row r="499" spans="1:20" ht="27.75" customHeight="1" thickBot="1">
      <c r="A499" s="2" t="s">
        <v>690</v>
      </c>
      <c r="B499" s="3" t="s">
        <v>683</v>
      </c>
      <c r="C499" s="3" t="s">
        <v>684</v>
      </c>
      <c r="D499" s="2">
        <v>35060207</v>
      </c>
      <c r="E499" s="2">
        <v>42</v>
      </c>
      <c r="F499" s="2">
        <v>1</v>
      </c>
      <c r="G499" s="5">
        <f t="shared" si="21"/>
        <v>2.3809523809523809</v>
      </c>
      <c r="H499" s="2" t="str">
        <f t="shared" si="22"/>
        <v>02</v>
      </c>
      <c r="I499" s="2" t="str">
        <f t="shared" si="23"/>
        <v>06</v>
      </c>
      <c r="J499" s="2">
        <v>1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1</v>
      </c>
      <c r="Q499" s="2">
        <v>0</v>
      </c>
      <c r="R499" s="2">
        <v>0</v>
      </c>
      <c r="S499" s="2">
        <v>0</v>
      </c>
      <c r="T499" s="3" t="s">
        <v>26</v>
      </c>
    </row>
    <row r="500" spans="1:20" ht="27.75" customHeight="1" thickBot="1">
      <c r="A500" s="2" t="s">
        <v>691</v>
      </c>
      <c r="B500" s="3" t="s">
        <v>679</v>
      </c>
      <c r="C500" s="3" t="s">
        <v>680</v>
      </c>
      <c r="D500" s="2">
        <v>35030707</v>
      </c>
      <c r="E500" s="2">
        <v>135</v>
      </c>
      <c r="F500" s="2">
        <v>6</v>
      </c>
      <c r="G500" s="5">
        <f t="shared" si="21"/>
        <v>4.4444444444444446</v>
      </c>
      <c r="H500" s="2" t="str">
        <f t="shared" si="22"/>
        <v>07</v>
      </c>
      <c r="I500" s="2" t="str">
        <f t="shared" si="23"/>
        <v>03</v>
      </c>
      <c r="J500" s="2">
        <v>1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1</v>
      </c>
      <c r="Q500" s="2">
        <v>0</v>
      </c>
      <c r="R500" s="2">
        <v>0</v>
      </c>
      <c r="S500" s="2">
        <v>0</v>
      </c>
      <c r="T500" s="3" t="s">
        <v>26</v>
      </c>
    </row>
    <row r="501" spans="1:20" ht="27.75" customHeight="1" thickBot="1">
      <c r="A501" s="2" t="s">
        <v>692</v>
      </c>
      <c r="B501" s="3" t="s">
        <v>683</v>
      </c>
      <c r="C501" s="3" t="s">
        <v>684</v>
      </c>
      <c r="D501" s="2">
        <v>35060208</v>
      </c>
      <c r="E501" s="2">
        <v>82</v>
      </c>
      <c r="F501" s="2">
        <v>2</v>
      </c>
      <c r="G501" s="5">
        <f t="shared" si="21"/>
        <v>2.4390243902439024</v>
      </c>
      <c r="H501" s="2" t="str">
        <f t="shared" si="22"/>
        <v>02</v>
      </c>
      <c r="I501" s="2" t="str">
        <f t="shared" si="23"/>
        <v>06</v>
      </c>
      <c r="J501" s="2">
        <v>0</v>
      </c>
      <c r="K501" s="2">
        <v>0</v>
      </c>
      <c r="L501" s="2">
        <v>1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3" t="s">
        <v>26</v>
      </c>
    </row>
    <row r="502" spans="1:20" ht="27.75" customHeight="1" thickBot="1">
      <c r="A502" s="2" t="s">
        <v>693</v>
      </c>
      <c r="B502" s="3" t="s">
        <v>679</v>
      </c>
      <c r="C502" s="3" t="s">
        <v>680</v>
      </c>
      <c r="D502" s="2">
        <v>35030708</v>
      </c>
      <c r="E502" s="2">
        <v>162</v>
      </c>
      <c r="F502" s="2">
        <v>15</v>
      </c>
      <c r="G502" s="5">
        <f t="shared" si="21"/>
        <v>9.2592592592592595</v>
      </c>
      <c r="H502" s="2" t="str">
        <f t="shared" si="22"/>
        <v>07</v>
      </c>
      <c r="I502" s="2" t="str">
        <f t="shared" si="23"/>
        <v>03</v>
      </c>
      <c r="J502" s="2">
        <v>1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1</v>
      </c>
      <c r="Q502" s="2">
        <v>0</v>
      </c>
      <c r="R502" s="2">
        <v>0</v>
      </c>
      <c r="S502" s="2">
        <v>0</v>
      </c>
      <c r="T502" s="3" t="s">
        <v>20</v>
      </c>
    </row>
    <row r="503" spans="1:20" ht="27.75" customHeight="1" thickBot="1">
      <c r="A503" s="2" t="s">
        <v>694</v>
      </c>
      <c r="B503" s="3" t="s">
        <v>683</v>
      </c>
      <c r="C503" s="3" t="s">
        <v>684</v>
      </c>
      <c r="D503" s="2">
        <v>35060209</v>
      </c>
      <c r="E503" s="2">
        <v>41</v>
      </c>
      <c r="F503" s="2">
        <v>1</v>
      </c>
      <c r="G503" s="5">
        <f t="shared" si="21"/>
        <v>2.4390243902439024</v>
      </c>
      <c r="H503" s="2" t="str">
        <f t="shared" si="22"/>
        <v>02</v>
      </c>
      <c r="I503" s="2" t="str">
        <f t="shared" si="23"/>
        <v>06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3" t="s">
        <v>26</v>
      </c>
    </row>
    <row r="504" spans="1:20" ht="27.75" customHeight="1" thickBot="1">
      <c r="A504" s="2" t="s">
        <v>695</v>
      </c>
      <c r="B504" s="3" t="s">
        <v>679</v>
      </c>
      <c r="C504" s="3" t="s">
        <v>680</v>
      </c>
      <c r="D504" s="2">
        <v>35030709</v>
      </c>
      <c r="E504" s="2">
        <v>71</v>
      </c>
      <c r="F504" s="2">
        <v>5</v>
      </c>
      <c r="G504" s="5">
        <f t="shared" si="21"/>
        <v>7.042253521126761</v>
      </c>
      <c r="H504" s="2" t="str">
        <f t="shared" si="22"/>
        <v>07</v>
      </c>
      <c r="I504" s="2" t="str">
        <f t="shared" si="23"/>
        <v>03</v>
      </c>
      <c r="J504" s="2">
        <v>1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1</v>
      </c>
      <c r="Q504" s="2">
        <v>0</v>
      </c>
      <c r="R504" s="2">
        <v>0</v>
      </c>
      <c r="S504" s="2">
        <v>0</v>
      </c>
      <c r="T504" s="3" t="s">
        <v>26</v>
      </c>
    </row>
    <row r="505" spans="1:20" ht="27.75" customHeight="1" thickBot="1">
      <c r="A505" s="2" t="s">
        <v>696</v>
      </c>
      <c r="B505" s="3" t="s">
        <v>683</v>
      </c>
      <c r="C505" s="3" t="s">
        <v>684</v>
      </c>
      <c r="D505" s="2">
        <v>35060210</v>
      </c>
      <c r="E505" s="2">
        <v>86</v>
      </c>
      <c r="F505" s="2">
        <v>2</v>
      </c>
      <c r="G505" s="5">
        <f t="shared" si="21"/>
        <v>2.3255813953488373</v>
      </c>
      <c r="H505" s="2" t="str">
        <f t="shared" si="22"/>
        <v>02</v>
      </c>
      <c r="I505" s="2" t="str">
        <f t="shared" si="23"/>
        <v>06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3" t="s">
        <v>26</v>
      </c>
    </row>
    <row r="506" spans="1:20" ht="27.75" customHeight="1" thickBot="1">
      <c r="A506" s="2" t="s">
        <v>696</v>
      </c>
      <c r="B506" s="3" t="s">
        <v>688</v>
      </c>
      <c r="C506" s="3" t="s">
        <v>689</v>
      </c>
      <c r="D506" s="2">
        <v>35060305</v>
      </c>
      <c r="E506" s="2">
        <v>84</v>
      </c>
      <c r="F506" s="2">
        <v>7</v>
      </c>
      <c r="G506" s="5">
        <f t="shared" si="21"/>
        <v>8.3333333333333321</v>
      </c>
      <c r="H506" s="2" t="str">
        <f t="shared" si="22"/>
        <v>03</v>
      </c>
      <c r="I506" s="2" t="str">
        <f t="shared" si="23"/>
        <v>06</v>
      </c>
      <c r="J506" s="2">
        <v>1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1</v>
      </c>
      <c r="Q506" s="2">
        <v>1</v>
      </c>
      <c r="R506" s="2">
        <v>0</v>
      </c>
      <c r="S506" s="2">
        <v>0</v>
      </c>
      <c r="T506" s="3" t="s">
        <v>20</v>
      </c>
    </row>
    <row r="507" spans="1:20" ht="27.75" customHeight="1" thickBot="1">
      <c r="A507" s="2" t="s">
        <v>697</v>
      </c>
      <c r="B507" s="3" t="s">
        <v>679</v>
      </c>
      <c r="C507" s="3" t="s">
        <v>680</v>
      </c>
      <c r="D507" s="2">
        <v>35030710</v>
      </c>
      <c r="E507" s="2">
        <v>164</v>
      </c>
      <c r="F507" s="2">
        <v>12</v>
      </c>
      <c r="G507" s="5">
        <f t="shared" si="21"/>
        <v>7.3170731707317067</v>
      </c>
      <c r="H507" s="2" t="str">
        <f t="shared" si="22"/>
        <v>07</v>
      </c>
      <c r="I507" s="2" t="str">
        <f t="shared" si="23"/>
        <v>03</v>
      </c>
      <c r="J507" s="2">
        <v>1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1</v>
      </c>
      <c r="Q507" s="2">
        <v>0</v>
      </c>
      <c r="R507" s="2">
        <v>0</v>
      </c>
      <c r="S507" s="2">
        <v>0</v>
      </c>
      <c r="T507" s="3" t="s">
        <v>26</v>
      </c>
    </row>
    <row r="508" spans="1:20" ht="27.75" customHeight="1" thickBot="1">
      <c r="A508" s="2" t="s">
        <v>697</v>
      </c>
      <c r="B508" s="3" t="s">
        <v>688</v>
      </c>
      <c r="C508" s="3" t="s">
        <v>689</v>
      </c>
      <c r="D508" s="2">
        <v>35060307</v>
      </c>
      <c r="E508" s="2">
        <v>162</v>
      </c>
      <c r="F508" s="2">
        <v>12</v>
      </c>
      <c r="G508" s="5">
        <f t="shared" si="21"/>
        <v>7.4074074074074066</v>
      </c>
      <c r="H508" s="2" t="str">
        <f t="shared" si="22"/>
        <v>03</v>
      </c>
      <c r="I508" s="2" t="str">
        <f t="shared" si="23"/>
        <v>06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3" t="s">
        <v>20</v>
      </c>
    </row>
    <row r="509" spans="1:20" ht="27.75" customHeight="1" thickBot="1">
      <c r="A509" s="2" t="s">
        <v>698</v>
      </c>
      <c r="B509" s="3" t="s">
        <v>683</v>
      </c>
      <c r="C509" s="3" t="s">
        <v>684</v>
      </c>
      <c r="D509" s="2">
        <v>35060214</v>
      </c>
      <c r="E509" s="2">
        <v>43</v>
      </c>
      <c r="F509" s="2">
        <v>0</v>
      </c>
      <c r="G509" s="5">
        <f t="shared" si="21"/>
        <v>0</v>
      </c>
      <c r="H509" s="2" t="str">
        <f t="shared" si="22"/>
        <v>02</v>
      </c>
      <c r="I509" s="2" t="str">
        <f t="shared" si="23"/>
        <v>06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3"/>
    </row>
    <row r="510" spans="1:20" ht="27.75" customHeight="1" thickBot="1">
      <c r="A510" s="2" t="s">
        <v>699</v>
      </c>
      <c r="B510" s="3" t="s">
        <v>688</v>
      </c>
      <c r="C510" s="3" t="s">
        <v>689</v>
      </c>
      <c r="D510" s="2">
        <v>35060310</v>
      </c>
      <c r="E510" s="2">
        <v>71</v>
      </c>
      <c r="F510" s="2">
        <v>3</v>
      </c>
      <c r="G510" s="5">
        <f t="shared" si="21"/>
        <v>4.225352112676056</v>
      </c>
      <c r="H510" s="2" t="str">
        <f t="shared" si="22"/>
        <v>03</v>
      </c>
      <c r="I510" s="2" t="str">
        <f t="shared" si="23"/>
        <v>06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3" t="s">
        <v>20</v>
      </c>
    </row>
    <row r="511" spans="1:20" ht="27.75" customHeight="1" thickBot="1">
      <c r="A511" s="2" t="s">
        <v>700</v>
      </c>
      <c r="B511" s="3" t="s">
        <v>688</v>
      </c>
      <c r="C511" s="3" t="s">
        <v>689</v>
      </c>
      <c r="D511" s="2">
        <v>35060312</v>
      </c>
      <c r="E511" s="2">
        <v>88</v>
      </c>
      <c r="F511" s="2">
        <v>4</v>
      </c>
      <c r="G511" s="5">
        <f t="shared" si="21"/>
        <v>4.5454545454545459</v>
      </c>
      <c r="H511" s="2" t="str">
        <f t="shared" si="22"/>
        <v>03</v>
      </c>
      <c r="I511" s="2" t="str">
        <f t="shared" si="23"/>
        <v>06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3" t="s">
        <v>20</v>
      </c>
    </row>
    <row r="512" spans="1:20" ht="27.75" customHeight="1" thickBot="1">
      <c r="A512" s="2" t="s">
        <v>701</v>
      </c>
      <c r="B512" s="3" t="s">
        <v>679</v>
      </c>
      <c r="C512" s="3" t="s">
        <v>680</v>
      </c>
      <c r="D512" s="2">
        <v>35030712</v>
      </c>
      <c r="E512" s="2">
        <v>59</v>
      </c>
      <c r="F512" s="2">
        <v>16</v>
      </c>
      <c r="G512" s="5">
        <f t="shared" si="21"/>
        <v>27.118644067796609</v>
      </c>
      <c r="H512" s="2" t="str">
        <f t="shared" si="22"/>
        <v>07</v>
      </c>
      <c r="I512" s="2" t="str">
        <f t="shared" si="23"/>
        <v>03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3" t="s">
        <v>28</v>
      </c>
    </row>
    <row r="513" spans="1:20" ht="27.75" customHeight="1" thickBot="1">
      <c r="A513" s="2" t="s">
        <v>702</v>
      </c>
      <c r="B513" s="3" t="s">
        <v>679</v>
      </c>
      <c r="C513" s="3" t="s">
        <v>680</v>
      </c>
      <c r="D513" s="2">
        <v>35030713</v>
      </c>
      <c r="E513" s="2">
        <v>150</v>
      </c>
      <c r="F513" s="2">
        <v>15</v>
      </c>
      <c r="G513" s="5">
        <f t="shared" si="21"/>
        <v>10</v>
      </c>
      <c r="H513" s="2" t="str">
        <f t="shared" si="22"/>
        <v>07</v>
      </c>
      <c r="I513" s="2" t="str">
        <f t="shared" si="23"/>
        <v>03</v>
      </c>
      <c r="J513" s="2">
        <v>1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1</v>
      </c>
      <c r="Q513" s="2">
        <v>0</v>
      </c>
      <c r="R513" s="2">
        <v>0</v>
      </c>
      <c r="S513" s="2">
        <v>0</v>
      </c>
      <c r="T513" s="3" t="s">
        <v>20</v>
      </c>
    </row>
    <row r="514" spans="1:20" ht="27.75" customHeight="1" thickBot="1">
      <c r="A514" s="2" t="s">
        <v>703</v>
      </c>
      <c r="B514" s="3" t="s">
        <v>679</v>
      </c>
      <c r="C514" s="3" t="s">
        <v>680</v>
      </c>
      <c r="D514" s="2">
        <v>35030714</v>
      </c>
      <c r="E514" s="2">
        <v>57</v>
      </c>
      <c r="F514" s="2">
        <v>1</v>
      </c>
      <c r="G514" s="5">
        <f t="shared" si="21"/>
        <v>1.7543859649122806</v>
      </c>
      <c r="H514" s="2" t="str">
        <f t="shared" si="22"/>
        <v>07</v>
      </c>
      <c r="I514" s="2" t="str">
        <f t="shared" si="23"/>
        <v>03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1</v>
      </c>
      <c r="Q514" s="2">
        <v>0</v>
      </c>
      <c r="R514" s="2">
        <v>0</v>
      </c>
      <c r="S514" s="2">
        <v>0</v>
      </c>
      <c r="T514" s="3" t="s">
        <v>26</v>
      </c>
    </row>
    <row r="515" spans="1:20" ht="27.75" customHeight="1" thickBot="1">
      <c r="A515" s="2" t="s">
        <v>704</v>
      </c>
      <c r="B515" s="3" t="s">
        <v>679</v>
      </c>
      <c r="C515" s="3" t="s">
        <v>680</v>
      </c>
      <c r="D515" s="2">
        <v>35030715</v>
      </c>
      <c r="E515" s="2">
        <v>131</v>
      </c>
      <c r="F515" s="2">
        <v>10</v>
      </c>
      <c r="G515" s="5">
        <f t="shared" ref="G515:G578" si="24">F515/E515*100</f>
        <v>7.6335877862595423</v>
      </c>
      <c r="H515" s="2" t="str">
        <f t="shared" ref="H515:H578" si="25">MID(D515,5,2)</f>
        <v>07</v>
      </c>
      <c r="I515" s="2" t="str">
        <f t="shared" ref="I515:I578" si="26">MID(D515,3,2)</f>
        <v>03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3" t="s">
        <v>20</v>
      </c>
    </row>
    <row r="516" spans="1:20" ht="27.75" customHeight="1" thickBot="1">
      <c r="A516" s="2" t="s">
        <v>705</v>
      </c>
      <c r="B516" s="3" t="s">
        <v>679</v>
      </c>
      <c r="C516" s="3" t="s">
        <v>680</v>
      </c>
      <c r="D516" s="2">
        <v>35030717</v>
      </c>
      <c r="E516" s="2">
        <v>100</v>
      </c>
      <c r="F516" s="2">
        <v>0</v>
      </c>
      <c r="G516" s="5">
        <f t="shared" si="24"/>
        <v>0</v>
      </c>
      <c r="H516" s="2" t="str">
        <f t="shared" si="25"/>
        <v>07</v>
      </c>
      <c r="I516" s="2" t="str">
        <f t="shared" si="26"/>
        <v>03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3" t="s">
        <v>26</v>
      </c>
    </row>
    <row r="517" spans="1:20" ht="27.75" customHeight="1" thickBot="1">
      <c r="A517" s="2" t="s">
        <v>706</v>
      </c>
      <c r="B517" s="3" t="s">
        <v>707</v>
      </c>
      <c r="C517" s="3" t="s">
        <v>708</v>
      </c>
      <c r="D517" s="2">
        <v>35011501</v>
      </c>
      <c r="E517" s="2">
        <v>30</v>
      </c>
      <c r="F517" s="2">
        <v>7</v>
      </c>
      <c r="G517" s="5">
        <f t="shared" si="24"/>
        <v>23.333333333333332</v>
      </c>
      <c r="H517" s="2" t="str">
        <f t="shared" si="25"/>
        <v>15</v>
      </c>
      <c r="I517" s="2" t="str">
        <f t="shared" si="26"/>
        <v>01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3" t="s">
        <v>41</v>
      </c>
    </row>
    <row r="518" spans="1:20" ht="27.75" customHeight="1" thickBot="1">
      <c r="A518" s="2" t="s">
        <v>709</v>
      </c>
      <c r="B518" s="3" t="s">
        <v>707</v>
      </c>
      <c r="C518" s="3" t="s">
        <v>708</v>
      </c>
      <c r="D518" s="2">
        <v>35011502</v>
      </c>
      <c r="E518" s="2">
        <v>30</v>
      </c>
      <c r="F518" s="2">
        <v>9</v>
      </c>
      <c r="G518" s="5">
        <f t="shared" si="24"/>
        <v>30</v>
      </c>
      <c r="H518" s="2" t="str">
        <f t="shared" si="25"/>
        <v>15</v>
      </c>
      <c r="I518" s="2" t="str">
        <f t="shared" si="26"/>
        <v>01</v>
      </c>
      <c r="J518" s="2">
        <v>1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1</v>
      </c>
      <c r="Q518" s="2">
        <v>1</v>
      </c>
      <c r="R518" s="2">
        <v>0</v>
      </c>
      <c r="S518" s="2">
        <v>0</v>
      </c>
      <c r="T518" s="3" t="s">
        <v>20</v>
      </c>
    </row>
    <row r="519" spans="1:20" ht="27.75" customHeight="1" thickBot="1">
      <c r="A519" s="2" t="s">
        <v>710</v>
      </c>
      <c r="B519" s="3" t="s">
        <v>707</v>
      </c>
      <c r="C519" s="3" t="s">
        <v>708</v>
      </c>
      <c r="D519" s="2">
        <v>35011503</v>
      </c>
      <c r="E519" s="2">
        <v>30</v>
      </c>
      <c r="F519" s="2">
        <v>2</v>
      </c>
      <c r="G519" s="5">
        <f t="shared" si="24"/>
        <v>6.666666666666667</v>
      </c>
      <c r="H519" s="2" t="str">
        <f t="shared" si="25"/>
        <v>15</v>
      </c>
      <c r="I519" s="2" t="str">
        <f t="shared" si="26"/>
        <v>01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1</v>
      </c>
      <c r="Q519" s="2">
        <v>1</v>
      </c>
      <c r="R519" s="2">
        <v>0</v>
      </c>
      <c r="S519" s="2">
        <v>0</v>
      </c>
      <c r="T519" s="3" t="s">
        <v>20</v>
      </c>
    </row>
    <row r="520" spans="1:20" ht="27.75" customHeight="1" thickBot="1">
      <c r="A520" s="2" t="s">
        <v>711</v>
      </c>
      <c r="B520" s="3" t="s">
        <v>253</v>
      </c>
      <c r="C520" s="3" t="s">
        <v>254</v>
      </c>
      <c r="D520" s="2">
        <v>35030501</v>
      </c>
      <c r="E520" s="2">
        <v>150</v>
      </c>
      <c r="F520" s="2">
        <v>6</v>
      </c>
      <c r="G520" s="5">
        <f t="shared" si="24"/>
        <v>4</v>
      </c>
      <c r="H520" s="2" t="str">
        <f t="shared" si="25"/>
        <v>05</v>
      </c>
      <c r="I520" s="2" t="str">
        <f t="shared" si="26"/>
        <v>03</v>
      </c>
      <c r="J520" s="2">
        <v>1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3" t="s">
        <v>59</v>
      </c>
    </row>
    <row r="521" spans="1:20" ht="27.75" customHeight="1" thickBot="1">
      <c r="A521" s="2" t="s">
        <v>712</v>
      </c>
      <c r="B521" s="3" t="s">
        <v>707</v>
      </c>
      <c r="C521" s="3" t="s">
        <v>708</v>
      </c>
      <c r="D521" s="2">
        <v>35011505</v>
      </c>
      <c r="E521" s="2">
        <v>30</v>
      </c>
      <c r="F521" s="2">
        <v>5</v>
      </c>
      <c r="G521" s="5">
        <f t="shared" si="24"/>
        <v>16.666666666666664</v>
      </c>
      <c r="H521" s="2" t="str">
        <f t="shared" si="25"/>
        <v>15</v>
      </c>
      <c r="I521" s="2" t="str">
        <f t="shared" si="26"/>
        <v>01</v>
      </c>
      <c r="J521" s="2">
        <v>1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1</v>
      </c>
      <c r="Q521" s="2">
        <v>0</v>
      </c>
      <c r="R521" s="2">
        <v>0</v>
      </c>
      <c r="S521" s="2">
        <v>0</v>
      </c>
      <c r="T521" s="3" t="s">
        <v>20</v>
      </c>
    </row>
    <row r="522" spans="1:20" ht="27.75" customHeight="1" thickBot="1">
      <c r="A522" s="2" t="s">
        <v>713</v>
      </c>
      <c r="B522" s="3" t="s">
        <v>253</v>
      </c>
      <c r="C522" s="3" t="s">
        <v>254</v>
      </c>
      <c r="D522" s="2">
        <v>35030502</v>
      </c>
      <c r="E522" s="2">
        <v>70</v>
      </c>
      <c r="F522" s="2">
        <v>5</v>
      </c>
      <c r="G522" s="5">
        <f t="shared" si="24"/>
        <v>7.1428571428571423</v>
      </c>
      <c r="H522" s="2" t="str">
        <f t="shared" si="25"/>
        <v>05</v>
      </c>
      <c r="I522" s="2" t="str">
        <f t="shared" si="26"/>
        <v>03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1</v>
      </c>
      <c r="Q522" s="2">
        <v>0</v>
      </c>
      <c r="R522" s="2">
        <v>0</v>
      </c>
      <c r="S522" s="2">
        <v>0</v>
      </c>
      <c r="T522" s="3" t="s">
        <v>59</v>
      </c>
    </row>
    <row r="523" spans="1:20" ht="27.75" customHeight="1" thickBot="1">
      <c r="A523" s="2" t="s">
        <v>714</v>
      </c>
      <c r="B523" s="3" t="s">
        <v>253</v>
      </c>
      <c r="C523" s="3" t="s">
        <v>254</v>
      </c>
      <c r="D523" s="2">
        <v>35030503</v>
      </c>
      <c r="E523" s="2">
        <v>70</v>
      </c>
      <c r="F523" s="2">
        <v>6</v>
      </c>
      <c r="G523" s="5">
        <f t="shared" si="24"/>
        <v>8.5714285714285712</v>
      </c>
      <c r="H523" s="2" t="str">
        <f t="shared" si="25"/>
        <v>05</v>
      </c>
      <c r="I523" s="2" t="str">
        <f t="shared" si="26"/>
        <v>03</v>
      </c>
      <c r="J523" s="2">
        <v>1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3" t="s">
        <v>59</v>
      </c>
    </row>
    <row r="524" spans="1:20" ht="27.75" customHeight="1" thickBot="1">
      <c r="A524" s="2" t="s">
        <v>715</v>
      </c>
      <c r="B524" s="3" t="s">
        <v>707</v>
      </c>
      <c r="C524" s="3" t="s">
        <v>708</v>
      </c>
      <c r="D524" s="2">
        <v>35011507</v>
      </c>
      <c r="E524" s="2">
        <v>30</v>
      </c>
      <c r="F524" s="2">
        <v>8</v>
      </c>
      <c r="G524" s="5">
        <f t="shared" si="24"/>
        <v>26.666666666666668</v>
      </c>
      <c r="H524" s="2" t="str">
        <f t="shared" si="25"/>
        <v>15</v>
      </c>
      <c r="I524" s="2" t="str">
        <f t="shared" si="26"/>
        <v>01</v>
      </c>
      <c r="J524" s="2">
        <v>1</v>
      </c>
      <c r="K524" s="2">
        <v>0</v>
      </c>
      <c r="L524" s="2">
        <v>1</v>
      </c>
      <c r="M524" s="2">
        <v>0</v>
      </c>
      <c r="N524" s="2">
        <v>0</v>
      </c>
      <c r="O524" s="2">
        <v>0</v>
      </c>
      <c r="P524" s="2">
        <v>1</v>
      </c>
      <c r="Q524" s="2">
        <v>1</v>
      </c>
      <c r="R524" s="2">
        <v>0</v>
      </c>
      <c r="S524" s="2">
        <v>0</v>
      </c>
      <c r="T524" s="3" t="s">
        <v>20</v>
      </c>
    </row>
    <row r="525" spans="1:20" ht="27.75" customHeight="1" thickBot="1">
      <c r="A525" s="2" t="s">
        <v>716</v>
      </c>
      <c r="B525" s="3" t="s">
        <v>253</v>
      </c>
      <c r="C525" s="3" t="s">
        <v>254</v>
      </c>
      <c r="D525" s="2">
        <v>35030504</v>
      </c>
      <c r="E525" s="2">
        <v>132</v>
      </c>
      <c r="F525" s="2">
        <v>12</v>
      </c>
      <c r="G525" s="5">
        <f t="shared" si="24"/>
        <v>9.0909090909090917</v>
      </c>
      <c r="H525" s="2" t="str">
        <f t="shared" si="25"/>
        <v>05</v>
      </c>
      <c r="I525" s="2" t="str">
        <f t="shared" si="26"/>
        <v>03</v>
      </c>
      <c r="J525" s="2">
        <v>1</v>
      </c>
      <c r="K525" s="2">
        <v>0</v>
      </c>
      <c r="L525" s="2">
        <v>0</v>
      </c>
      <c r="M525" s="2">
        <v>0</v>
      </c>
      <c r="N525" s="2">
        <v>0</v>
      </c>
      <c r="O525" s="2">
        <v>0</v>
      </c>
      <c r="P525" s="2">
        <v>1</v>
      </c>
      <c r="Q525" s="2">
        <v>1</v>
      </c>
      <c r="R525" s="2">
        <v>0</v>
      </c>
      <c r="S525" s="2">
        <v>0</v>
      </c>
      <c r="T525" s="3" t="s">
        <v>20</v>
      </c>
    </row>
    <row r="526" spans="1:20" ht="27.75" customHeight="1" thickBot="1">
      <c r="A526" s="2" t="s">
        <v>717</v>
      </c>
      <c r="B526" s="3" t="s">
        <v>707</v>
      </c>
      <c r="C526" s="3" t="s">
        <v>708</v>
      </c>
      <c r="D526" s="2">
        <v>35011508</v>
      </c>
      <c r="E526" s="2">
        <v>30</v>
      </c>
      <c r="F526" s="2">
        <v>6</v>
      </c>
      <c r="G526" s="5">
        <f t="shared" si="24"/>
        <v>20</v>
      </c>
      <c r="H526" s="2" t="str">
        <f t="shared" si="25"/>
        <v>15</v>
      </c>
      <c r="I526" s="2" t="str">
        <f t="shared" si="26"/>
        <v>01</v>
      </c>
      <c r="J526" s="2">
        <v>0</v>
      </c>
      <c r="K526" s="2">
        <v>0</v>
      </c>
      <c r="L526" s="2">
        <v>0</v>
      </c>
      <c r="M526" s="2">
        <v>0</v>
      </c>
      <c r="N526" s="2">
        <v>0</v>
      </c>
      <c r="O526" s="2">
        <v>0</v>
      </c>
      <c r="P526" s="2">
        <v>1</v>
      </c>
      <c r="Q526" s="2">
        <v>1</v>
      </c>
      <c r="R526" s="2">
        <v>0</v>
      </c>
      <c r="S526" s="2">
        <v>0</v>
      </c>
      <c r="T526" s="3" t="s">
        <v>20</v>
      </c>
    </row>
    <row r="527" spans="1:20" ht="27.75" customHeight="1" thickBot="1">
      <c r="A527" s="2" t="s">
        <v>718</v>
      </c>
      <c r="B527" s="3" t="s">
        <v>253</v>
      </c>
      <c r="C527" s="3" t="s">
        <v>254</v>
      </c>
      <c r="D527" s="2">
        <v>35030505</v>
      </c>
      <c r="E527" s="2">
        <v>100</v>
      </c>
      <c r="F527" s="2">
        <v>7</v>
      </c>
      <c r="G527" s="5">
        <f t="shared" si="24"/>
        <v>7.0000000000000009</v>
      </c>
      <c r="H527" s="2" t="str">
        <f t="shared" si="25"/>
        <v>05</v>
      </c>
      <c r="I527" s="2" t="str">
        <f t="shared" si="26"/>
        <v>03</v>
      </c>
      <c r="J527" s="2">
        <v>1</v>
      </c>
      <c r="K527" s="2">
        <v>0</v>
      </c>
      <c r="L527" s="2">
        <v>0</v>
      </c>
      <c r="M527" s="2">
        <v>0</v>
      </c>
      <c r="N527" s="2">
        <v>0</v>
      </c>
      <c r="O527" s="2">
        <v>0</v>
      </c>
      <c r="P527" s="2">
        <v>1</v>
      </c>
      <c r="Q527" s="2">
        <v>0</v>
      </c>
      <c r="R527" s="2">
        <v>0</v>
      </c>
      <c r="S527" s="2">
        <v>0</v>
      </c>
      <c r="T527" s="3" t="s">
        <v>20</v>
      </c>
    </row>
    <row r="528" spans="1:20" ht="27.75" customHeight="1" thickBot="1">
      <c r="A528" s="2" t="s">
        <v>719</v>
      </c>
      <c r="B528" s="3" t="s">
        <v>253</v>
      </c>
      <c r="C528" s="3" t="s">
        <v>254</v>
      </c>
      <c r="D528" s="2">
        <v>35030506</v>
      </c>
      <c r="E528" s="2">
        <v>101</v>
      </c>
      <c r="F528" s="2">
        <v>8</v>
      </c>
      <c r="G528" s="5">
        <f t="shared" si="24"/>
        <v>7.9207920792079207</v>
      </c>
      <c r="H528" s="2" t="str">
        <f t="shared" si="25"/>
        <v>05</v>
      </c>
      <c r="I528" s="2" t="str">
        <f t="shared" si="26"/>
        <v>03</v>
      </c>
      <c r="J528" s="2">
        <v>1</v>
      </c>
      <c r="K528" s="2">
        <v>0</v>
      </c>
      <c r="L528" s="2">
        <v>0</v>
      </c>
      <c r="M528" s="2">
        <v>0</v>
      </c>
      <c r="N528" s="2">
        <v>0</v>
      </c>
      <c r="O528" s="2">
        <v>0</v>
      </c>
      <c r="P528" s="2">
        <v>1</v>
      </c>
      <c r="Q528" s="2">
        <v>1</v>
      </c>
      <c r="R528" s="2">
        <v>0</v>
      </c>
      <c r="S528" s="2">
        <v>0</v>
      </c>
      <c r="T528" s="3" t="s">
        <v>20</v>
      </c>
    </row>
    <row r="529" spans="1:20" ht="27.75" customHeight="1" thickBot="1">
      <c r="A529" s="2" t="s">
        <v>720</v>
      </c>
      <c r="B529" s="3" t="s">
        <v>253</v>
      </c>
      <c r="C529" s="3" t="s">
        <v>254</v>
      </c>
      <c r="D529" s="2">
        <v>35030507</v>
      </c>
      <c r="E529" s="2">
        <v>70</v>
      </c>
      <c r="F529" s="2">
        <v>9</v>
      </c>
      <c r="G529" s="5">
        <f t="shared" si="24"/>
        <v>12.857142857142856</v>
      </c>
      <c r="H529" s="2" t="str">
        <f t="shared" si="25"/>
        <v>05</v>
      </c>
      <c r="I529" s="2" t="str">
        <f t="shared" si="26"/>
        <v>03</v>
      </c>
      <c r="J529" s="2">
        <v>0</v>
      </c>
      <c r="K529" s="2">
        <v>0</v>
      </c>
      <c r="L529" s="2">
        <v>0</v>
      </c>
      <c r="M529" s="2">
        <v>0</v>
      </c>
      <c r="N529" s="2">
        <v>0</v>
      </c>
      <c r="O529" s="2">
        <v>0</v>
      </c>
      <c r="P529" s="2">
        <v>1</v>
      </c>
      <c r="Q529" s="2">
        <v>0</v>
      </c>
      <c r="R529" s="2">
        <v>0</v>
      </c>
      <c r="S529" s="2">
        <v>0</v>
      </c>
      <c r="T529" s="3" t="s">
        <v>20</v>
      </c>
    </row>
    <row r="530" spans="1:20" ht="27.75" customHeight="1" thickBot="1">
      <c r="A530" s="2" t="s">
        <v>721</v>
      </c>
      <c r="B530" s="3" t="s">
        <v>253</v>
      </c>
      <c r="C530" s="3" t="s">
        <v>254</v>
      </c>
      <c r="D530" s="2">
        <v>35030508</v>
      </c>
      <c r="E530" s="2">
        <v>84</v>
      </c>
      <c r="F530" s="2">
        <v>7</v>
      </c>
      <c r="G530" s="5">
        <f t="shared" si="24"/>
        <v>8.3333333333333321</v>
      </c>
      <c r="H530" s="2" t="str">
        <f t="shared" si="25"/>
        <v>05</v>
      </c>
      <c r="I530" s="2" t="str">
        <f t="shared" si="26"/>
        <v>03</v>
      </c>
      <c r="J530" s="2">
        <v>0</v>
      </c>
      <c r="K530" s="2">
        <v>0</v>
      </c>
      <c r="L530" s="2">
        <v>0</v>
      </c>
      <c r="M530" s="2">
        <v>0</v>
      </c>
      <c r="N530" s="2">
        <v>0</v>
      </c>
      <c r="O530" s="2">
        <v>0</v>
      </c>
      <c r="P530" s="2">
        <v>1</v>
      </c>
      <c r="Q530" s="2">
        <v>0</v>
      </c>
      <c r="R530" s="2">
        <v>0</v>
      </c>
      <c r="S530" s="2">
        <v>0</v>
      </c>
      <c r="T530" s="3" t="s">
        <v>20</v>
      </c>
    </row>
    <row r="531" spans="1:20" ht="27.75" customHeight="1" thickBot="1">
      <c r="A531" s="2" t="s">
        <v>722</v>
      </c>
      <c r="B531" s="3" t="s">
        <v>253</v>
      </c>
      <c r="C531" s="3" t="s">
        <v>254</v>
      </c>
      <c r="D531" s="2">
        <v>35030509</v>
      </c>
      <c r="E531" s="2">
        <v>70</v>
      </c>
      <c r="F531" s="2">
        <v>6</v>
      </c>
      <c r="G531" s="5">
        <f t="shared" si="24"/>
        <v>8.5714285714285712</v>
      </c>
      <c r="H531" s="2" t="str">
        <f t="shared" si="25"/>
        <v>05</v>
      </c>
      <c r="I531" s="2" t="str">
        <f t="shared" si="26"/>
        <v>03</v>
      </c>
      <c r="J531" s="2">
        <v>1</v>
      </c>
      <c r="K531" s="2">
        <v>0</v>
      </c>
      <c r="L531" s="2">
        <v>0</v>
      </c>
      <c r="M531" s="2">
        <v>0</v>
      </c>
      <c r="N531" s="2">
        <v>0</v>
      </c>
      <c r="O531" s="2">
        <v>0</v>
      </c>
      <c r="P531" s="2">
        <v>1</v>
      </c>
      <c r="Q531" s="2">
        <v>0</v>
      </c>
      <c r="R531" s="2">
        <v>0</v>
      </c>
      <c r="S531" s="2">
        <v>0</v>
      </c>
      <c r="T531" s="3" t="s">
        <v>20</v>
      </c>
    </row>
    <row r="532" spans="1:20" ht="27.75" customHeight="1" thickBot="1">
      <c r="A532" s="2" t="s">
        <v>723</v>
      </c>
      <c r="B532" s="3" t="s">
        <v>253</v>
      </c>
      <c r="C532" s="3" t="s">
        <v>254</v>
      </c>
      <c r="D532" s="2">
        <v>35030510</v>
      </c>
      <c r="E532" s="2">
        <v>98</v>
      </c>
      <c r="F532" s="2">
        <v>11</v>
      </c>
      <c r="G532" s="5">
        <f t="shared" si="24"/>
        <v>11.224489795918368</v>
      </c>
      <c r="H532" s="2" t="str">
        <f t="shared" si="25"/>
        <v>05</v>
      </c>
      <c r="I532" s="2" t="str">
        <f t="shared" si="26"/>
        <v>03</v>
      </c>
      <c r="J532" s="2">
        <v>0</v>
      </c>
      <c r="K532" s="2">
        <v>0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3" t="s">
        <v>20</v>
      </c>
    </row>
    <row r="533" spans="1:20" ht="27.75" customHeight="1" thickBot="1">
      <c r="A533" s="2" t="s">
        <v>724</v>
      </c>
      <c r="B533" s="3" t="s">
        <v>253</v>
      </c>
      <c r="C533" s="3" t="s">
        <v>254</v>
      </c>
      <c r="D533" s="2">
        <v>35030511</v>
      </c>
      <c r="E533" s="2">
        <v>62</v>
      </c>
      <c r="F533" s="2">
        <v>9</v>
      </c>
      <c r="G533" s="5">
        <f t="shared" si="24"/>
        <v>14.516129032258066</v>
      </c>
      <c r="H533" s="2" t="str">
        <f t="shared" si="25"/>
        <v>05</v>
      </c>
      <c r="I533" s="2" t="str">
        <f t="shared" si="26"/>
        <v>03</v>
      </c>
      <c r="J533" s="2">
        <v>0</v>
      </c>
      <c r="K533" s="2">
        <v>0</v>
      </c>
      <c r="L533" s="2">
        <v>0</v>
      </c>
      <c r="M533" s="2">
        <v>0</v>
      </c>
      <c r="N533" s="2">
        <v>0</v>
      </c>
      <c r="O533" s="2">
        <v>0</v>
      </c>
      <c r="P533" s="2">
        <v>1</v>
      </c>
      <c r="Q533" s="2">
        <v>1</v>
      </c>
      <c r="R533" s="2">
        <v>0</v>
      </c>
      <c r="S533" s="2">
        <v>0</v>
      </c>
      <c r="T533" s="3" t="s">
        <v>20</v>
      </c>
    </row>
    <row r="534" spans="1:20" ht="27.75" customHeight="1" thickBot="1">
      <c r="A534" s="2" t="s">
        <v>725</v>
      </c>
      <c r="B534" s="3" t="s">
        <v>253</v>
      </c>
      <c r="C534" s="3" t="s">
        <v>254</v>
      </c>
      <c r="D534" s="2">
        <v>35030512</v>
      </c>
      <c r="E534" s="2">
        <v>75</v>
      </c>
      <c r="F534" s="2">
        <v>9</v>
      </c>
      <c r="G534" s="5">
        <f t="shared" si="24"/>
        <v>12</v>
      </c>
      <c r="H534" s="2" t="str">
        <f t="shared" si="25"/>
        <v>05</v>
      </c>
      <c r="I534" s="2" t="str">
        <f t="shared" si="26"/>
        <v>03</v>
      </c>
      <c r="J534" s="2">
        <v>0</v>
      </c>
      <c r="K534" s="2">
        <v>0</v>
      </c>
      <c r="L534" s="2">
        <v>0</v>
      </c>
      <c r="M534" s="2">
        <v>0</v>
      </c>
      <c r="N534" s="2">
        <v>0</v>
      </c>
      <c r="O534" s="2">
        <v>0</v>
      </c>
      <c r="P534" s="2">
        <v>1</v>
      </c>
      <c r="Q534" s="2">
        <v>1</v>
      </c>
      <c r="R534" s="2">
        <v>0</v>
      </c>
      <c r="S534" s="2">
        <v>0</v>
      </c>
      <c r="T534" s="3" t="s">
        <v>26</v>
      </c>
    </row>
    <row r="535" spans="1:20" ht="27.75" customHeight="1" thickBot="1">
      <c r="A535" s="2" t="s">
        <v>726</v>
      </c>
      <c r="B535" s="3" t="s">
        <v>253</v>
      </c>
      <c r="C535" s="3" t="s">
        <v>254</v>
      </c>
      <c r="D535" s="2">
        <v>35030513</v>
      </c>
      <c r="E535" s="2">
        <v>170</v>
      </c>
      <c r="F535" s="2">
        <v>11</v>
      </c>
      <c r="G535" s="5">
        <f t="shared" si="24"/>
        <v>6.4705882352941186</v>
      </c>
      <c r="H535" s="2" t="str">
        <f t="shared" si="25"/>
        <v>05</v>
      </c>
      <c r="I535" s="2" t="str">
        <f t="shared" si="26"/>
        <v>03</v>
      </c>
      <c r="J535" s="2">
        <v>0</v>
      </c>
      <c r="K535" s="2">
        <v>0</v>
      </c>
      <c r="L535" s="2">
        <v>0</v>
      </c>
      <c r="M535" s="2">
        <v>0</v>
      </c>
      <c r="N535" s="2">
        <v>0</v>
      </c>
      <c r="O535" s="2">
        <v>0</v>
      </c>
      <c r="P535" s="2">
        <v>1</v>
      </c>
      <c r="Q535" s="2">
        <v>1</v>
      </c>
      <c r="R535" s="2">
        <v>0</v>
      </c>
      <c r="S535" s="2">
        <v>0</v>
      </c>
      <c r="T535" s="3" t="s">
        <v>26</v>
      </c>
    </row>
    <row r="536" spans="1:20" ht="27.75" customHeight="1" thickBot="1">
      <c r="A536" s="2" t="s">
        <v>727</v>
      </c>
      <c r="B536" s="3" t="s">
        <v>253</v>
      </c>
      <c r="C536" s="3" t="s">
        <v>254</v>
      </c>
      <c r="D536" s="2">
        <v>35030514</v>
      </c>
      <c r="E536" s="2">
        <v>30</v>
      </c>
      <c r="F536" s="2">
        <v>2</v>
      </c>
      <c r="G536" s="5">
        <f t="shared" si="24"/>
        <v>6.666666666666667</v>
      </c>
      <c r="H536" s="2" t="str">
        <f t="shared" si="25"/>
        <v>05</v>
      </c>
      <c r="I536" s="2" t="str">
        <f t="shared" si="26"/>
        <v>03</v>
      </c>
      <c r="J536" s="2">
        <v>0</v>
      </c>
      <c r="K536" s="2">
        <v>0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3" t="s">
        <v>59</v>
      </c>
    </row>
    <row r="537" spans="1:20" ht="27.75" customHeight="1" thickBot="1">
      <c r="A537" s="2" t="s">
        <v>728</v>
      </c>
      <c r="B537" s="3" t="s">
        <v>729</v>
      </c>
      <c r="C537" s="3" t="s">
        <v>730</v>
      </c>
      <c r="D537" s="2">
        <v>35010601</v>
      </c>
      <c r="E537" s="2">
        <v>36</v>
      </c>
      <c r="F537" s="2">
        <v>2</v>
      </c>
      <c r="G537" s="5">
        <f t="shared" si="24"/>
        <v>5.5555555555555554</v>
      </c>
      <c r="H537" s="2" t="str">
        <f t="shared" si="25"/>
        <v>06</v>
      </c>
      <c r="I537" s="2" t="str">
        <f t="shared" si="26"/>
        <v>01</v>
      </c>
      <c r="J537" s="2">
        <v>0</v>
      </c>
      <c r="K537" s="2">
        <v>0</v>
      </c>
      <c r="L537" s="2">
        <v>0</v>
      </c>
      <c r="M537" s="2">
        <v>0</v>
      </c>
      <c r="N537" s="2">
        <v>0</v>
      </c>
      <c r="O537" s="2">
        <v>0</v>
      </c>
      <c r="P537" s="2">
        <v>1</v>
      </c>
      <c r="Q537" s="2">
        <v>0</v>
      </c>
      <c r="R537" s="2">
        <v>0</v>
      </c>
      <c r="S537" s="2">
        <v>0</v>
      </c>
      <c r="T537" s="3" t="s">
        <v>26</v>
      </c>
    </row>
    <row r="538" spans="1:20" ht="27.75" customHeight="1" thickBot="1">
      <c r="A538" s="2" t="s">
        <v>731</v>
      </c>
      <c r="B538" s="3" t="s">
        <v>253</v>
      </c>
      <c r="C538" s="3" t="s">
        <v>254</v>
      </c>
      <c r="D538" s="2">
        <v>35030514</v>
      </c>
      <c r="E538" s="2">
        <v>30</v>
      </c>
      <c r="F538" s="2">
        <v>2</v>
      </c>
      <c r="G538" s="5">
        <f t="shared" si="24"/>
        <v>6.666666666666667</v>
      </c>
      <c r="H538" s="2" t="str">
        <f t="shared" si="25"/>
        <v>05</v>
      </c>
      <c r="I538" s="2" t="str">
        <f t="shared" si="26"/>
        <v>03</v>
      </c>
      <c r="J538" s="2">
        <v>0</v>
      </c>
      <c r="K538" s="2">
        <v>0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3" t="s">
        <v>59</v>
      </c>
    </row>
    <row r="539" spans="1:20" ht="27.75" customHeight="1" thickBot="1">
      <c r="A539" s="2" t="s">
        <v>732</v>
      </c>
      <c r="B539" s="3" t="s">
        <v>729</v>
      </c>
      <c r="C539" s="3" t="s">
        <v>730</v>
      </c>
      <c r="D539" s="2">
        <v>35010605</v>
      </c>
      <c r="E539" s="2">
        <v>80</v>
      </c>
      <c r="F539" s="2">
        <v>4</v>
      </c>
      <c r="G539" s="5">
        <f t="shared" si="24"/>
        <v>5</v>
      </c>
      <c r="H539" s="2" t="str">
        <f t="shared" si="25"/>
        <v>06</v>
      </c>
      <c r="I539" s="2" t="str">
        <f t="shared" si="26"/>
        <v>01</v>
      </c>
      <c r="J539" s="2">
        <v>0</v>
      </c>
      <c r="K539" s="2">
        <v>0</v>
      </c>
      <c r="L539" s="2">
        <v>0</v>
      </c>
      <c r="M539" s="2">
        <v>0</v>
      </c>
      <c r="N539" s="2">
        <v>0</v>
      </c>
      <c r="O539" s="2">
        <v>0</v>
      </c>
      <c r="P539" s="2">
        <v>1</v>
      </c>
      <c r="Q539" s="2">
        <v>1</v>
      </c>
      <c r="R539" s="2">
        <v>0</v>
      </c>
      <c r="S539" s="2">
        <v>0</v>
      </c>
      <c r="T539" s="3" t="s">
        <v>56</v>
      </c>
    </row>
    <row r="540" spans="1:20" ht="27.75" customHeight="1" thickBot="1">
      <c r="A540" s="2" t="s">
        <v>733</v>
      </c>
      <c r="B540" s="3" t="s">
        <v>729</v>
      </c>
      <c r="C540" s="3" t="s">
        <v>730</v>
      </c>
      <c r="D540" s="2">
        <v>35010607</v>
      </c>
      <c r="E540" s="2">
        <v>136</v>
      </c>
      <c r="F540" s="2">
        <v>4</v>
      </c>
      <c r="G540" s="5">
        <f t="shared" si="24"/>
        <v>2.9411764705882351</v>
      </c>
      <c r="H540" s="2" t="str">
        <f t="shared" si="25"/>
        <v>06</v>
      </c>
      <c r="I540" s="2" t="str">
        <f t="shared" si="26"/>
        <v>01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1</v>
      </c>
      <c r="Q540" s="2">
        <v>0</v>
      </c>
      <c r="R540" s="2">
        <v>0</v>
      </c>
      <c r="S540" s="2">
        <v>0</v>
      </c>
      <c r="T540" s="3" t="s">
        <v>56</v>
      </c>
    </row>
    <row r="541" spans="1:20" ht="27.75" customHeight="1" thickBot="1">
      <c r="A541" s="2" t="s">
        <v>734</v>
      </c>
      <c r="B541" s="3" t="s">
        <v>729</v>
      </c>
      <c r="C541" s="3" t="s">
        <v>730</v>
      </c>
      <c r="D541" s="2">
        <v>35010608</v>
      </c>
      <c r="E541" s="2">
        <v>34</v>
      </c>
      <c r="F541" s="2">
        <v>0</v>
      </c>
      <c r="G541" s="5">
        <f t="shared" si="24"/>
        <v>0</v>
      </c>
      <c r="H541" s="2" t="str">
        <f t="shared" si="25"/>
        <v>06</v>
      </c>
      <c r="I541" s="2" t="str">
        <f t="shared" si="26"/>
        <v>01</v>
      </c>
      <c r="J541" s="2">
        <v>0</v>
      </c>
      <c r="K541" s="2">
        <v>0</v>
      </c>
      <c r="L541" s="2">
        <v>0</v>
      </c>
      <c r="M541" s="2">
        <v>0</v>
      </c>
      <c r="N541" s="2">
        <v>0</v>
      </c>
      <c r="O541" s="2">
        <v>0</v>
      </c>
      <c r="P541" s="2">
        <v>1</v>
      </c>
      <c r="Q541" s="2">
        <v>0</v>
      </c>
      <c r="R541" s="2">
        <v>0</v>
      </c>
      <c r="S541" s="2">
        <v>0</v>
      </c>
      <c r="T541" s="3"/>
    </row>
    <row r="542" spans="1:20" ht="27.75" customHeight="1" thickBot="1">
      <c r="A542" s="2" t="s">
        <v>735</v>
      </c>
      <c r="B542" s="3" t="s">
        <v>736</v>
      </c>
      <c r="C542" s="3" t="s">
        <v>737</v>
      </c>
      <c r="D542" s="2">
        <v>35090212</v>
      </c>
      <c r="E542" s="2">
        <v>30</v>
      </c>
      <c r="F542" s="2">
        <v>8</v>
      </c>
      <c r="G542" s="5">
        <f t="shared" si="24"/>
        <v>26.666666666666668</v>
      </c>
      <c r="H542" s="2" t="str">
        <f t="shared" si="25"/>
        <v>02</v>
      </c>
      <c r="I542" s="2" t="str">
        <f t="shared" si="26"/>
        <v>09</v>
      </c>
      <c r="J542" s="2">
        <v>1</v>
      </c>
      <c r="K542" s="2">
        <v>1</v>
      </c>
      <c r="L542" s="2">
        <v>1</v>
      </c>
      <c r="M542" s="3" t="s">
        <v>85</v>
      </c>
      <c r="N542" s="3" t="s">
        <v>85</v>
      </c>
      <c r="O542" s="3" t="s">
        <v>85</v>
      </c>
      <c r="P542" s="2">
        <v>1</v>
      </c>
      <c r="Q542" s="2">
        <v>0</v>
      </c>
      <c r="R542" s="3" t="s">
        <v>85</v>
      </c>
      <c r="S542" s="3" t="s">
        <v>85</v>
      </c>
      <c r="T542" s="3" t="s">
        <v>26</v>
      </c>
    </row>
    <row r="543" spans="1:20" ht="27.75" customHeight="1" thickBot="1">
      <c r="A543" s="2" t="s">
        <v>738</v>
      </c>
      <c r="B543" s="3" t="s">
        <v>729</v>
      </c>
      <c r="C543" s="3" t="s">
        <v>730</v>
      </c>
      <c r="D543" s="2">
        <v>35010609</v>
      </c>
      <c r="E543" s="2">
        <v>122</v>
      </c>
      <c r="F543" s="2">
        <v>4</v>
      </c>
      <c r="G543" s="5">
        <f t="shared" si="24"/>
        <v>3.278688524590164</v>
      </c>
      <c r="H543" s="2" t="str">
        <f t="shared" si="25"/>
        <v>06</v>
      </c>
      <c r="I543" s="2" t="str">
        <f t="shared" si="26"/>
        <v>01</v>
      </c>
      <c r="J543" s="2">
        <v>1</v>
      </c>
      <c r="K543" s="2">
        <v>1</v>
      </c>
      <c r="L543" s="2">
        <v>0</v>
      </c>
      <c r="M543" s="2">
        <v>0</v>
      </c>
      <c r="N543" s="2">
        <v>0</v>
      </c>
      <c r="O543" s="2">
        <v>0</v>
      </c>
      <c r="P543" s="2">
        <v>1</v>
      </c>
      <c r="Q543" s="2">
        <v>0</v>
      </c>
      <c r="R543" s="2">
        <v>0</v>
      </c>
      <c r="S543" s="2">
        <v>0</v>
      </c>
      <c r="T543" s="3" t="s">
        <v>56</v>
      </c>
    </row>
    <row r="544" spans="1:20" ht="27.75" customHeight="1" thickBot="1">
      <c r="A544" s="2" t="s">
        <v>739</v>
      </c>
      <c r="B544" s="3" t="s">
        <v>729</v>
      </c>
      <c r="C544" s="3" t="s">
        <v>730</v>
      </c>
      <c r="D544" s="2">
        <v>35010611</v>
      </c>
      <c r="E544" s="2">
        <v>194</v>
      </c>
      <c r="F544" s="2">
        <v>5</v>
      </c>
      <c r="G544" s="5">
        <f t="shared" si="24"/>
        <v>2.5773195876288657</v>
      </c>
      <c r="H544" s="2" t="str">
        <f t="shared" si="25"/>
        <v>06</v>
      </c>
      <c r="I544" s="2" t="str">
        <f t="shared" si="26"/>
        <v>01</v>
      </c>
      <c r="J544" s="2">
        <v>1</v>
      </c>
      <c r="K544" s="2">
        <v>0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3" t="s">
        <v>26</v>
      </c>
    </row>
    <row r="545" spans="1:20" ht="27.75" customHeight="1" thickBot="1">
      <c r="A545" s="2" t="s">
        <v>740</v>
      </c>
      <c r="B545" s="3" t="s">
        <v>736</v>
      </c>
      <c r="C545" s="3" t="s">
        <v>737</v>
      </c>
      <c r="D545" s="2">
        <v>35090201</v>
      </c>
      <c r="E545" s="2">
        <v>60</v>
      </c>
      <c r="F545" s="2">
        <v>14</v>
      </c>
      <c r="G545" s="5">
        <f t="shared" si="24"/>
        <v>23.333333333333332</v>
      </c>
      <c r="H545" s="2" t="str">
        <f t="shared" si="25"/>
        <v>02</v>
      </c>
      <c r="I545" s="2" t="str">
        <f t="shared" si="26"/>
        <v>09</v>
      </c>
      <c r="J545" s="3" t="s">
        <v>85</v>
      </c>
      <c r="K545" s="3" t="s">
        <v>85</v>
      </c>
      <c r="L545" s="3" t="s">
        <v>85</v>
      </c>
      <c r="M545" s="3" t="s">
        <v>85</v>
      </c>
      <c r="N545" s="3" t="s">
        <v>85</v>
      </c>
      <c r="O545" s="3" t="s">
        <v>85</v>
      </c>
      <c r="P545" s="2">
        <v>1</v>
      </c>
      <c r="Q545" s="2">
        <v>0</v>
      </c>
      <c r="R545" s="3" t="s">
        <v>85</v>
      </c>
      <c r="S545" s="3" t="s">
        <v>85</v>
      </c>
      <c r="T545" s="3" t="s">
        <v>26</v>
      </c>
    </row>
    <row r="546" spans="1:20" ht="27.75" customHeight="1" thickBot="1">
      <c r="A546" s="2" t="s">
        <v>741</v>
      </c>
      <c r="B546" s="3" t="s">
        <v>729</v>
      </c>
      <c r="C546" s="3" t="s">
        <v>730</v>
      </c>
      <c r="D546" s="2">
        <v>35010611</v>
      </c>
      <c r="E546" s="2">
        <v>194</v>
      </c>
      <c r="F546" s="2">
        <v>5</v>
      </c>
      <c r="G546" s="5">
        <f t="shared" si="24"/>
        <v>2.5773195876288657</v>
      </c>
      <c r="H546" s="2" t="str">
        <f t="shared" si="25"/>
        <v>06</v>
      </c>
      <c r="I546" s="2" t="str">
        <f t="shared" si="26"/>
        <v>01</v>
      </c>
      <c r="J546" s="2">
        <v>1</v>
      </c>
      <c r="K546" s="2">
        <v>0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3" t="s">
        <v>26</v>
      </c>
    </row>
    <row r="547" spans="1:20" ht="27.75" customHeight="1" thickBot="1">
      <c r="A547" s="2" t="s">
        <v>742</v>
      </c>
      <c r="B547" s="3" t="s">
        <v>736</v>
      </c>
      <c r="C547" s="3" t="s">
        <v>737</v>
      </c>
      <c r="D547" s="2">
        <v>35090204</v>
      </c>
      <c r="E547" s="2">
        <v>60</v>
      </c>
      <c r="F547" s="2">
        <v>17</v>
      </c>
      <c r="G547" s="5">
        <f t="shared" si="24"/>
        <v>28.333333333333332</v>
      </c>
      <c r="H547" s="2" t="str">
        <f t="shared" si="25"/>
        <v>02</v>
      </c>
      <c r="I547" s="2" t="str">
        <f t="shared" si="26"/>
        <v>09</v>
      </c>
      <c r="J547" s="2">
        <v>1</v>
      </c>
      <c r="K547" s="2">
        <v>0</v>
      </c>
      <c r="L547" s="3" t="s">
        <v>85</v>
      </c>
      <c r="M547" s="3" t="s">
        <v>85</v>
      </c>
      <c r="N547" s="3" t="s">
        <v>85</v>
      </c>
      <c r="O547" s="3" t="s">
        <v>85</v>
      </c>
      <c r="P547" s="2">
        <v>1</v>
      </c>
      <c r="Q547" s="2">
        <v>0</v>
      </c>
      <c r="R547" s="3" t="s">
        <v>85</v>
      </c>
      <c r="S547" s="3" t="s">
        <v>85</v>
      </c>
      <c r="T547" s="3" t="s">
        <v>26</v>
      </c>
    </row>
    <row r="548" spans="1:20" ht="27.75" customHeight="1" thickBot="1">
      <c r="A548" s="2" t="s">
        <v>743</v>
      </c>
      <c r="B548" s="3" t="s">
        <v>736</v>
      </c>
      <c r="C548" s="3" t="s">
        <v>737</v>
      </c>
      <c r="D548" s="2">
        <v>35090211</v>
      </c>
      <c r="E548" s="2">
        <v>30</v>
      </c>
      <c r="F548" s="2">
        <v>7</v>
      </c>
      <c r="G548" s="5">
        <f t="shared" si="24"/>
        <v>23.333333333333332</v>
      </c>
      <c r="H548" s="2" t="str">
        <f t="shared" si="25"/>
        <v>02</v>
      </c>
      <c r="I548" s="2" t="str">
        <f t="shared" si="26"/>
        <v>09</v>
      </c>
      <c r="J548" s="3" t="s">
        <v>85</v>
      </c>
      <c r="K548" s="3" t="s">
        <v>85</v>
      </c>
      <c r="L548" s="3" t="s">
        <v>85</v>
      </c>
      <c r="M548" s="3" t="s">
        <v>85</v>
      </c>
      <c r="N548" s="3" t="s">
        <v>85</v>
      </c>
      <c r="O548" s="3" t="s">
        <v>85</v>
      </c>
      <c r="P548" s="2">
        <v>1</v>
      </c>
      <c r="Q548" s="2">
        <v>0</v>
      </c>
      <c r="R548" s="3" t="s">
        <v>85</v>
      </c>
      <c r="S548" s="3" t="s">
        <v>85</v>
      </c>
      <c r="T548" s="3" t="s">
        <v>26</v>
      </c>
    </row>
    <row r="549" spans="1:20" ht="27.75" customHeight="1" thickBot="1">
      <c r="A549" s="2" t="s">
        <v>744</v>
      </c>
      <c r="B549" s="3" t="s">
        <v>745</v>
      </c>
      <c r="C549" s="3" t="s">
        <v>746</v>
      </c>
      <c r="D549" s="2">
        <v>35010404</v>
      </c>
      <c r="E549" s="2">
        <v>116</v>
      </c>
      <c r="F549" s="2">
        <v>18</v>
      </c>
      <c r="G549" s="5">
        <f t="shared" si="24"/>
        <v>15.517241379310345</v>
      </c>
      <c r="H549" s="2" t="str">
        <f t="shared" si="25"/>
        <v>04</v>
      </c>
      <c r="I549" s="2" t="str">
        <f t="shared" si="26"/>
        <v>01</v>
      </c>
      <c r="J549" s="2">
        <v>0</v>
      </c>
      <c r="K549" s="2">
        <v>0</v>
      </c>
      <c r="L549" s="2">
        <v>0</v>
      </c>
      <c r="M549" s="2">
        <v>0</v>
      </c>
      <c r="N549" s="2">
        <v>0</v>
      </c>
      <c r="O549" s="2">
        <v>0</v>
      </c>
      <c r="P549" s="2">
        <v>1</v>
      </c>
      <c r="Q549" s="2">
        <v>0</v>
      </c>
      <c r="R549" s="2">
        <v>0</v>
      </c>
      <c r="S549" s="2">
        <v>0</v>
      </c>
      <c r="T549" s="3" t="s">
        <v>44</v>
      </c>
    </row>
    <row r="550" spans="1:20" ht="27.75" customHeight="1" thickBot="1">
      <c r="A550" s="2" t="s">
        <v>747</v>
      </c>
      <c r="B550" s="3" t="s">
        <v>745</v>
      </c>
      <c r="C550" s="3" t="s">
        <v>746</v>
      </c>
      <c r="D550" s="2">
        <v>35010406</v>
      </c>
      <c r="E550" s="2">
        <v>133</v>
      </c>
      <c r="F550" s="2">
        <v>9</v>
      </c>
      <c r="G550" s="5">
        <f t="shared" si="24"/>
        <v>6.7669172932330826</v>
      </c>
      <c r="H550" s="2" t="str">
        <f t="shared" si="25"/>
        <v>04</v>
      </c>
      <c r="I550" s="2" t="str">
        <f t="shared" si="26"/>
        <v>01</v>
      </c>
      <c r="J550" s="2">
        <v>0</v>
      </c>
      <c r="K550" s="2">
        <v>0</v>
      </c>
      <c r="L550" s="2">
        <v>0</v>
      </c>
      <c r="M550" s="2">
        <v>0</v>
      </c>
      <c r="N550" s="2">
        <v>0</v>
      </c>
      <c r="O550" s="2">
        <v>0</v>
      </c>
      <c r="P550" s="2">
        <v>1</v>
      </c>
      <c r="Q550" s="2">
        <v>0</v>
      </c>
      <c r="R550" s="2">
        <v>0</v>
      </c>
      <c r="S550" s="2">
        <v>0</v>
      </c>
      <c r="T550" s="3" t="s">
        <v>44</v>
      </c>
    </row>
    <row r="551" spans="1:20" ht="27.75" customHeight="1" thickBot="1">
      <c r="A551" s="2" t="s">
        <v>748</v>
      </c>
      <c r="B551" s="3" t="s">
        <v>729</v>
      </c>
      <c r="C551" s="3" t="s">
        <v>730</v>
      </c>
      <c r="D551" s="2">
        <v>35010706</v>
      </c>
      <c r="E551" s="2">
        <v>78</v>
      </c>
      <c r="F551" s="2">
        <v>5</v>
      </c>
      <c r="G551" s="5">
        <f t="shared" si="24"/>
        <v>6.4102564102564097</v>
      </c>
      <c r="H551" s="2" t="str">
        <f t="shared" si="25"/>
        <v>07</v>
      </c>
      <c r="I551" s="2" t="str">
        <f t="shared" si="26"/>
        <v>01</v>
      </c>
      <c r="J551" s="2">
        <v>0</v>
      </c>
      <c r="K551" s="2">
        <v>0</v>
      </c>
      <c r="L551" s="2">
        <v>0</v>
      </c>
      <c r="M551" s="2">
        <v>0</v>
      </c>
      <c r="N551" s="2">
        <v>0</v>
      </c>
      <c r="O551" s="2">
        <v>0</v>
      </c>
      <c r="P551" s="2">
        <v>1</v>
      </c>
      <c r="Q551" s="2">
        <v>1</v>
      </c>
      <c r="R551" s="2">
        <v>0</v>
      </c>
      <c r="S551" s="2">
        <v>0</v>
      </c>
      <c r="T551" s="3" t="s">
        <v>26</v>
      </c>
    </row>
    <row r="552" spans="1:20" ht="27.75" customHeight="1" thickBot="1">
      <c r="A552" s="2" t="s">
        <v>749</v>
      </c>
      <c r="B552" s="3" t="s">
        <v>750</v>
      </c>
      <c r="C552" s="3" t="s">
        <v>746</v>
      </c>
      <c r="D552" s="2">
        <v>35010405</v>
      </c>
      <c r="E552" s="2">
        <v>162</v>
      </c>
      <c r="F552" s="2">
        <v>11</v>
      </c>
      <c r="G552" s="5">
        <f t="shared" si="24"/>
        <v>6.7901234567901234</v>
      </c>
      <c r="H552" s="2" t="str">
        <f t="shared" si="25"/>
        <v>04</v>
      </c>
      <c r="I552" s="2" t="str">
        <f t="shared" si="26"/>
        <v>01</v>
      </c>
      <c r="J552" s="2">
        <v>1</v>
      </c>
      <c r="K552" s="2">
        <v>0</v>
      </c>
      <c r="L552" s="2">
        <v>0</v>
      </c>
      <c r="M552" s="2">
        <v>0</v>
      </c>
      <c r="N552" s="2">
        <v>0</v>
      </c>
      <c r="O552" s="2">
        <v>0</v>
      </c>
      <c r="P552" s="2">
        <v>2</v>
      </c>
      <c r="Q552" s="2">
        <v>0</v>
      </c>
      <c r="R552" s="2">
        <v>0</v>
      </c>
      <c r="S552" s="2">
        <v>0</v>
      </c>
      <c r="T552" s="3" t="s">
        <v>44</v>
      </c>
    </row>
    <row r="553" spans="1:20" ht="27.75" customHeight="1" thickBot="1">
      <c r="A553" s="2" t="s">
        <v>751</v>
      </c>
      <c r="B553" s="3" t="s">
        <v>750</v>
      </c>
      <c r="C553" s="3" t="s">
        <v>746</v>
      </c>
      <c r="D553" s="2">
        <v>35010409</v>
      </c>
      <c r="E553" s="2">
        <v>181</v>
      </c>
      <c r="F553" s="2">
        <v>23</v>
      </c>
      <c r="G553" s="5">
        <f t="shared" si="24"/>
        <v>12.707182320441991</v>
      </c>
      <c r="H553" s="2" t="str">
        <f t="shared" si="25"/>
        <v>04</v>
      </c>
      <c r="I553" s="2" t="str">
        <f t="shared" si="26"/>
        <v>01</v>
      </c>
      <c r="J553" s="2">
        <v>0</v>
      </c>
      <c r="K553" s="2">
        <v>0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3" t="s">
        <v>62</v>
      </c>
    </row>
    <row r="554" spans="1:20" ht="27.75" customHeight="1" thickBot="1">
      <c r="A554" s="2" t="s">
        <v>752</v>
      </c>
      <c r="B554" s="3" t="s">
        <v>745</v>
      </c>
      <c r="C554" s="3" t="s">
        <v>746</v>
      </c>
      <c r="D554" s="2">
        <v>35010407</v>
      </c>
      <c r="E554" s="2">
        <v>228</v>
      </c>
      <c r="F554" s="2">
        <v>32</v>
      </c>
      <c r="G554" s="5">
        <f t="shared" si="24"/>
        <v>14.035087719298245</v>
      </c>
      <c r="H554" s="2" t="str">
        <f t="shared" si="25"/>
        <v>04</v>
      </c>
      <c r="I554" s="2" t="str">
        <f t="shared" si="26"/>
        <v>01</v>
      </c>
      <c r="J554" s="2">
        <v>1</v>
      </c>
      <c r="K554" s="2">
        <v>0</v>
      </c>
      <c r="L554" s="2">
        <v>1</v>
      </c>
      <c r="M554" s="2">
        <v>0</v>
      </c>
      <c r="N554" s="2">
        <v>0</v>
      </c>
      <c r="O554" s="2">
        <v>0</v>
      </c>
      <c r="P554" s="2">
        <v>2</v>
      </c>
      <c r="Q554" s="2">
        <v>0</v>
      </c>
      <c r="R554" s="2">
        <v>0</v>
      </c>
      <c r="S554" s="2">
        <v>0</v>
      </c>
      <c r="T554" s="3" t="s">
        <v>62</v>
      </c>
    </row>
    <row r="555" spans="1:20" ht="27.75" customHeight="1" thickBot="1">
      <c r="A555" s="2" t="s">
        <v>753</v>
      </c>
      <c r="B555" s="3" t="s">
        <v>92</v>
      </c>
      <c r="C555" s="3" t="s">
        <v>93</v>
      </c>
      <c r="D555" s="2">
        <v>35020404</v>
      </c>
      <c r="E555" s="2">
        <v>135</v>
      </c>
      <c r="F555" s="2">
        <v>6</v>
      </c>
      <c r="G555" s="5">
        <f t="shared" si="24"/>
        <v>4.4444444444444446</v>
      </c>
      <c r="H555" s="2" t="str">
        <f t="shared" si="25"/>
        <v>04</v>
      </c>
      <c r="I555" s="2" t="str">
        <f t="shared" si="26"/>
        <v>02</v>
      </c>
      <c r="J555" s="2">
        <v>1</v>
      </c>
      <c r="K555" s="2">
        <v>0</v>
      </c>
      <c r="L555" s="2">
        <v>1</v>
      </c>
      <c r="M555" s="2">
        <v>0</v>
      </c>
      <c r="N555" s="2">
        <v>0</v>
      </c>
      <c r="O555" s="2">
        <v>0</v>
      </c>
      <c r="P555" s="2">
        <v>3</v>
      </c>
      <c r="Q555" s="2">
        <v>0</v>
      </c>
      <c r="R555" s="2">
        <v>0</v>
      </c>
      <c r="S555" s="2">
        <v>0</v>
      </c>
      <c r="T555" s="3" t="s">
        <v>20</v>
      </c>
    </row>
    <row r="556" spans="1:20" ht="27.75" customHeight="1" thickBot="1">
      <c r="A556" s="2" t="s">
        <v>754</v>
      </c>
      <c r="B556" s="3" t="s">
        <v>750</v>
      </c>
      <c r="C556" s="3" t="s">
        <v>746</v>
      </c>
      <c r="D556" s="2">
        <v>35010408</v>
      </c>
      <c r="E556" s="2">
        <v>133</v>
      </c>
      <c r="F556" s="2">
        <v>12</v>
      </c>
      <c r="G556" s="5">
        <f t="shared" si="24"/>
        <v>9.0225563909774422</v>
      </c>
      <c r="H556" s="2" t="str">
        <f t="shared" si="25"/>
        <v>04</v>
      </c>
      <c r="I556" s="2" t="str">
        <f t="shared" si="26"/>
        <v>01</v>
      </c>
      <c r="J556" s="2">
        <v>0</v>
      </c>
      <c r="K556" s="2">
        <v>0</v>
      </c>
      <c r="L556" s="2">
        <v>0</v>
      </c>
      <c r="M556" s="2">
        <v>0</v>
      </c>
      <c r="N556" s="2">
        <v>0</v>
      </c>
      <c r="O556" s="2">
        <v>0</v>
      </c>
      <c r="P556" s="2">
        <v>1</v>
      </c>
      <c r="Q556" s="2">
        <v>0</v>
      </c>
      <c r="R556" s="2">
        <v>0</v>
      </c>
      <c r="S556" s="2">
        <v>0</v>
      </c>
      <c r="T556" s="3" t="s">
        <v>62</v>
      </c>
    </row>
    <row r="557" spans="1:20" ht="27.75" customHeight="1" thickBot="1">
      <c r="A557" s="2" t="s">
        <v>755</v>
      </c>
      <c r="B557" s="3" t="s">
        <v>736</v>
      </c>
      <c r="C557" s="3" t="s">
        <v>737</v>
      </c>
      <c r="D557" s="2">
        <v>35090207</v>
      </c>
      <c r="E557" s="2">
        <v>60</v>
      </c>
      <c r="F557" s="2">
        <v>22</v>
      </c>
      <c r="G557" s="5">
        <f t="shared" si="24"/>
        <v>36.666666666666664</v>
      </c>
      <c r="H557" s="2" t="str">
        <f t="shared" si="25"/>
        <v>02</v>
      </c>
      <c r="I557" s="2" t="str">
        <f t="shared" si="26"/>
        <v>09</v>
      </c>
      <c r="J557" s="2">
        <v>1</v>
      </c>
      <c r="K557" s="2">
        <v>1</v>
      </c>
      <c r="L557" s="3" t="s">
        <v>85</v>
      </c>
      <c r="M557" s="3" t="s">
        <v>85</v>
      </c>
      <c r="N557" s="3" t="s">
        <v>85</v>
      </c>
      <c r="O557" s="3" t="s">
        <v>85</v>
      </c>
      <c r="P557" s="2">
        <v>1</v>
      </c>
      <c r="Q557" s="2">
        <v>0</v>
      </c>
      <c r="R557" s="3" t="s">
        <v>85</v>
      </c>
      <c r="S557" s="3" t="s">
        <v>85</v>
      </c>
      <c r="T557" s="3" t="s">
        <v>26</v>
      </c>
    </row>
    <row r="558" spans="1:20" ht="27.75" customHeight="1" thickBot="1">
      <c r="A558" s="2" t="s">
        <v>756</v>
      </c>
      <c r="B558" s="3" t="s">
        <v>92</v>
      </c>
      <c r="C558" s="3" t="s">
        <v>93</v>
      </c>
      <c r="D558" s="2">
        <v>35020405</v>
      </c>
      <c r="E558" s="2">
        <v>60</v>
      </c>
      <c r="F558" s="2">
        <v>5</v>
      </c>
      <c r="G558" s="5">
        <f t="shared" si="24"/>
        <v>8.3333333333333321</v>
      </c>
      <c r="H558" s="2" t="str">
        <f t="shared" si="25"/>
        <v>04</v>
      </c>
      <c r="I558" s="2" t="str">
        <f t="shared" si="26"/>
        <v>02</v>
      </c>
      <c r="J558" s="2">
        <v>0</v>
      </c>
      <c r="K558" s="2">
        <v>0</v>
      </c>
      <c r="L558" s="2">
        <v>0</v>
      </c>
      <c r="M558" s="2">
        <v>0</v>
      </c>
      <c r="N558" s="2">
        <v>0</v>
      </c>
      <c r="O558" s="2">
        <v>0</v>
      </c>
      <c r="P558" s="2">
        <v>1</v>
      </c>
      <c r="Q558" s="2">
        <v>0</v>
      </c>
      <c r="R558" s="2">
        <v>0</v>
      </c>
      <c r="S558" s="2">
        <v>0</v>
      </c>
      <c r="T558" s="3" t="s">
        <v>20</v>
      </c>
    </row>
    <row r="559" spans="1:20" ht="27.75" customHeight="1" thickBot="1">
      <c r="A559" s="2" t="s">
        <v>757</v>
      </c>
      <c r="B559" s="3" t="s">
        <v>750</v>
      </c>
      <c r="C559" s="3" t="s">
        <v>746</v>
      </c>
      <c r="D559" s="2">
        <v>35010411</v>
      </c>
      <c r="E559" s="2">
        <v>151</v>
      </c>
      <c r="F559" s="2">
        <v>16</v>
      </c>
      <c r="G559" s="5">
        <f t="shared" si="24"/>
        <v>10.596026490066226</v>
      </c>
      <c r="H559" s="2" t="str">
        <f t="shared" si="25"/>
        <v>04</v>
      </c>
      <c r="I559" s="2" t="str">
        <f t="shared" si="26"/>
        <v>01</v>
      </c>
      <c r="J559" s="2">
        <v>1</v>
      </c>
      <c r="K559" s="2">
        <v>0</v>
      </c>
      <c r="L559" s="2">
        <v>0</v>
      </c>
      <c r="M559" s="2">
        <v>0</v>
      </c>
      <c r="N559" s="2">
        <v>0</v>
      </c>
      <c r="O559" s="2">
        <v>0</v>
      </c>
      <c r="P559" s="2">
        <v>1</v>
      </c>
      <c r="Q559" s="2">
        <v>0</v>
      </c>
      <c r="R559" s="2">
        <v>0</v>
      </c>
      <c r="S559" s="2">
        <v>0</v>
      </c>
      <c r="T559" s="3" t="s">
        <v>62</v>
      </c>
    </row>
    <row r="560" spans="1:20" ht="27.75" customHeight="1" thickBot="1">
      <c r="A560" s="2" t="s">
        <v>758</v>
      </c>
      <c r="B560" s="3" t="s">
        <v>759</v>
      </c>
      <c r="C560" s="3" t="s">
        <v>760</v>
      </c>
      <c r="D560" s="2">
        <v>35010301</v>
      </c>
      <c r="E560" s="2">
        <v>36</v>
      </c>
      <c r="F560" s="2">
        <v>4</v>
      </c>
      <c r="G560" s="5">
        <f t="shared" si="24"/>
        <v>11.111111111111111</v>
      </c>
      <c r="H560" s="2" t="str">
        <f t="shared" si="25"/>
        <v>03</v>
      </c>
      <c r="I560" s="2" t="str">
        <f t="shared" si="26"/>
        <v>01</v>
      </c>
      <c r="J560" s="2">
        <v>1</v>
      </c>
      <c r="K560" s="2">
        <v>0</v>
      </c>
      <c r="L560" s="2">
        <v>0</v>
      </c>
      <c r="M560" s="2">
        <v>0</v>
      </c>
      <c r="N560" s="2">
        <v>2</v>
      </c>
      <c r="O560" s="2">
        <v>0</v>
      </c>
      <c r="P560" s="2">
        <v>1</v>
      </c>
      <c r="Q560" s="2">
        <v>0</v>
      </c>
      <c r="R560" s="2">
        <v>0</v>
      </c>
      <c r="S560" s="2">
        <v>0</v>
      </c>
      <c r="T560" s="3" t="s">
        <v>59</v>
      </c>
    </row>
    <row r="561" spans="1:20" ht="27.75" customHeight="1" thickBot="1">
      <c r="A561" s="2" t="s">
        <v>761</v>
      </c>
      <c r="B561" s="3" t="s">
        <v>759</v>
      </c>
      <c r="C561" s="3" t="s">
        <v>760</v>
      </c>
      <c r="D561" s="2">
        <v>35010302</v>
      </c>
      <c r="E561" s="2">
        <v>37</v>
      </c>
      <c r="F561" s="2">
        <v>4</v>
      </c>
      <c r="G561" s="5">
        <f t="shared" si="24"/>
        <v>10.810810810810811</v>
      </c>
      <c r="H561" s="2" t="str">
        <f t="shared" si="25"/>
        <v>03</v>
      </c>
      <c r="I561" s="2" t="str">
        <f t="shared" si="26"/>
        <v>01</v>
      </c>
      <c r="J561" s="2">
        <v>0</v>
      </c>
      <c r="K561" s="2">
        <v>0</v>
      </c>
      <c r="L561" s="2">
        <v>0</v>
      </c>
      <c r="M561" s="2">
        <v>0</v>
      </c>
      <c r="N561" s="2">
        <v>1</v>
      </c>
      <c r="O561" s="2">
        <v>0</v>
      </c>
      <c r="P561" s="2">
        <v>1</v>
      </c>
      <c r="Q561" s="2">
        <v>0</v>
      </c>
      <c r="R561" s="2">
        <v>0</v>
      </c>
      <c r="S561" s="2">
        <v>0</v>
      </c>
      <c r="T561" s="3" t="s">
        <v>59</v>
      </c>
    </row>
    <row r="562" spans="1:20" ht="27.75" customHeight="1" thickBot="1">
      <c r="A562" s="2" t="s">
        <v>762</v>
      </c>
      <c r="B562" s="3" t="s">
        <v>759</v>
      </c>
      <c r="C562" s="3" t="s">
        <v>760</v>
      </c>
      <c r="D562" s="2">
        <v>35010303</v>
      </c>
      <c r="E562" s="2">
        <v>40</v>
      </c>
      <c r="F562" s="2">
        <v>5</v>
      </c>
      <c r="G562" s="5">
        <f t="shared" si="24"/>
        <v>12.5</v>
      </c>
      <c r="H562" s="2" t="str">
        <f t="shared" si="25"/>
        <v>03</v>
      </c>
      <c r="I562" s="2" t="str">
        <f t="shared" si="26"/>
        <v>01</v>
      </c>
      <c r="J562" s="2">
        <v>1</v>
      </c>
      <c r="K562" s="2">
        <v>0</v>
      </c>
      <c r="L562" s="2">
        <v>0</v>
      </c>
      <c r="M562" s="2">
        <v>0</v>
      </c>
      <c r="N562" s="2">
        <v>0</v>
      </c>
      <c r="O562" s="2">
        <v>0</v>
      </c>
      <c r="P562" s="2">
        <v>1</v>
      </c>
      <c r="Q562" s="2">
        <v>1</v>
      </c>
      <c r="R562" s="2">
        <v>0</v>
      </c>
      <c r="S562" s="2">
        <v>0</v>
      </c>
      <c r="T562" s="3" t="s">
        <v>59</v>
      </c>
    </row>
    <row r="563" spans="1:20" ht="27.75" customHeight="1" thickBot="1">
      <c r="A563" s="2" t="s">
        <v>763</v>
      </c>
      <c r="B563" s="3" t="s">
        <v>759</v>
      </c>
      <c r="C563" s="3" t="s">
        <v>760</v>
      </c>
      <c r="D563" s="2">
        <v>35010304</v>
      </c>
      <c r="E563" s="2">
        <v>42</v>
      </c>
      <c r="F563" s="2">
        <v>5</v>
      </c>
      <c r="G563" s="5">
        <f t="shared" si="24"/>
        <v>11.904761904761903</v>
      </c>
      <c r="H563" s="2" t="str">
        <f t="shared" si="25"/>
        <v>03</v>
      </c>
      <c r="I563" s="2" t="str">
        <f t="shared" si="26"/>
        <v>01</v>
      </c>
      <c r="J563" s="2">
        <v>1</v>
      </c>
      <c r="K563" s="2">
        <v>0</v>
      </c>
      <c r="L563" s="2">
        <v>0</v>
      </c>
      <c r="M563" s="2">
        <v>0</v>
      </c>
      <c r="N563" s="2">
        <v>0</v>
      </c>
      <c r="O563" s="2">
        <v>0</v>
      </c>
      <c r="P563" s="2">
        <v>1</v>
      </c>
      <c r="Q563" s="2">
        <v>0</v>
      </c>
      <c r="R563" s="2">
        <v>1</v>
      </c>
      <c r="S563" s="2">
        <v>0</v>
      </c>
      <c r="T563" s="3" t="s">
        <v>59</v>
      </c>
    </row>
    <row r="564" spans="1:20" ht="27.75" customHeight="1" thickBot="1">
      <c r="A564" s="2" t="s">
        <v>764</v>
      </c>
      <c r="B564" s="3" t="s">
        <v>759</v>
      </c>
      <c r="C564" s="3" t="s">
        <v>760</v>
      </c>
      <c r="D564" s="2">
        <v>35010305</v>
      </c>
      <c r="E564" s="2">
        <v>40</v>
      </c>
      <c r="F564" s="2">
        <v>5</v>
      </c>
      <c r="G564" s="5">
        <f t="shared" si="24"/>
        <v>12.5</v>
      </c>
      <c r="H564" s="2" t="str">
        <f t="shared" si="25"/>
        <v>03</v>
      </c>
      <c r="I564" s="2" t="str">
        <f t="shared" si="26"/>
        <v>01</v>
      </c>
      <c r="J564" s="2">
        <v>0</v>
      </c>
      <c r="K564" s="2">
        <v>0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1</v>
      </c>
      <c r="R564" s="2">
        <v>0</v>
      </c>
      <c r="S564" s="2">
        <v>0</v>
      </c>
      <c r="T564" s="3" t="s">
        <v>59</v>
      </c>
    </row>
    <row r="565" spans="1:20" ht="27.75" customHeight="1" thickBot="1">
      <c r="A565" s="2" t="s">
        <v>765</v>
      </c>
      <c r="B565" s="3" t="s">
        <v>759</v>
      </c>
      <c r="C565" s="3" t="s">
        <v>760</v>
      </c>
      <c r="D565" s="2">
        <v>35010306</v>
      </c>
      <c r="E565" s="2">
        <v>30</v>
      </c>
      <c r="F565" s="2">
        <v>3</v>
      </c>
      <c r="G565" s="5">
        <f t="shared" si="24"/>
        <v>10</v>
      </c>
      <c r="H565" s="2" t="str">
        <f t="shared" si="25"/>
        <v>03</v>
      </c>
      <c r="I565" s="2" t="str">
        <f t="shared" si="26"/>
        <v>01</v>
      </c>
      <c r="J565" s="2">
        <v>0</v>
      </c>
      <c r="K565" s="2">
        <v>0</v>
      </c>
      <c r="L565" s="2">
        <v>0</v>
      </c>
      <c r="M565" s="2">
        <v>0</v>
      </c>
      <c r="N565" s="2">
        <v>0</v>
      </c>
      <c r="O565" s="2">
        <v>0</v>
      </c>
      <c r="P565" s="2">
        <v>1</v>
      </c>
      <c r="Q565" s="2">
        <v>0</v>
      </c>
      <c r="R565" s="2">
        <v>0</v>
      </c>
      <c r="S565" s="2">
        <v>0</v>
      </c>
      <c r="T565" s="3" t="s">
        <v>59</v>
      </c>
    </row>
    <row r="566" spans="1:20" ht="27.75" customHeight="1" thickBot="1">
      <c r="A566" s="2" t="s">
        <v>766</v>
      </c>
      <c r="B566" s="3" t="s">
        <v>759</v>
      </c>
      <c r="C566" s="3" t="s">
        <v>760</v>
      </c>
      <c r="D566" s="2">
        <v>35010307</v>
      </c>
      <c r="E566" s="2">
        <v>32</v>
      </c>
      <c r="F566" s="2">
        <v>3</v>
      </c>
      <c r="G566" s="5">
        <f t="shared" si="24"/>
        <v>9.375</v>
      </c>
      <c r="H566" s="2" t="str">
        <f t="shared" si="25"/>
        <v>03</v>
      </c>
      <c r="I566" s="2" t="str">
        <f t="shared" si="26"/>
        <v>01</v>
      </c>
      <c r="J566" s="2">
        <v>0</v>
      </c>
      <c r="K566" s="2">
        <v>0</v>
      </c>
      <c r="L566" s="2">
        <v>0</v>
      </c>
      <c r="M566" s="2">
        <v>0</v>
      </c>
      <c r="N566" s="2">
        <v>0</v>
      </c>
      <c r="O566" s="2">
        <v>0</v>
      </c>
      <c r="P566" s="2">
        <v>1</v>
      </c>
      <c r="Q566" s="2">
        <v>0</v>
      </c>
      <c r="R566" s="2">
        <v>0</v>
      </c>
      <c r="S566" s="2">
        <v>0</v>
      </c>
      <c r="T566" s="3" t="s">
        <v>59</v>
      </c>
    </row>
    <row r="567" spans="1:20" ht="27.75" customHeight="1" thickBot="1">
      <c r="A567" s="2" t="s">
        <v>767</v>
      </c>
      <c r="B567" s="3" t="s">
        <v>759</v>
      </c>
      <c r="C567" s="3" t="s">
        <v>760</v>
      </c>
      <c r="D567" s="2">
        <v>35010308</v>
      </c>
      <c r="E567" s="2">
        <v>38</v>
      </c>
      <c r="F567" s="2">
        <v>3</v>
      </c>
      <c r="G567" s="5">
        <f t="shared" si="24"/>
        <v>7.8947368421052628</v>
      </c>
      <c r="H567" s="2" t="str">
        <f t="shared" si="25"/>
        <v>03</v>
      </c>
      <c r="I567" s="2" t="str">
        <f t="shared" si="26"/>
        <v>01</v>
      </c>
      <c r="J567" s="2">
        <v>1</v>
      </c>
      <c r="K567" s="2">
        <v>0</v>
      </c>
      <c r="L567" s="2">
        <v>0</v>
      </c>
      <c r="M567" s="2">
        <v>0</v>
      </c>
      <c r="N567" s="2">
        <v>1</v>
      </c>
      <c r="O567" s="2">
        <v>0</v>
      </c>
      <c r="P567" s="2">
        <v>1</v>
      </c>
      <c r="Q567" s="2">
        <v>0</v>
      </c>
      <c r="R567" s="2">
        <v>0</v>
      </c>
      <c r="S567" s="2">
        <v>0</v>
      </c>
      <c r="T567" s="3" t="s">
        <v>59</v>
      </c>
    </row>
    <row r="568" spans="1:20" ht="27.75" customHeight="1" thickBot="1">
      <c r="A568" s="2" t="s">
        <v>768</v>
      </c>
      <c r="B568" s="3" t="s">
        <v>759</v>
      </c>
      <c r="C568" s="3" t="s">
        <v>760</v>
      </c>
      <c r="D568" s="2">
        <v>35010309</v>
      </c>
      <c r="E568" s="2">
        <v>42</v>
      </c>
      <c r="F568" s="2">
        <v>4</v>
      </c>
      <c r="G568" s="5">
        <f t="shared" si="24"/>
        <v>9.5238095238095237</v>
      </c>
      <c r="H568" s="2" t="str">
        <f t="shared" si="25"/>
        <v>03</v>
      </c>
      <c r="I568" s="2" t="str">
        <f t="shared" si="26"/>
        <v>01</v>
      </c>
      <c r="J568" s="2">
        <v>0</v>
      </c>
      <c r="K568" s="2">
        <v>0</v>
      </c>
      <c r="L568" s="2">
        <v>1</v>
      </c>
      <c r="M568" s="2">
        <v>1</v>
      </c>
      <c r="N568" s="2">
        <v>0</v>
      </c>
      <c r="O568" s="2">
        <v>0</v>
      </c>
      <c r="P568" s="2">
        <v>1</v>
      </c>
      <c r="Q568" s="2">
        <v>0</v>
      </c>
      <c r="R568" s="2">
        <v>0</v>
      </c>
      <c r="S568" s="2">
        <v>0</v>
      </c>
      <c r="T568" s="3" t="s">
        <v>59</v>
      </c>
    </row>
    <row r="569" spans="1:20" ht="27.75" customHeight="1" thickBot="1">
      <c r="A569" s="2" t="s">
        <v>769</v>
      </c>
      <c r="B569" s="3" t="s">
        <v>770</v>
      </c>
      <c r="C569" s="3" t="s">
        <v>771</v>
      </c>
      <c r="D569" s="2">
        <v>35060202</v>
      </c>
      <c r="E569" s="2">
        <v>40</v>
      </c>
      <c r="F569" s="2">
        <v>2</v>
      </c>
      <c r="G569" s="5">
        <f t="shared" si="24"/>
        <v>5</v>
      </c>
      <c r="H569" s="2" t="str">
        <f t="shared" si="25"/>
        <v>02</v>
      </c>
      <c r="I569" s="2" t="str">
        <f t="shared" si="26"/>
        <v>06</v>
      </c>
      <c r="J569" s="2">
        <v>0</v>
      </c>
      <c r="K569" s="2">
        <v>0</v>
      </c>
      <c r="L569" s="2">
        <v>0</v>
      </c>
      <c r="M569" s="2">
        <v>0</v>
      </c>
      <c r="N569" s="2">
        <v>0</v>
      </c>
      <c r="O569" s="2">
        <v>0</v>
      </c>
      <c r="P569" s="2">
        <v>1</v>
      </c>
      <c r="Q569" s="2">
        <v>0</v>
      </c>
      <c r="R569" s="2">
        <v>0</v>
      </c>
      <c r="S569" s="2">
        <v>0</v>
      </c>
      <c r="T569" s="3" t="s">
        <v>59</v>
      </c>
    </row>
    <row r="570" spans="1:20" ht="27.75" customHeight="1" thickBot="1">
      <c r="A570" s="2" t="s">
        <v>772</v>
      </c>
      <c r="B570" s="3" t="s">
        <v>770</v>
      </c>
      <c r="C570" s="3" t="s">
        <v>771</v>
      </c>
      <c r="D570" s="2">
        <v>35060204</v>
      </c>
      <c r="E570" s="2">
        <v>90</v>
      </c>
      <c r="F570" s="2">
        <v>3</v>
      </c>
      <c r="G570" s="5">
        <f t="shared" si="24"/>
        <v>3.3333333333333335</v>
      </c>
      <c r="H570" s="2" t="str">
        <f t="shared" si="25"/>
        <v>02</v>
      </c>
      <c r="I570" s="2" t="str">
        <f t="shared" si="26"/>
        <v>06</v>
      </c>
      <c r="J570" s="2">
        <v>0</v>
      </c>
      <c r="K570" s="2">
        <v>0</v>
      </c>
      <c r="L570" s="2">
        <v>0</v>
      </c>
      <c r="M570" s="2">
        <v>0</v>
      </c>
      <c r="N570" s="2">
        <v>0</v>
      </c>
      <c r="O570" s="2">
        <v>0</v>
      </c>
      <c r="P570" s="2">
        <v>1</v>
      </c>
      <c r="Q570" s="2">
        <v>0</v>
      </c>
      <c r="R570" s="2">
        <v>0</v>
      </c>
      <c r="S570" s="2">
        <v>0</v>
      </c>
      <c r="T570" s="3" t="s">
        <v>26</v>
      </c>
    </row>
    <row r="571" spans="1:20" ht="27.75" customHeight="1" thickBot="1">
      <c r="A571" s="2" t="s">
        <v>773</v>
      </c>
      <c r="B571" s="3" t="s">
        <v>770</v>
      </c>
      <c r="C571" s="3" t="s">
        <v>771</v>
      </c>
      <c r="D571" s="2">
        <v>35060206</v>
      </c>
      <c r="E571" s="2">
        <v>89</v>
      </c>
      <c r="F571" s="2">
        <v>4</v>
      </c>
      <c r="G571" s="5">
        <f t="shared" si="24"/>
        <v>4.4943820224719104</v>
      </c>
      <c r="H571" s="2" t="str">
        <f t="shared" si="25"/>
        <v>02</v>
      </c>
      <c r="I571" s="2" t="str">
        <f t="shared" si="26"/>
        <v>06</v>
      </c>
      <c r="J571" s="2">
        <v>1</v>
      </c>
      <c r="K571" s="2">
        <v>0</v>
      </c>
      <c r="L571" s="2">
        <v>0</v>
      </c>
      <c r="M571" s="2">
        <v>0</v>
      </c>
      <c r="N571" s="2">
        <v>0</v>
      </c>
      <c r="O571" s="2">
        <v>0</v>
      </c>
      <c r="P571" s="2">
        <v>1</v>
      </c>
      <c r="Q571" s="2">
        <v>0</v>
      </c>
      <c r="R571" s="2">
        <v>0</v>
      </c>
      <c r="S571" s="2">
        <v>0</v>
      </c>
      <c r="T571" s="3" t="s">
        <v>44</v>
      </c>
    </row>
    <row r="572" spans="1:20" ht="27.75" customHeight="1" thickBot="1">
      <c r="A572" s="2" t="s">
        <v>774</v>
      </c>
      <c r="B572" s="3" t="s">
        <v>770</v>
      </c>
      <c r="C572" s="3" t="s">
        <v>771</v>
      </c>
      <c r="D572" s="2">
        <v>35060205</v>
      </c>
      <c r="E572" s="2">
        <v>102</v>
      </c>
      <c r="F572" s="2">
        <v>2</v>
      </c>
      <c r="G572" s="5">
        <f t="shared" si="24"/>
        <v>1.9607843137254901</v>
      </c>
      <c r="H572" s="2" t="str">
        <f t="shared" si="25"/>
        <v>02</v>
      </c>
      <c r="I572" s="2" t="str">
        <f t="shared" si="26"/>
        <v>06</v>
      </c>
      <c r="J572" s="2">
        <v>1</v>
      </c>
      <c r="K572" s="2">
        <v>0</v>
      </c>
      <c r="L572" s="2">
        <v>0</v>
      </c>
      <c r="M572" s="2">
        <v>0</v>
      </c>
      <c r="N572" s="2">
        <v>0</v>
      </c>
      <c r="O572" s="2">
        <v>0</v>
      </c>
      <c r="P572" s="2">
        <v>1</v>
      </c>
      <c r="Q572" s="2">
        <v>0</v>
      </c>
      <c r="R572" s="2">
        <v>0</v>
      </c>
      <c r="S572" s="2">
        <v>0</v>
      </c>
      <c r="T572" s="3" t="s">
        <v>44</v>
      </c>
    </row>
    <row r="573" spans="1:20" ht="27.75" customHeight="1" thickBot="1">
      <c r="A573" s="2" t="s">
        <v>775</v>
      </c>
      <c r="B573" s="3" t="s">
        <v>770</v>
      </c>
      <c r="C573" s="3" t="s">
        <v>771</v>
      </c>
      <c r="D573" s="2">
        <v>35060211</v>
      </c>
      <c r="E573" s="2">
        <v>95</v>
      </c>
      <c r="F573" s="2">
        <v>4</v>
      </c>
      <c r="G573" s="5">
        <f t="shared" si="24"/>
        <v>4.2105263157894735</v>
      </c>
      <c r="H573" s="2" t="str">
        <f t="shared" si="25"/>
        <v>02</v>
      </c>
      <c r="I573" s="2" t="str">
        <f t="shared" si="26"/>
        <v>06</v>
      </c>
      <c r="J573" s="2">
        <v>0</v>
      </c>
      <c r="K573" s="2">
        <v>0</v>
      </c>
      <c r="L573" s="2">
        <v>1</v>
      </c>
      <c r="M573" s="2">
        <v>0</v>
      </c>
      <c r="N573" s="2">
        <v>0</v>
      </c>
      <c r="O573" s="2">
        <v>0</v>
      </c>
      <c r="P573" s="2">
        <v>1</v>
      </c>
      <c r="Q573" s="2">
        <v>0</v>
      </c>
      <c r="R573" s="2">
        <v>0</v>
      </c>
      <c r="S573" s="2">
        <v>0</v>
      </c>
      <c r="T573" s="3" t="s">
        <v>28</v>
      </c>
    </row>
    <row r="574" spans="1:20" ht="27.75" customHeight="1" thickBot="1">
      <c r="A574" s="2" t="s">
        <v>776</v>
      </c>
      <c r="B574" s="3" t="s">
        <v>770</v>
      </c>
      <c r="C574" s="3" t="s">
        <v>771</v>
      </c>
      <c r="D574" s="2">
        <v>35060212</v>
      </c>
      <c r="E574" s="2">
        <v>96</v>
      </c>
      <c r="F574" s="2">
        <v>3</v>
      </c>
      <c r="G574" s="5">
        <f t="shared" si="24"/>
        <v>3.125</v>
      </c>
      <c r="H574" s="2" t="str">
        <f t="shared" si="25"/>
        <v>02</v>
      </c>
      <c r="I574" s="2" t="str">
        <f t="shared" si="26"/>
        <v>06</v>
      </c>
      <c r="J574" s="2">
        <v>1</v>
      </c>
      <c r="K574" s="2">
        <v>0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3" t="s">
        <v>59</v>
      </c>
    </row>
    <row r="575" spans="1:20" ht="27.75" customHeight="1" thickBot="1">
      <c r="A575" s="2" t="s">
        <v>777</v>
      </c>
      <c r="B575" s="3" t="s">
        <v>770</v>
      </c>
      <c r="C575" s="3" t="s">
        <v>771</v>
      </c>
      <c r="D575" s="2">
        <v>35060213</v>
      </c>
      <c r="E575" s="2">
        <v>105</v>
      </c>
      <c r="F575" s="2">
        <v>5</v>
      </c>
      <c r="G575" s="5">
        <f t="shared" si="24"/>
        <v>4.7619047619047619</v>
      </c>
      <c r="H575" s="2" t="str">
        <f t="shared" si="25"/>
        <v>02</v>
      </c>
      <c r="I575" s="2" t="str">
        <f t="shared" si="26"/>
        <v>06</v>
      </c>
      <c r="J575" s="2">
        <v>2</v>
      </c>
      <c r="K575" s="2">
        <v>0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3" t="s">
        <v>20</v>
      </c>
    </row>
    <row r="576" spans="1:20" ht="27.75" customHeight="1" thickBot="1">
      <c r="A576" s="2" t="s">
        <v>778</v>
      </c>
      <c r="B576" s="3" t="s">
        <v>759</v>
      </c>
      <c r="C576" s="3" t="s">
        <v>760</v>
      </c>
      <c r="D576" s="2">
        <v>35010310</v>
      </c>
      <c r="E576" s="2">
        <v>30</v>
      </c>
      <c r="F576" s="2">
        <v>3</v>
      </c>
      <c r="G576" s="5">
        <f t="shared" si="24"/>
        <v>10</v>
      </c>
      <c r="H576" s="2" t="str">
        <f t="shared" si="25"/>
        <v>03</v>
      </c>
      <c r="I576" s="2" t="str">
        <f t="shared" si="26"/>
        <v>01</v>
      </c>
      <c r="J576" s="2">
        <v>0</v>
      </c>
      <c r="K576" s="2">
        <v>0</v>
      </c>
      <c r="L576" s="2">
        <v>0</v>
      </c>
      <c r="M576" s="2">
        <v>0</v>
      </c>
      <c r="N576" s="2">
        <v>0</v>
      </c>
      <c r="O576" s="2">
        <v>0</v>
      </c>
      <c r="P576" s="2">
        <v>1</v>
      </c>
      <c r="Q576" s="2">
        <v>0</v>
      </c>
      <c r="R576" s="2">
        <v>0</v>
      </c>
      <c r="S576" s="2">
        <v>0</v>
      </c>
      <c r="T576" s="3" t="s">
        <v>59</v>
      </c>
    </row>
    <row r="577" spans="1:20" ht="27.75" customHeight="1" thickBot="1">
      <c r="A577" s="2" t="s">
        <v>779</v>
      </c>
      <c r="B577" s="3" t="s">
        <v>759</v>
      </c>
      <c r="C577" s="3" t="s">
        <v>760</v>
      </c>
      <c r="D577" s="2">
        <v>35010311</v>
      </c>
      <c r="E577" s="2">
        <v>40</v>
      </c>
      <c r="F577" s="2">
        <v>3</v>
      </c>
      <c r="G577" s="5">
        <f t="shared" si="24"/>
        <v>7.5</v>
      </c>
      <c r="H577" s="2" t="str">
        <f t="shared" si="25"/>
        <v>03</v>
      </c>
      <c r="I577" s="2" t="str">
        <f t="shared" si="26"/>
        <v>01</v>
      </c>
      <c r="J577" s="2">
        <v>0</v>
      </c>
      <c r="K577" s="2">
        <v>0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3" t="s">
        <v>59</v>
      </c>
    </row>
    <row r="578" spans="1:20" ht="27.75" customHeight="1" thickBot="1">
      <c r="A578" s="2" t="s">
        <v>780</v>
      </c>
      <c r="B578" s="3" t="s">
        <v>759</v>
      </c>
      <c r="C578" s="3" t="s">
        <v>760</v>
      </c>
      <c r="D578" s="2">
        <v>35010312</v>
      </c>
      <c r="E578" s="2">
        <v>32</v>
      </c>
      <c r="F578" s="2">
        <v>3</v>
      </c>
      <c r="G578" s="5">
        <f t="shared" si="24"/>
        <v>9.375</v>
      </c>
      <c r="H578" s="2" t="str">
        <f t="shared" si="25"/>
        <v>03</v>
      </c>
      <c r="I578" s="2" t="str">
        <f t="shared" si="26"/>
        <v>01</v>
      </c>
      <c r="J578" s="2">
        <v>2</v>
      </c>
      <c r="K578" s="2">
        <v>0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3" t="s">
        <v>59</v>
      </c>
    </row>
    <row r="579" spans="1:20" ht="27.75" customHeight="1" thickBot="1">
      <c r="A579" s="2" t="s">
        <v>781</v>
      </c>
      <c r="B579" s="3" t="s">
        <v>759</v>
      </c>
      <c r="C579" s="3" t="s">
        <v>760</v>
      </c>
      <c r="D579" s="2">
        <v>35010313</v>
      </c>
      <c r="E579" s="2">
        <v>30</v>
      </c>
      <c r="F579" s="2">
        <v>2</v>
      </c>
      <c r="G579" s="5">
        <f t="shared" ref="G579:G642" si="27">F579/E579*100</f>
        <v>6.666666666666667</v>
      </c>
      <c r="H579" s="2" t="str">
        <f t="shared" ref="H579:H642" si="28">MID(D579,5,2)</f>
        <v>03</v>
      </c>
      <c r="I579" s="2" t="str">
        <f t="shared" ref="I579:I642" si="29">MID(D579,3,2)</f>
        <v>01</v>
      </c>
      <c r="J579" s="2">
        <v>1</v>
      </c>
      <c r="K579" s="2">
        <v>0</v>
      </c>
      <c r="L579" s="2">
        <v>0</v>
      </c>
      <c r="M579" s="2">
        <v>0</v>
      </c>
      <c r="N579" s="2">
        <v>0</v>
      </c>
      <c r="O579" s="2">
        <v>0</v>
      </c>
      <c r="P579" s="2">
        <v>1</v>
      </c>
      <c r="Q579" s="2">
        <v>0</v>
      </c>
      <c r="R579" s="2">
        <v>0</v>
      </c>
      <c r="S579" s="2">
        <v>0</v>
      </c>
      <c r="T579" s="3" t="s">
        <v>59</v>
      </c>
    </row>
    <row r="580" spans="1:20" ht="27.75" customHeight="1" thickBot="1">
      <c r="A580" s="2" t="s">
        <v>782</v>
      </c>
      <c r="B580" s="3" t="s">
        <v>783</v>
      </c>
      <c r="C580" s="3" t="s">
        <v>784</v>
      </c>
      <c r="D580" s="2">
        <v>35011401</v>
      </c>
      <c r="E580" s="2">
        <v>272</v>
      </c>
      <c r="F580" s="2">
        <v>11</v>
      </c>
      <c r="G580" s="5">
        <f t="shared" si="27"/>
        <v>4.0441176470588234</v>
      </c>
      <c r="H580" s="2" t="str">
        <f t="shared" si="28"/>
        <v>14</v>
      </c>
      <c r="I580" s="2" t="str">
        <f t="shared" si="29"/>
        <v>01</v>
      </c>
      <c r="J580" s="2">
        <v>1</v>
      </c>
      <c r="K580" s="2">
        <v>0</v>
      </c>
      <c r="L580" s="2">
        <v>1</v>
      </c>
      <c r="M580" s="2">
        <v>0</v>
      </c>
      <c r="N580" s="3"/>
      <c r="O580" s="3"/>
      <c r="P580" s="3"/>
      <c r="Q580" s="3"/>
      <c r="R580" s="3"/>
      <c r="S580" s="3"/>
      <c r="T580" s="3" t="s">
        <v>26</v>
      </c>
    </row>
    <row r="581" spans="1:20" ht="27.75" customHeight="1" thickBot="1">
      <c r="A581" s="2" t="s">
        <v>785</v>
      </c>
      <c r="B581" s="3" t="s">
        <v>783</v>
      </c>
      <c r="C581" s="3" t="s">
        <v>784</v>
      </c>
      <c r="D581" s="2">
        <v>35011402</v>
      </c>
      <c r="E581" s="2">
        <v>147</v>
      </c>
      <c r="F581" s="2">
        <v>5</v>
      </c>
      <c r="G581" s="5">
        <f t="shared" si="27"/>
        <v>3.4013605442176873</v>
      </c>
      <c r="H581" s="2" t="str">
        <f t="shared" si="28"/>
        <v>14</v>
      </c>
      <c r="I581" s="2" t="str">
        <f t="shared" si="29"/>
        <v>01</v>
      </c>
      <c r="J581" s="3"/>
      <c r="K581" s="3"/>
      <c r="L581" s="3"/>
      <c r="M581" s="3"/>
      <c r="N581" s="3"/>
      <c r="O581" s="3"/>
      <c r="P581" s="2">
        <v>1</v>
      </c>
      <c r="Q581" s="2">
        <v>0</v>
      </c>
      <c r="R581" s="3"/>
      <c r="S581" s="3"/>
      <c r="T581" s="3" t="s">
        <v>59</v>
      </c>
    </row>
    <row r="582" spans="1:20" ht="27.75" customHeight="1" thickBot="1">
      <c r="A582" s="2" t="s">
        <v>786</v>
      </c>
      <c r="B582" s="3" t="s">
        <v>783</v>
      </c>
      <c r="C582" s="3" t="s">
        <v>784</v>
      </c>
      <c r="D582" s="2">
        <v>35011403</v>
      </c>
      <c r="E582" s="2">
        <v>198</v>
      </c>
      <c r="F582" s="2">
        <v>1</v>
      </c>
      <c r="G582" s="5">
        <f t="shared" si="27"/>
        <v>0.50505050505050508</v>
      </c>
      <c r="H582" s="2" t="str">
        <f t="shared" si="28"/>
        <v>14</v>
      </c>
      <c r="I582" s="2" t="str">
        <f t="shared" si="29"/>
        <v>01</v>
      </c>
      <c r="J582" s="2">
        <v>1</v>
      </c>
      <c r="K582" s="2">
        <v>0</v>
      </c>
      <c r="L582" s="3"/>
      <c r="M582" s="3"/>
      <c r="N582" s="3"/>
      <c r="O582" s="3"/>
      <c r="P582" s="2">
        <v>1</v>
      </c>
      <c r="Q582" s="2">
        <v>0</v>
      </c>
      <c r="R582" s="3"/>
      <c r="S582" s="3"/>
      <c r="T582" s="3" t="s">
        <v>26</v>
      </c>
    </row>
    <row r="583" spans="1:20" ht="27.75" customHeight="1" thickBot="1">
      <c r="A583" s="2" t="s">
        <v>787</v>
      </c>
      <c r="B583" s="3" t="s">
        <v>783</v>
      </c>
      <c r="C583" s="3" t="s">
        <v>784</v>
      </c>
      <c r="D583" s="2">
        <v>35011404</v>
      </c>
      <c r="E583" s="2">
        <v>201</v>
      </c>
      <c r="F583" s="2">
        <v>9</v>
      </c>
      <c r="G583" s="5">
        <f t="shared" si="27"/>
        <v>4.4776119402985071</v>
      </c>
      <c r="H583" s="2" t="str">
        <f t="shared" si="28"/>
        <v>14</v>
      </c>
      <c r="I583" s="2" t="str">
        <f t="shared" si="29"/>
        <v>01</v>
      </c>
      <c r="J583" s="2">
        <v>1</v>
      </c>
      <c r="K583" s="2">
        <v>0</v>
      </c>
      <c r="L583" s="3"/>
      <c r="M583" s="3"/>
      <c r="N583" s="3"/>
      <c r="O583" s="3"/>
      <c r="P583" s="2">
        <v>1</v>
      </c>
      <c r="Q583" s="2">
        <v>0</v>
      </c>
      <c r="R583" s="3"/>
      <c r="S583" s="3"/>
      <c r="T583" s="3" t="s">
        <v>26</v>
      </c>
    </row>
    <row r="584" spans="1:20" ht="27.75" customHeight="1" thickBot="1">
      <c r="A584" s="2" t="s">
        <v>788</v>
      </c>
      <c r="B584" s="3" t="s">
        <v>789</v>
      </c>
      <c r="C584" s="3" t="s">
        <v>790</v>
      </c>
      <c r="D584" s="2">
        <v>35030209</v>
      </c>
      <c r="E584" s="2">
        <v>162</v>
      </c>
      <c r="F584" s="2">
        <v>12</v>
      </c>
      <c r="G584" s="5">
        <f t="shared" si="27"/>
        <v>7.4074074074074066</v>
      </c>
      <c r="H584" s="2" t="str">
        <f t="shared" si="28"/>
        <v>02</v>
      </c>
      <c r="I584" s="2" t="str">
        <f t="shared" si="29"/>
        <v>03</v>
      </c>
      <c r="J584" s="2">
        <v>1</v>
      </c>
      <c r="K584" s="2">
        <v>0</v>
      </c>
      <c r="L584" s="2">
        <v>1</v>
      </c>
      <c r="M584" s="2">
        <v>0</v>
      </c>
      <c r="N584" s="2">
        <v>0</v>
      </c>
      <c r="O584" s="2">
        <v>0</v>
      </c>
      <c r="P584" s="2">
        <v>1</v>
      </c>
      <c r="Q584" s="2">
        <v>0</v>
      </c>
      <c r="R584" s="2">
        <v>0</v>
      </c>
      <c r="S584" s="2">
        <v>0</v>
      </c>
      <c r="T584" s="3" t="s">
        <v>44</v>
      </c>
    </row>
    <row r="585" spans="1:20" ht="27.75" customHeight="1" thickBot="1">
      <c r="A585" s="2" t="s">
        <v>791</v>
      </c>
      <c r="B585" s="3" t="s">
        <v>789</v>
      </c>
      <c r="C585" s="3" t="s">
        <v>790</v>
      </c>
      <c r="D585" s="2">
        <v>35030210</v>
      </c>
      <c r="E585" s="2">
        <v>161</v>
      </c>
      <c r="F585" s="2">
        <v>10</v>
      </c>
      <c r="G585" s="5">
        <f t="shared" si="27"/>
        <v>6.2111801242236027</v>
      </c>
      <c r="H585" s="2" t="str">
        <f t="shared" si="28"/>
        <v>02</v>
      </c>
      <c r="I585" s="2" t="str">
        <f t="shared" si="29"/>
        <v>03</v>
      </c>
      <c r="J585" s="2">
        <v>1</v>
      </c>
      <c r="K585" s="2">
        <v>0</v>
      </c>
      <c r="L585" s="2">
        <v>0</v>
      </c>
      <c r="M585" s="2">
        <v>0</v>
      </c>
      <c r="N585" s="2">
        <v>0</v>
      </c>
      <c r="O585" s="2">
        <v>0</v>
      </c>
      <c r="P585" s="2">
        <v>1</v>
      </c>
      <c r="Q585" s="2">
        <v>0</v>
      </c>
      <c r="R585" s="2">
        <v>0</v>
      </c>
      <c r="S585" s="2">
        <v>0</v>
      </c>
      <c r="T585" s="3" t="s">
        <v>20</v>
      </c>
    </row>
    <row r="586" spans="1:20" ht="27.75" customHeight="1" thickBot="1">
      <c r="A586" s="2" t="s">
        <v>792</v>
      </c>
      <c r="B586" s="3" t="s">
        <v>789</v>
      </c>
      <c r="C586" s="3" t="s">
        <v>790</v>
      </c>
      <c r="D586" s="2">
        <v>35030212</v>
      </c>
      <c r="E586" s="2">
        <v>56</v>
      </c>
      <c r="F586" s="2">
        <v>2</v>
      </c>
      <c r="G586" s="5">
        <f t="shared" si="27"/>
        <v>3.5714285714285712</v>
      </c>
      <c r="H586" s="2" t="str">
        <f t="shared" si="28"/>
        <v>02</v>
      </c>
      <c r="I586" s="2" t="str">
        <f t="shared" si="29"/>
        <v>03</v>
      </c>
      <c r="J586" s="2">
        <v>0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  <c r="P586" s="2">
        <v>1</v>
      </c>
      <c r="Q586" s="2">
        <v>0</v>
      </c>
      <c r="R586" s="2">
        <v>0</v>
      </c>
      <c r="S586" s="2">
        <v>0</v>
      </c>
      <c r="T586" s="3" t="s">
        <v>26</v>
      </c>
    </row>
    <row r="587" spans="1:20" ht="27.75" customHeight="1" thickBot="1">
      <c r="A587" s="2" t="s">
        <v>793</v>
      </c>
      <c r="B587" s="3" t="s">
        <v>789</v>
      </c>
      <c r="C587" s="3" t="s">
        <v>790</v>
      </c>
      <c r="D587" s="2">
        <v>35030213</v>
      </c>
      <c r="E587" s="2">
        <v>69</v>
      </c>
      <c r="F587" s="2">
        <v>3</v>
      </c>
      <c r="G587" s="5">
        <f t="shared" si="27"/>
        <v>4.3478260869565215</v>
      </c>
      <c r="H587" s="2" t="str">
        <f t="shared" si="28"/>
        <v>02</v>
      </c>
      <c r="I587" s="2" t="str">
        <f t="shared" si="29"/>
        <v>03</v>
      </c>
      <c r="J587" s="2">
        <v>0</v>
      </c>
      <c r="K587" s="2">
        <v>0</v>
      </c>
      <c r="L587" s="2">
        <v>0</v>
      </c>
      <c r="M587" s="2">
        <v>0</v>
      </c>
      <c r="N587" s="2">
        <v>0</v>
      </c>
      <c r="O587" s="2">
        <v>0</v>
      </c>
      <c r="P587" s="2">
        <v>1</v>
      </c>
      <c r="Q587" s="2">
        <v>0</v>
      </c>
      <c r="R587" s="2">
        <v>0</v>
      </c>
      <c r="S587" s="2">
        <v>0</v>
      </c>
      <c r="T587" s="3" t="s">
        <v>59</v>
      </c>
    </row>
    <row r="588" spans="1:20" ht="27.75" customHeight="1" thickBot="1">
      <c r="A588" s="2" t="s">
        <v>794</v>
      </c>
      <c r="B588" s="3" t="s">
        <v>783</v>
      </c>
      <c r="C588" s="3" t="s">
        <v>784</v>
      </c>
      <c r="D588" s="2">
        <v>35011405</v>
      </c>
      <c r="E588" s="2">
        <v>234</v>
      </c>
      <c r="F588" s="2">
        <v>4</v>
      </c>
      <c r="G588" s="5">
        <f t="shared" si="27"/>
        <v>1.7094017094017095</v>
      </c>
      <c r="H588" s="2" t="str">
        <f t="shared" si="28"/>
        <v>14</v>
      </c>
      <c r="I588" s="2" t="str">
        <f t="shared" si="29"/>
        <v>01</v>
      </c>
      <c r="J588" s="3"/>
      <c r="K588" s="3"/>
      <c r="L588" s="3"/>
      <c r="M588" s="3"/>
      <c r="N588" s="3"/>
      <c r="O588" s="3"/>
      <c r="P588" s="2">
        <v>1</v>
      </c>
      <c r="Q588" s="2">
        <v>0</v>
      </c>
      <c r="R588" s="3"/>
      <c r="S588" s="3"/>
      <c r="T588" s="3" t="s">
        <v>26</v>
      </c>
    </row>
    <row r="589" spans="1:20" ht="27.75" customHeight="1" thickBot="1">
      <c r="A589" s="2" t="s">
        <v>795</v>
      </c>
      <c r="B589" s="3" t="s">
        <v>783</v>
      </c>
      <c r="C589" s="3" t="s">
        <v>784</v>
      </c>
      <c r="D589" s="2">
        <v>35011406</v>
      </c>
      <c r="E589" s="2">
        <v>171</v>
      </c>
      <c r="F589" s="2">
        <v>0</v>
      </c>
      <c r="G589" s="5">
        <f t="shared" si="27"/>
        <v>0</v>
      </c>
      <c r="H589" s="2" t="str">
        <f t="shared" si="28"/>
        <v>14</v>
      </c>
      <c r="I589" s="2" t="str">
        <f t="shared" si="29"/>
        <v>01</v>
      </c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ht="27.75" customHeight="1" thickBot="1">
      <c r="A590" s="2" t="s">
        <v>796</v>
      </c>
      <c r="B590" s="3" t="s">
        <v>783</v>
      </c>
      <c r="C590" s="3" t="s">
        <v>784</v>
      </c>
      <c r="D590" s="2">
        <v>35011407</v>
      </c>
      <c r="E590" s="2">
        <v>191</v>
      </c>
      <c r="F590" s="2">
        <v>15</v>
      </c>
      <c r="G590" s="5">
        <f t="shared" si="27"/>
        <v>7.8534031413612562</v>
      </c>
      <c r="H590" s="2" t="str">
        <f t="shared" si="28"/>
        <v>14</v>
      </c>
      <c r="I590" s="2" t="str">
        <f t="shared" si="29"/>
        <v>01</v>
      </c>
      <c r="J590" s="3"/>
      <c r="K590" s="3"/>
      <c r="L590" s="3"/>
      <c r="M590" s="3"/>
      <c r="N590" s="3"/>
      <c r="O590" s="3"/>
      <c r="P590" s="2">
        <v>1</v>
      </c>
      <c r="Q590" s="2">
        <v>0</v>
      </c>
      <c r="R590" s="3"/>
      <c r="S590" s="3"/>
      <c r="T590" s="3" t="s">
        <v>26</v>
      </c>
    </row>
    <row r="591" spans="1:20" ht="27.75" customHeight="1" thickBot="1">
      <c r="A591" s="2" t="s">
        <v>797</v>
      </c>
      <c r="B591" s="3" t="s">
        <v>798</v>
      </c>
      <c r="C591" s="3" t="s">
        <v>799</v>
      </c>
      <c r="D591" s="2">
        <v>35030301</v>
      </c>
      <c r="E591" s="2">
        <v>154</v>
      </c>
      <c r="F591" s="2">
        <v>22</v>
      </c>
      <c r="G591" s="5">
        <f t="shared" si="27"/>
        <v>14.285714285714285</v>
      </c>
      <c r="H591" s="2" t="str">
        <f t="shared" si="28"/>
        <v>03</v>
      </c>
      <c r="I591" s="2" t="str">
        <f t="shared" si="29"/>
        <v>03</v>
      </c>
      <c r="J591" s="2">
        <v>0</v>
      </c>
      <c r="K591" s="2">
        <v>0</v>
      </c>
      <c r="L591" s="2">
        <v>0</v>
      </c>
      <c r="M591" s="2">
        <v>0</v>
      </c>
      <c r="N591" s="2">
        <v>0</v>
      </c>
      <c r="O591" s="2">
        <v>0</v>
      </c>
      <c r="P591" s="2">
        <v>1</v>
      </c>
      <c r="Q591" s="2">
        <v>1</v>
      </c>
      <c r="R591" s="2">
        <v>0</v>
      </c>
      <c r="S591" s="2">
        <v>0</v>
      </c>
      <c r="T591" s="3" t="s">
        <v>800</v>
      </c>
    </row>
    <row r="592" spans="1:20" ht="27.75" customHeight="1" thickBot="1">
      <c r="A592" s="2" t="s">
        <v>801</v>
      </c>
      <c r="B592" s="3" t="s">
        <v>798</v>
      </c>
      <c r="C592" s="3" t="s">
        <v>799</v>
      </c>
      <c r="D592" s="2">
        <v>35030304</v>
      </c>
      <c r="E592" s="2">
        <v>180</v>
      </c>
      <c r="F592" s="2">
        <v>45</v>
      </c>
      <c r="G592" s="5">
        <f t="shared" si="27"/>
        <v>25</v>
      </c>
      <c r="H592" s="2" t="str">
        <f t="shared" si="28"/>
        <v>03</v>
      </c>
      <c r="I592" s="2" t="str">
        <f t="shared" si="29"/>
        <v>03</v>
      </c>
      <c r="J592" s="2">
        <v>1</v>
      </c>
      <c r="K592" s="2">
        <v>1</v>
      </c>
      <c r="L592" s="2">
        <v>0</v>
      </c>
      <c r="M592" s="2">
        <v>0</v>
      </c>
      <c r="N592" s="2">
        <v>0</v>
      </c>
      <c r="O592" s="2">
        <v>0</v>
      </c>
      <c r="P592" s="2">
        <v>1</v>
      </c>
      <c r="Q592" s="2">
        <v>1</v>
      </c>
      <c r="R592" s="2">
        <v>0</v>
      </c>
      <c r="S592" s="2">
        <v>0</v>
      </c>
      <c r="T592" s="3" t="s">
        <v>800</v>
      </c>
    </row>
    <row r="593" spans="1:20" ht="27.75" customHeight="1" thickBot="1">
      <c r="A593" s="2" t="s">
        <v>802</v>
      </c>
      <c r="B593" s="3" t="s">
        <v>798</v>
      </c>
      <c r="C593" s="3" t="s">
        <v>799</v>
      </c>
      <c r="D593" s="2">
        <v>35030306</v>
      </c>
      <c r="E593" s="2">
        <v>112</v>
      </c>
      <c r="F593" s="2">
        <v>27</v>
      </c>
      <c r="G593" s="5">
        <f t="shared" si="27"/>
        <v>24.107142857142858</v>
      </c>
      <c r="H593" s="2" t="str">
        <f t="shared" si="28"/>
        <v>03</v>
      </c>
      <c r="I593" s="2" t="str">
        <f t="shared" si="29"/>
        <v>03</v>
      </c>
      <c r="J593" s="2">
        <v>1</v>
      </c>
      <c r="K593" s="2">
        <v>0</v>
      </c>
      <c r="L593" s="2">
        <v>0</v>
      </c>
      <c r="M593" s="2">
        <v>0</v>
      </c>
      <c r="N593" s="3"/>
      <c r="O593" s="2">
        <v>0</v>
      </c>
      <c r="P593" s="2">
        <v>1</v>
      </c>
      <c r="Q593" s="2">
        <v>1</v>
      </c>
      <c r="R593" s="2">
        <v>0</v>
      </c>
      <c r="S593" s="2">
        <v>0</v>
      </c>
      <c r="T593" s="3" t="s">
        <v>800</v>
      </c>
    </row>
    <row r="594" spans="1:20" ht="27.75" customHeight="1" thickBot="1">
      <c r="A594" s="2" t="s">
        <v>803</v>
      </c>
      <c r="B594" s="3" t="s">
        <v>798</v>
      </c>
      <c r="C594" s="3" t="s">
        <v>799</v>
      </c>
      <c r="D594" s="2">
        <v>35030307</v>
      </c>
      <c r="E594" s="2">
        <v>140</v>
      </c>
      <c r="F594" s="2">
        <v>40</v>
      </c>
      <c r="G594" s="5">
        <f t="shared" si="27"/>
        <v>28.571428571428569</v>
      </c>
      <c r="H594" s="2" t="str">
        <f t="shared" si="28"/>
        <v>03</v>
      </c>
      <c r="I594" s="2" t="str">
        <f t="shared" si="29"/>
        <v>03</v>
      </c>
      <c r="J594" s="2">
        <v>0</v>
      </c>
      <c r="K594" s="2">
        <v>0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3" t="s">
        <v>800</v>
      </c>
    </row>
    <row r="595" spans="1:20" ht="27.75" customHeight="1" thickBot="1">
      <c r="A595" s="2" t="s">
        <v>804</v>
      </c>
      <c r="B595" s="3" t="s">
        <v>805</v>
      </c>
      <c r="C595" s="3" t="s">
        <v>806</v>
      </c>
      <c r="D595" s="2">
        <v>35060907</v>
      </c>
      <c r="E595" s="2">
        <v>95</v>
      </c>
      <c r="F595" s="2">
        <v>6</v>
      </c>
      <c r="G595" s="5">
        <f t="shared" si="27"/>
        <v>6.3157894736842106</v>
      </c>
      <c r="H595" s="2" t="str">
        <f t="shared" si="28"/>
        <v>09</v>
      </c>
      <c r="I595" s="2" t="str">
        <f t="shared" si="29"/>
        <v>06</v>
      </c>
      <c r="J595" s="2">
        <v>1</v>
      </c>
      <c r="K595" s="2">
        <v>0</v>
      </c>
      <c r="L595" s="2">
        <v>1</v>
      </c>
      <c r="M595" s="2">
        <v>0</v>
      </c>
      <c r="N595" s="2">
        <v>0</v>
      </c>
      <c r="O595" s="2">
        <v>0</v>
      </c>
      <c r="P595" s="2">
        <v>1</v>
      </c>
      <c r="Q595" s="2">
        <v>1</v>
      </c>
      <c r="R595" s="2">
        <v>0</v>
      </c>
      <c r="S595" s="2">
        <v>0</v>
      </c>
      <c r="T595" s="3" t="s">
        <v>41</v>
      </c>
    </row>
    <row r="596" spans="1:20" ht="27.75" customHeight="1" thickBot="1">
      <c r="A596" s="2" t="s">
        <v>807</v>
      </c>
      <c r="B596" s="3" t="s">
        <v>798</v>
      </c>
      <c r="C596" s="3" t="s">
        <v>799</v>
      </c>
      <c r="D596" s="2">
        <v>35030312</v>
      </c>
      <c r="E596" s="2">
        <v>90</v>
      </c>
      <c r="F596" s="2">
        <v>14</v>
      </c>
      <c r="G596" s="5">
        <f t="shared" si="27"/>
        <v>15.555555555555555</v>
      </c>
      <c r="H596" s="2" t="str">
        <f t="shared" si="28"/>
        <v>03</v>
      </c>
      <c r="I596" s="2" t="str">
        <f t="shared" si="29"/>
        <v>03</v>
      </c>
      <c r="J596" s="2">
        <v>0</v>
      </c>
      <c r="K596" s="2">
        <v>0</v>
      </c>
      <c r="L596" s="2">
        <v>0</v>
      </c>
      <c r="M596" s="2">
        <v>0</v>
      </c>
      <c r="N596" s="2">
        <v>0</v>
      </c>
      <c r="O596" s="2">
        <v>0</v>
      </c>
      <c r="P596" s="2">
        <v>1</v>
      </c>
      <c r="Q596" s="2">
        <v>1</v>
      </c>
      <c r="R596" s="2">
        <v>0</v>
      </c>
      <c r="S596" s="2">
        <v>0</v>
      </c>
      <c r="T596" s="3" t="s">
        <v>800</v>
      </c>
    </row>
    <row r="597" spans="1:20" ht="27.75" customHeight="1" thickBot="1">
      <c r="A597" s="2" t="s">
        <v>808</v>
      </c>
      <c r="B597" s="3" t="s">
        <v>805</v>
      </c>
      <c r="C597" s="3" t="s">
        <v>806</v>
      </c>
      <c r="D597" s="2">
        <v>35060909</v>
      </c>
      <c r="E597" s="2">
        <v>109</v>
      </c>
      <c r="F597" s="2">
        <v>8</v>
      </c>
      <c r="G597" s="5">
        <f t="shared" si="27"/>
        <v>7.3394495412844041</v>
      </c>
      <c r="H597" s="2" t="str">
        <f t="shared" si="28"/>
        <v>09</v>
      </c>
      <c r="I597" s="2" t="str">
        <f t="shared" si="29"/>
        <v>06</v>
      </c>
      <c r="J597" s="2">
        <v>1</v>
      </c>
      <c r="K597" s="2">
        <v>1</v>
      </c>
      <c r="L597" s="2">
        <v>0</v>
      </c>
      <c r="M597" s="2">
        <v>0</v>
      </c>
      <c r="N597" s="2">
        <v>0</v>
      </c>
      <c r="O597" s="2">
        <v>0</v>
      </c>
      <c r="P597" s="2">
        <v>1</v>
      </c>
      <c r="Q597" s="2">
        <v>0</v>
      </c>
      <c r="R597" s="2">
        <v>0</v>
      </c>
      <c r="S597" s="2">
        <v>0</v>
      </c>
      <c r="T597" s="3" t="s">
        <v>150</v>
      </c>
    </row>
    <row r="598" spans="1:20" ht="27.75" customHeight="1" thickBot="1">
      <c r="A598" s="2" t="s">
        <v>809</v>
      </c>
      <c r="B598" s="3" t="s">
        <v>798</v>
      </c>
      <c r="C598" s="3" t="s">
        <v>799</v>
      </c>
      <c r="D598" s="2">
        <v>35030315</v>
      </c>
      <c r="E598" s="2">
        <v>58</v>
      </c>
      <c r="F598" s="2">
        <v>10</v>
      </c>
      <c r="G598" s="5">
        <f t="shared" si="27"/>
        <v>17.241379310344829</v>
      </c>
      <c r="H598" s="2" t="str">
        <f t="shared" si="28"/>
        <v>03</v>
      </c>
      <c r="I598" s="2" t="str">
        <f t="shared" si="29"/>
        <v>03</v>
      </c>
      <c r="J598" s="2">
        <v>0</v>
      </c>
      <c r="K598" s="2">
        <v>0</v>
      </c>
      <c r="L598" s="2">
        <v>0</v>
      </c>
      <c r="M598" s="2">
        <v>0</v>
      </c>
      <c r="N598" s="2">
        <v>0</v>
      </c>
      <c r="O598" s="2">
        <v>0</v>
      </c>
      <c r="P598" s="2">
        <v>1</v>
      </c>
      <c r="Q598" s="2">
        <v>1</v>
      </c>
      <c r="R598" s="2">
        <v>0</v>
      </c>
      <c r="S598" s="2">
        <v>0</v>
      </c>
      <c r="T598" s="3" t="s">
        <v>800</v>
      </c>
    </row>
    <row r="599" spans="1:20" ht="27.75" customHeight="1" thickBot="1">
      <c r="A599" s="2" t="s">
        <v>810</v>
      </c>
      <c r="B599" s="3" t="s">
        <v>798</v>
      </c>
      <c r="C599" s="3" t="s">
        <v>799</v>
      </c>
      <c r="D599" s="2">
        <v>35030316</v>
      </c>
      <c r="E599" s="2">
        <v>122</v>
      </c>
      <c r="F599" s="2">
        <v>24</v>
      </c>
      <c r="G599" s="5">
        <f t="shared" si="27"/>
        <v>19.672131147540984</v>
      </c>
      <c r="H599" s="2" t="str">
        <f t="shared" si="28"/>
        <v>03</v>
      </c>
      <c r="I599" s="2" t="str">
        <f t="shared" si="29"/>
        <v>03</v>
      </c>
      <c r="J599" s="2">
        <v>2</v>
      </c>
      <c r="K599" s="2">
        <v>1</v>
      </c>
      <c r="L599" s="2">
        <v>1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3" t="s">
        <v>800</v>
      </c>
    </row>
    <row r="600" spans="1:20" ht="27.75" customHeight="1" thickBot="1">
      <c r="A600" s="2" t="s">
        <v>811</v>
      </c>
      <c r="B600" s="3" t="s">
        <v>812</v>
      </c>
      <c r="C600" s="3" t="s">
        <v>813</v>
      </c>
      <c r="D600" s="2">
        <v>35020303</v>
      </c>
      <c r="E600" s="2">
        <v>225</v>
      </c>
      <c r="F600" s="2">
        <v>38</v>
      </c>
      <c r="G600" s="5">
        <f t="shared" si="27"/>
        <v>16.888888888888889</v>
      </c>
      <c r="H600" s="2" t="str">
        <f t="shared" si="28"/>
        <v>03</v>
      </c>
      <c r="I600" s="2" t="str">
        <f t="shared" si="29"/>
        <v>02</v>
      </c>
      <c r="J600" s="2">
        <v>0</v>
      </c>
      <c r="K600" s="2">
        <v>0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3" t="s">
        <v>20</v>
      </c>
    </row>
    <row r="601" spans="1:20" ht="27.75" customHeight="1" thickBot="1">
      <c r="A601" s="2" t="s">
        <v>814</v>
      </c>
      <c r="B601" s="3" t="s">
        <v>812</v>
      </c>
      <c r="C601" s="3" t="s">
        <v>813</v>
      </c>
      <c r="D601" s="2">
        <v>35020303</v>
      </c>
      <c r="E601" s="2">
        <v>225</v>
      </c>
      <c r="F601" s="2">
        <v>38</v>
      </c>
      <c r="G601" s="5">
        <f t="shared" si="27"/>
        <v>16.888888888888889</v>
      </c>
      <c r="H601" s="2" t="str">
        <f t="shared" si="28"/>
        <v>03</v>
      </c>
      <c r="I601" s="2" t="str">
        <f t="shared" si="29"/>
        <v>02</v>
      </c>
      <c r="J601" s="2">
        <v>0</v>
      </c>
      <c r="K601" s="2">
        <v>0</v>
      </c>
      <c r="L601" s="2">
        <v>0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3" t="s">
        <v>20</v>
      </c>
    </row>
    <row r="602" spans="1:20" ht="27.75" customHeight="1" thickBot="1">
      <c r="A602" s="2" t="s">
        <v>815</v>
      </c>
      <c r="B602" s="3" t="s">
        <v>805</v>
      </c>
      <c r="C602" s="3" t="s">
        <v>806</v>
      </c>
      <c r="D602" s="2">
        <v>35060906</v>
      </c>
      <c r="E602" s="2">
        <v>127</v>
      </c>
      <c r="F602" s="2">
        <v>9</v>
      </c>
      <c r="G602" s="5">
        <f t="shared" si="27"/>
        <v>7.0866141732283463</v>
      </c>
      <c r="H602" s="2" t="str">
        <f t="shared" si="28"/>
        <v>09</v>
      </c>
      <c r="I602" s="2" t="str">
        <f t="shared" si="29"/>
        <v>06</v>
      </c>
      <c r="J602" s="2">
        <v>1</v>
      </c>
      <c r="K602" s="2">
        <v>1</v>
      </c>
      <c r="L602" s="2">
        <v>1</v>
      </c>
      <c r="M602" s="2">
        <v>0</v>
      </c>
      <c r="N602" s="2">
        <v>0</v>
      </c>
      <c r="O602" s="2">
        <v>0</v>
      </c>
      <c r="P602" s="2">
        <v>1</v>
      </c>
      <c r="Q602" s="2">
        <v>0</v>
      </c>
      <c r="R602" s="2">
        <v>0</v>
      </c>
      <c r="S602" s="2">
        <v>0</v>
      </c>
      <c r="T602" s="3" t="s">
        <v>150</v>
      </c>
    </row>
    <row r="603" spans="1:20" ht="27.75" customHeight="1" thickBot="1">
      <c r="A603" s="2" t="s">
        <v>816</v>
      </c>
      <c r="B603" s="3" t="s">
        <v>812</v>
      </c>
      <c r="C603" s="3" t="s">
        <v>813</v>
      </c>
      <c r="D603" s="2">
        <v>35020306</v>
      </c>
      <c r="E603" s="2">
        <v>78</v>
      </c>
      <c r="F603" s="2">
        <v>19</v>
      </c>
      <c r="G603" s="5">
        <f t="shared" si="27"/>
        <v>24.358974358974358</v>
      </c>
      <c r="H603" s="2" t="str">
        <f t="shared" si="28"/>
        <v>03</v>
      </c>
      <c r="I603" s="2" t="str">
        <f t="shared" si="29"/>
        <v>02</v>
      </c>
      <c r="J603" s="2">
        <v>1</v>
      </c>
      <c r="K603" s="2">
        <v>0</v>
      </c>
      <c r="L603" s="2">
        <v>0</v>
      </c>
      <c r="M603" s="2">
        <v>0</v>
      </c>
      <c r="N603" s="2">
        <v>0</v>
      </c>
      <c r="O603" s="2">
        <v>0</v>
      </c>
      <c r="P603" s="2">
        <v>1</v>
      </c>
      <c r="Q603" s="2">
        <v>1</v>
      </c>
      <c r="R603" s="2">
        <v>0</v>
      </c>
      <c r="S603" s="2">
        <v>0</v>
      </c>
      <c r="T603" s="3" t="s">
        <v>20</v>
      </c>
    </row>
    <row r="604" spans="1:20" ht="27.75" customHeight="1" thickBot="1">
      <c r="A604" s="2" t="s">
        <v>817</v>
      </c>
      <c r="B604" s="3" t="s">
        <v>812</v>
      </c>
      <c r="C604" s="3" t="s">
        <v>813</v>
      </c>
      <c r="D604" s="2">
        <v>35020309</v>
      </c>
      <c r="E604" s="2">
        <v>198</v>
      </c>
      <c r="F604" s="2">
        <v>22</v>
      </c>
      <c r="G604" s="5">
        <f t="shared" si="27"/>
        <v>11.111111111111111</v>
      </c>
      <c r="H604" s="2" t="str">
        <f t="shared" si="28"/>
        <v>03</v>
      </c>
      <c r="I604" s="2" t="str">
        <f t="shared" si="29"/>
        <v>02</v>
      </c>
      <c r="J604" s="2">
        <v>0</v>
      </c>
      <c r="K604" s="2">
        <v>0</v>
      </c>
      <c r="L604" s="2">
        <v>0</v>
      </c>
      <c r="M604" s="2">
        <v>0</v>
      </c>
      <c r="N604" s="2">
        <v>0</v>
      </c>
      <c r="O604" s="2">
        <v>0</v>
      </c>
      <c r="P604" s="2">
        <v>1</v>
      </c>
      <c r="Q604" s="2">
        <v>1</v>
      </c>
      <c r="R604" s="2">
        <v>0</v>
      </c>
      <c r="S604" s="2">
        <v>0</v>
      </c>
      <c r="T604" s="3" t="s">
        <v>20</v>
      </c>
    </row>
    <row r="605" spans="1:20" ht="27.75" customHeight="1" thickBot="1">
      <c r="A605" s="2" t="s">
        <v>818</v>
      </c>
      <c r="B605" s="3" t="s">
        <v>819</v>
      </c>
      <c r="C605" s="3" t="s">
        <v>820</v>
      </c>
      <c r="D605" s="2">
        <v>35011101</v>
      </c>
      <c r="E605" s="2">
        <v>30</v>
      </c>
      <c r="F605" s="2">
        <v>0</v>
      </c>
      <c r="G605" s="5">
        <f t="shared" si="27"/>
        <v>0</v>
      </c>
      <c r="H605" s="2" t="str">
        <f t="shared" si="28"/>
        <v>11</v>
      </c>
      <c r="I605" s="2" t="str">
        <f t="shared" si="29"/>
        <v>01</v>
      </c>
      <c r="J605" s="2">
        <v>0</v>
      </c>
      <c r="K605" s="2">
        <v>0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3"/>
    </row>
    <row r="606" spans="1:20" ht="27.75" customHeight="1" thickBot="1">
      <c r="A606" s="2" t="s">
        <v>821</v>
      </c>
      <c r="B606" s="3" t="s">
        <v>819</v>
      </c>
      <c r="C606" s="3" t="s">
        <v>820</v>
      </c>
      <c r="D606" s="2">
        <v>35011102</v>
      </c>
      <c r="E606" s="2">
        <v>30</v>
      </c>
      <c r="F606" s="2">
        <v>0</v>
      </c>
      <c r="G606" s="5">
        <f t="shared" si="27"/>
        <v>0</v>
      </c>
      <c r="H606" s="2" t="str">
        <f t="shared" si="28"/>
        <v>11</v>
      </c>
      <c r="I606" s="2" t="str">
        <f t="shared" si="29"/>
        <v>01</v>
      </c>
      <c r="J606" s="2">
        <v>0</v>
      </c>
      <c r="K606" s="2">
        <v>0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3"/>
    </row>
    <row r="607" spans="1:20" ht="27.75" customHeight="1" thickBot="1">
      <c r="A607" s="2" t="s">
        <v>822</v>
      </c>
      <c r="B607" s="3" t="s">
        <v>819</v>
      </c>
      <c r="C607" s="3" t="s">
        <v>820</v>
      </c>
      <c r="D607" s="2">
        <v>35011101</v>
      </c>
      <c r="E607" s="2">
        <v>30</v>
      </c>
      <c r="F607" s="2">
        <v>0</v>
      </c>
      <c r="G607" s="5">
        <f t="shared" si="27"/>
        <v>0</v>
      </c>
      <c r="H607" s="2" t="str">
        <f t="shared" si="28"/>
        <v>11</v>
      </c>
      <c r="I607" s="2" t="str">
        <f t="shared" si="29"/>
        <v>01</v>
      </c>
      <c r="J607" s="2">
        <v>0</v>
      </c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ht="27.75" customHeight="1" thickBot="1">
      <c r="A608" s="2" t="s">
        <v>823</v>
      </c>
      <c r="B608" s="3" t="s">
        <v>819</v>
      </c>
      <c r="C608" s="3" t="s">
        <v>820</v>
      </c>
      <c r="D608" s="2">
        <v>35011103</v>
      </c>
      <c r="E608" s="2">
        <v>25</v>
      </c>
      <c r="F608" s="2">
        <v>0</v>
      </c>
      <c r="G608" s="5">
        <f t="shared" si="27"/>
        <v>0</v>
      </c>
      <c r="H608" s="2" t="str">
        <f t="shared" si="28"/>
        <v>11</v>
      </c>
      <c r="I608" s="2" t="str">
        <f t="shared" si="29"/>
        <v>01</v>
      </c>
      <c r="J608" s="2">
        <v>0</v>
      </c>
      <c r="K608" s="2">
        <v>0</v>
      </c>
      <c r="L608" s="3"/>
      <c r="M608" s="3"/>
      <c r="N608" s="3"/>
      <c r="O608" s="3"/>
      <c r="P608" s="2">
        <v>1</v>
      </c>
      <c r="Q608" s="2">
        <v>0</v>
      </c>
      <c r="R608" s="3"/>
      <c r="S608" s="3"/>
      <c r="T608" s="3"/>
    </row>
    <row r="609" spans="1:20" ht="27.75" customHeight="1" thickBot="1">
      <c r="A609" s="2" t="s">
        <v>824</v>
      </c>
      <c r="B609" s="3" t="s">
        <v>819</v>
      </c>
      <c r="C609" s="3" t="s">
        <v>820</v>
      </c>
      <c r="D609" s="2">
        <v>35011104</v>
      </c>
      <c r="E609" s="2">
        <v>30</v>
      </c>
      <c r="F609" s="2">
        <v>0</v>
      </c>
      <c r="G609" s="5">
        <f t="shared" si="27"/>
        <v>0</v>
      </c>
      <c r="H609" s="2" t="str">
        <f t="shared" si="28"/>
        <v>11</v>
      </c>
      <c r="I609" s="2" t="str">
        <f t="shared" si="29"/>
        <v>01</v>
      </c>
      <c r="J609" s="3"/>
      <c r="K609" s="3"/>
      <c r="L609" s="3"/>
      <c r="M609" s="3"/>
      <c r="N609" s="3"/>
      <c r="O609" s="3"/>
      <c r="P609" s="2">
        <v>1</v>
      </c>
      <c r="Q609" s="2">
        <v>0</v>
      </c>
      <c r="R609" s="3"/>
      <c r="S609" s="3"/>
      <c r="T609" s="3"/>
    </row>
    <row r="610" spans="1:20" ht="27.75" customHeight="1" thickBot="1">
      <c r="A610" s="2" t="s">
        <v>825</v>
      </c>
      <c r="B610" s="3" t="s">
        <v>819</v>
      </c>
      <c r="C610" s="3" t="s">
        <v>820</v>
      </c>
      <c r="D610" s="2">
        <v>35011105</v>
      </c>
      <c r="E610" s="2">
        <v>30</v>
      </c>
      <c r="F610" s="2">
        <v>0</v>
      </c>
      <c r="G610" s="5">
        <f t="shared" si="27"/>
        <v>0</v>
      </c>
      <c r="H610" s="2" t="str">
        <f t="shared" si="28"/>
        <v>11</v>
      </c>
      <c r="I610" s="2" t="str">
        <f t="shared" si="29"/>
        <v>01</v>
      </c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ht="27.75" customHeight="1" thickBot="1">
      <c r="A611" s="2" t="s">
        <v>826</v>
      </c>
      <c r="B611" s="3" t="s">
        <v>819</v>
      </c>
      <c r="C611" s="3" t="s">
        <v>820</v>
      </c>
      <c r="D611" s="2">
        <v>35011106</v>
      </c>
      <c r="E611" s="2">
        <v>30</v>
      </c>
      <c r="F611" s="2">
        <v>0</v>
      </c>
      <c r="G611" s="5">
        <f t="shared" si="27"/>
        <v>0</v>
      </c>
      <c r="H611" s="2" t="str">
        <f t="shared" si="28"/>
        <v>11</v>
      </c>
      <c r="I611" s="2" t="str">
        <f t="shared" si="29"/>
        <v>01</v>
      </c>
      <c r="J611" s="2">
        <v>2</v>
      </c>
      <c r="K611" s="2">
        <v>0</v>
      </c>
      <c r="L611" s="3"/>
      <c r="M611" s="3"/>
      <c r="N611" s="3"/>
      <c r="O611" s="3"/>
      <c r="P611" s="2">
        <v>2</v>
      </c>
      <c r="Q611" s="2">
        <v>0</v>
      </c>
      <c r="R611" s="3"/>
      <c r="S611" s="3"/>
      <c r="T611" s="3"/>
    </row>
    <row r="612" spans="1:20" ht="27.75" customHeight="1" thickBot="1">
      <c r="A612" s="2" t="s">
        <v>827</v>
      </c>
      <c r="B612" s="3" t="s">
        <v>819</v>
      </c>
      <c r="C612" s="3" t="s">
        <v>820</v>
      </c>
      <c r="D612" s="2">
        <v>35011107</v>
      </c>
      <c r="E612" s="2">
        <v>30</v>
      </c>
      <c r="F612" s="2">
        <v>0</v>
      </c>
      <c r="G612" s="5">
        <f t="shared" si="27"/>
        <v>0</v>
      </c>
      <c r="H612" s="2" t="str">
        <f t="shared" si="28"/>
        <v>11</v>
      </c>
      <c r="I612" s="2" t="str">
        <f t="shared" si="29"/>
        <v>01</v>
      </c>
      <c r="J612" s="3"/>
      <c r="K612" s="3"/>
      <c r="L612" s="3"/>
      <c r="M612" s="3"/>
      <c r="N612" s="3"/>
      <c r="O612" s="3"/>
      <c r="P612" s="2">
        <v>1</v>
      </c>
      <c r="Q612" s="2">
        <v>0</v>
      </c>
      <c r="R612" s="3"/>
      <c r="S612" s="3"/>
      <c r="T612" s="3"/>
    </row>
    <row r="613" spans="1:20" ht="27.75" customHeight="1" thickBot="1">
      <c r="A613" s="2" t="s">
        <v>828</v>
      </c>
      <c r="B613" s="3" t="s">
        <v>819</v>
      </c>
      <c r="C613" s="3" t="s">
        <v>820</v>
      </c>
      <c r="D613" s="2">
        <v>35011108</v>
      </c>
      <c r="E613" s="2">
        <v>30</v>
      </c>
      <c r="F613" s="2">
        <v>0</v>
      </c>
      <c r="G613" s="5">
        <f t="shared" si="27"/>
        <v>0</v>
      </c>
      <c r="H613" s="2" t="str">
        <f t="shared" si="28"/>
        <v>11</v>
      </c>
      <c r="I613" s="2" t="str">
        <f t="shared" si="29"/>
        <v>01</v>
      </c>
      <c r="J613" s="2">
        <v>1</v>
      </c>
      <c r="K613" s="2">
        <v>0</v>
      </c>
      <c r="L613" s="3"/>
      <c r="M613" s="3"/>
      <c r="N613" s="3"/>
      <c r="O613" s="3"/>
      <c r="P613" s="2">
        <v>1</v>
      </c>
      <c r="Q613" s="2">
        <v>0</v>
      </c>
      <c r="R613" s="3"/>
      <c r="S613" s="3"/>
      <c r="T613" s="3"/>
    </row>
    <row r="614" spans="1:20" ht="27.75" customHeight="1" thickBot="1">
      <c r="A614" s="2" t="s">
        <v>829</v>
      </c>
      <c r="B614" s="3" t="s">
        <v>819</v>
      </c>
      <c r="C614" s="3" t="s">
        <v>820</v>
      </c>
      <c r="D614" s="2">
        <v>35011109</v>
      </c>
      <c r="E614" s="2">
        <v>30</v>
      </c>
      <c r="F614" s="2">
        <v>0</v>
      </c>
      <c r="G614" s="5">
        <f t="shared" si="27"/>
        <v>0</v>
      </c>
      <c r="H614" s="2" t="str">
        <f t="shared" si="28"/>
        <v>11</v>
      </c>
      <c r="I614" s="2" t="str">
        <f t="shared" si="29"/>
        <v>01</v>
      </c>
      <c r="J614" s="3"/>
      <c r="K614" s="3"/>
      <c r="L614" s="3"/>
      <c r="M614" s="3"/>
      <c r="N614" s="3"/>
      <c r="O614" s="3"/>
      <c r="P614" s="2">
        <v>1</v>
      </c>
      <c r="Q614" s="2">
        <v>0</v>
      </c>
      <c r="R614" s="3"/>
      <c r="S614" s="3"/>
      <c r="T614" s="3"/>
    </row>
    <row r="615" spans="1:20" ht="27.75" customHeight="1" thickBot="1">
      <c r="A615" s="2" t="s">
        <v>830</v>
      </c>
      <c r="B615" s="3" t="s">
        <v>819</v>
      </c>
      <c r="C615" s="3" t="s">
        <v>820</v>
      </c>
      <c r="D615" s="2">
        <v>35011110</v>
      </c>
      <c r="E615" s="2">
        <v>30</v>
      </c>
      <c r="F615" s="2">
        <v>0</v>
      </c>
      <c r="G615" s="5">
        <f t="shared" si="27"/>
        <v>0</v>
      </c>
      <c r="H615" s="2" t="str">
        <f t="shared" si="28"/>
        <v>11</v>
      </c>
      <c r="I615" s="2" t="str">
        <f t="shared" si="29"/>
        <v>01</v>
      </c>
      <c r="J615" s="3"/>
      <c r="K615" s="3"/>
      <c r="L615" s="3"/>
      <c r="M615" s="3"/>
      <c r="N615" s="3"/>
      <c r="O615" s="3"/>
      <c r="P615" s="2">
        <v>1</v>
      </c>
      <c r="Q615" s="2">
        <v>0</v>
      </c>
      <c r="R615" s="3"/>
      <c r="S615" s="3"/>
      <c r="T615" s="3"/>
    </row>
    <row r="616" spans="1:20" ht="27.75" customHeight="1" thickBot="1">
      <c r="A616" s="2" t="s">
        <v>831</v>
      </c>
      <c r="B616" s="3" t="s">
        <v>819</v>
      </c>
      <c r="C616" s="3" t="s">
        <v>820</v>
      </c>
      <c r="D616" s="2">
        <v>35011111</v>
      </c>
      <c r="E616" s="2">
        <v>30</v>
      </c>
      <c r="F616" s="2">
        <v>0</v>
      </c>
      <c r="G616" s="5">
        <f t="shared" si="27"/>
        <v>0</v>
      </c>
      <c r="H616" s="2" t="str">
        <f t="shared" si="28"/>
        <v>11</v>
      </c>
      <c r="I616" s="2" t="str">
        <f t="shared" si="29"/>
        <v>01</v>
      </c>
      <c r="J616" s="3"/>
      <c r="K616" s="3"/>
      <c r="L616" s="3"/>
      <c r="M616" s="3"/>
      <c r="N616" s="3"/>
      <c r="O616" s="3"/>
      <c r="P616" s="2">
        <v>1</v>
      </c>
      <c r="Q616" s="2">
        <v>0</v>
      </c>
      <c r="R616" s="2">
        <v>2</v>
      </c>
      <c r="S616" s="2">
        <v>0</v>
      </c>
      <c r="T616" s="3"/>
    </row>
    <row r="617" spans="1:20" ht="27.75" customHeight="1" thickBot="1">
      <c r="A617" s="2" t="s">
        <v>832</v>
      </c>
      <c r="B617" s="3" t="s">
        <v>819</v>
      </c>
      <c r="C617" s="3" t="s">
        <v>820</v>
      </c>
      <c r="D617" s="2">
        <v>35011112</v>
      </c>
      <c r="E617" s="2">
        <v>30</v>
      </c>
      <c r="F617" s="2">
        <v>0</v>
      </c>
      <c r="G617" s="5">
        <f t="shared" si="27"/>
        <v>0</v>
      </c>
      <c r="H617" s="2" t="str">
        <f t="shared" si="28"/>
        <v>11</v>
      </c>
      <c r="I617" s="2" t="str">
        <f t="shared" si="29"/>
        <v>01</v>
      </c>
      <c r="J617" s="3"/>
      <c r="K617" s="3"/>
      <c r="L617" s="3"/>
      <c r="M617" s="3"/>
      <c r="N617" s="3"/>
      <c r="O617" s="3"/>
      <c r="P617" s="2">
        <v>1</v>
      </c>
      <c r="Q617" s="2">
        <v>0</v>
      </c>
      <c r="R617" s="3"/>
      <c r="S617" s="3"/>
      <c r="T617" s="3"/>
    </row>
    <row r="618" spans="1:20" ht="27.75" customHeight="1" thickBot="1">
      <c r="A618" s="2" t="s">
        <v>834</v>
      </c>
      <c r="B618" s="3" t="s">
        <v>819</v>
      </c>
      <c r="C618" s="3" t="s">
        <v>820</v>
      </c>
      <c r="D618" s="2">
        <v>35011113</v>
      </c>
      <c r="E618" s="2">
        <v>30</v>
      </c>
      <c r="F618" s="2">
        <v>0</v>
      </c>
      <c r="G618" s="5">
        <f t="shared" si="27"/>
        <v>0</v>
      </c>
      <c r="H618" s="2" t="str">
        <f t="shared" si="28"/>
        <v>11</v>
      </c>
      <c r="I618" s="2" t="str">
        <f t="shared" si="29"/>
        <v>01</v>
      </c>
      <c r="J618" s="2">
        <v>1</v>
      </c>
      <c r="K618" s="2">
        <v>0</v>
      </c>
      <c r="L618" s="2">
        <v>1</v>
      </c>
      <c r="M618" s="2">
        <v>0</v>
      </c>
      <c r="N618" s="3"/>
      <c r="O618" s="3"/>
      <c r="P618" s="2">
        <v>1</v>
      </c>
      <c r="Q618" s="2">
        <v>0</v>
      </c>
      <c r="R618" s="2">
        <v>2</v>
      </c>
      <c r="S618" s="2">
        <v>0</v>
      </c>
      <c r="T618" s="3"/>
    </row>
    <row r="619" spans="1:20" ht="27.75" customHeight="1" thickBot="1">
      <c r="A619" s="2" t="s">
        <v>835</v>
      </c>
      <c r="B619" s="3" t="s">
        <v>836</v>
      </c>
      <c r="C619" s="3" t="s">
        <v>837</v>
      </c>
      <c r="D619" s="2">
        <v>35081301</v>
      </c>
      <c r="E619" s="2">
        <v>67</v>
      </c>
      <c r="F619" s="2">
        <v>10</v>
      </c>
      <c r="G619" s="5">
        <f t="shared" si="27"/>
        <v>14.925373134328357</v>
      </c>
      <c r="H619" s="2" t="str">
        <f t="shared" si="28"/>
        <v>13</v>
      </c>
      <c r="I619" s="2" t="str">
        <f t="shared" si="29"/>
        <v>08</v>
      </c>
      <c r="J619" s="2">
        <v>7</v>
      </c>
      <c r="K619" s="2">
        <v>1</v>
      </c>
      <c r="L619" s="2">
        <v>1</v>
      </c>
      <c r="M619" s="2">
        <v>0</v>
      </c>
      <c r="N619" s="2">
        <v>0</v>
      </c>
      <c r="O619" s="2">
        <v>0</v>
      </c>
      <c r="P619" s="2">
        <v>10</v>
      </c>
      <c r="Q619" s="2">
        <v>2</v>
      </c>
      <c r="R619" s="2">
        <v>0</v>
      </c>
      <c r="S619" s="2">
        <v>0</v>
      </c>
      <c r="T619" s="3" t="s">
        <v>62</v>
      </c>
    </row>
    <row r="620" spans="1:20" ht="27.75" customHeight="1" thickBot="1">
      <c r="A620" s="2" t="s">
        <v>838</v>
      </c>
      <c r="B620" s="3" t="s">
        <v>836</v>
      </c>
      <c r="C620" s="3" t="s">
        <v>837</v>
      </c>
      <c r="D620" s="2">
        <v>35081301</v>
      </c>
      <c r="E620" s="2">
        <v>67</v>
      </c>
      <c r="F620" s="2">
        <v>10</v>
      </c>
      <c r="G620" s="5">
        <f t="shared" si="27"/>
        <v>14.925373134328357</v>
      </c>
      <c r="H620" s="2" t="str">
        <f t="shared" si="28"/>
        <v>13</v>
      </c>
      <c r="I620" s="2" t="str">
        <f t="shared" si="29"/>
        <v>08</v>
      </c>
      <c r="J620" s="2">
        <v>0</v>
      </c>
      <c r="K620" s="2">
        <v>0</v>
      </c>
      <c r="L620" s="2">
        <v>0</v>
      </c>
      <c r="M620" s="2">
        <v>0</v>
      </c>
      <c r="N620" s="2">
        <v>0</v>
      </c>
      <c r="O620" s="2">
        <v>0</v>
      </c>
      <c r="P620" s="2">
        <v>1</v>
      </c>
      <c r="Q620" s="2">
        <v>0</v>
      </c>
      <c r="R620" s="2">
        <v>0</v>
      </c>
      <c r="S620" s="2">
        <v>0</v>
      </c>
      <c r="T620" s="3" t="s">
        <v>62</v>
      </c>
    </row>
    <row r="621" spans="1:20" ht="27.75" customHeight="1" thickBot="1">
      <c r="A621" s="2" t="s">
        <v>839</v>
      </c>
      <c r="B621" s="3" t="s">
        <v>836</v>
      </c>
      <c r="C621" s="3" t="s">
        <v>837</v>
      </c>
      <c r="D621" s="2">
        <v>35081302</v>
      </c>
      <c r="E621" s="2">
        <v>31</v>
      </c>
      <c r="F621" s="2">
        <v>5</v>
      </c>
      <c r="G621" s="5">
        <f t="shared" si="27"/>
        <v>16.129032258064516</v>
      </c>
      <c r="H621" s="2" t="str">
        <f t="shared" si="28"/>
        <v>13</v>
      </c>
      <c r="I621" s="2" t="str">
        <f t="shared" si="29"/>
        <v>08</v>
      </c>
      <c r="J621" s="2">
        <v>0</v>
      </c>
      <c r="K621" s="2">
        <v>0</v>
      </c>
      <c r="L621" s="2">
        <v>0</v>
      </c>
      <c r="M621" s="2">
        <v>0</v>
      </c>
      <c r="N621" s="2">
        <v>0</v>
      </c>
      <c r="O621" s="2">
        <v>0</v>
      </c>
      <c r="P621" s="2">
        <v>1</v>
      </c>
      <c r="Q621" s="2">
        <v>1</v>
      </c>
      <c r="R621" s="2">
        <v>0</v>
      </c>
      <c r="S621" s="2">
        <v>0</v>
      </c>
      <c r="T621" s="3" t="s">
        <v>62</v>
      </c>
    </row>
    <row r="622" spans="1:20" ht="27.75" customHeight="1" thickBot="1">
      <c r="A622" s="2" t="s">
        <v>840</v>
      </c>
      <c r="B622" s="3" t="s">
        <v>836</v>
      </c>
      <c r="C622" s="3" t="s">
        <v>837</v>
      </c>
      <c r="D622" s="2">
        <v>35081303</v>
      </c>
      <c r="E622" s="2">
        <v>20</v>
      </c>
      <c r="F622" s="2">
        <v>0</v>
      </c>
      <c r="G622" s="5">
        <f t="shared" si="27"/>
        <v>0</v>
      </c>
      <c r="H622" s="2" t="str">
        <f t="shared" si="28"/>
        <v>13</v>
      </c>
      <c r="I622" s="2" t="str">
        <f t="shared" si="29"/>
        <v>08</v>
      </c>
      <c r="J622" s="2">
        <v>1</v>
      </c>
      <c r="K622" s="2">
        <v>0</v>
      </c>
      <c r="L622" s="2">
        <v>1</v>
      </c>
      <c r="M622" s="2">
        <v>0</v>
      </c>
      <c r="N622" s="2">
        <v>0</v>
      </c>
      <c r="O622" s="2">
        <v>0</v>
      </c>
      <c r="P622" s="2">
        <v>1</v>
      </c>
      <c r="Q622" s="2">
        <v>0</v>
      </c>
      <c r="R622" s="2">
        <v>0</v>
      </c>
      <c r="S622" s="2">
        <v>0</v>
      </c>
      <c r="T622" s="3"/>
    </row>
    <row r="623" spans="1:20" ht="27.75" customHeight="1" thickBot="1">
      <c r="A623" s="2" t="s">
        <v>841</v>
      </c>
      <c r="B623" s="3" t="s">
        <v>836</v>
      </c>
      <c r="C623" s="3" t="s">
        <v>837</v>
      </c>
      <c r="D623" s="2">
        <v>35081304</v>
      </c>
      <c r="E623" s="2">
        <v>59</v>
      </c>
      <c r="F623" s="2">
        <v>2</v>
      </c>
      <c r="G623" s="5">
        <f t="shared" si="27"/>
        <v>3.3898305084745761</v>
      </c>
      <c r="H623" s="2" t="str">
        <f t="shared" si="28"/>
        <v>13</v>
      </c>
      <c r="I623" s="2" t="str">
        <f t="shared" si="29"/>
        <v>08</v>
      </c>
      <c r="J623" s="2">
        <v>0</v>
      </c>
      <c r="K623" s="2">
        <v>0</v>
      </c>
      <c r="L623" s="2">
        <v>0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3" t="s">
        <v>59</v>
      </c>
    </row>
    <row r="624" spans="1:20" ht="27.75" customHeight="1" thickBot="1">
      <c r="A624" s="2" t="s">
        <v>842</v>
      </c>
      <c r="B624" s="3" t="s">
        <v>836</v>
      </c>
      <c r="C624" s="3" t="s">
        <v>837</v>
      </c>
      <c r="D624" s="2">
        <v>35081305</v>
      </c>
      <c r="E624" s="2">
        <v>56</v>
      </c>
      <c r="F624" s="2">
        <v>19</v>
      </c>
      <c r="G624" s="5">
        <f t="shared" si="27"/>
        <v>33.928571428571431</v>
      </c>
      <c r="H624" s="2" t="str">
        <f t="shared" si="28"/>
        <v>13</v>
      </c>
      <c r="I624" s="2" t="str">
        <f t="shared" si="29"/>
        <v>08</v>
      </c>
      <c r="J624" s="2">
        <v>1</v>
      </c>
      <c r="K624" s="2">
        <v>0</v>
      </c>
      <c r="L624" s="2">
        <v>0</v>
      </c>
      <c r="M624" s="2">
        <v>0</v>
      </c>
      <c r="N624" s="2">
        <v>0</v>
      </c>
      <c r="O624" s="2">
        <v>0</v>
      </c>
      <c r="P624" s="2">
        <v>1</v>
      </c>
      <c r="Q624" s="2">
        <v>1</v>
      </c>
      <c r="R624" s="2">
        <v>0</v>
      </c>
      <c r="S624" s="2">
        <v>0</v>
      </c>
      <c r="T624" s="3" t="s">
        <v>62</v>
      </c>
    </row>
    <row r="625" spans="1:20" ht="27.75" customHeight="1" thickBot="1">
      <c r="A625" s="2" t="s">
        <v>843</v>
      </c>
      <c r="B625" s="3" t="s">
        <v>836</v>
      </c>
      <c r="C625" s="3" t="s">
        <v>837</v>
      </c>
      <c r="D625" s="2">
        <v>35081306</v>
      </c>
      <c r="E625" s="2">
        <v>36</v>
      </c>
      <c r="F625" s="2">
        <v>4</v>
      </c>
      <c r="G625" s="5">
        <f t="shared" si="27"/>
        <v>11.111111111111111</v>
      </c>
      <c r="H625" s="2" t="str">
        <f t="shared" si="28"/>
        <v>13</v>
      </c>
      <c r="I625" s="2" t="str">
        <f t="shared" si="29"/>
        <v>08</v>
      </c>
      <c r="J625" s="2">
        <v>1</v>
      </c>
      <c r="K625" s="2">
        <v>0</v>
      </c>
      <c r="L625" s="2">
        <v>0</v>
      </c>
      <c r="M625" s="2">
        <v>0</v>
      </c>
      <c r="N625" s="2">
        <v>0</v>
      </c>
      <c r="O625" s="2">
        <v>0</v>
      </c>
      <c r="P625" s="2">
        <v>1</v>
      </c>
      <c r="Q625" s="2">
        <v>1</v>
      </c>
      <c r="R625" s="2">
        <v>0</v>
      </c>
      <c r="S625" s="2">
        <v>0</v>
      </c>
      <c r="T625" s="3" t="s">
        <v>62</v>
      </c>
    </row>
    <row r="626" spans="1:20" ht="27.75" customHeight="1" thickBot="1">
      <c r="A626" s="2" t="s">
        <v>844</v>
      </c>
      <c r="B626" s="3" t="s">
        <v>836</v>
      </c>
      <c r="C626" s="3" t="s">
        <v>837</v>
      </c>
      <c r="D626" s="2">
        <v>35081307</v>
      </c>
      <c r="E626" s="2">
        <v>35</v>
      </c>
      <c r="F626" s="2">
        <v>4</v>
      </c>
      <c r="G626" s="5">
        <f t="shared" si="27"/>
        <v>11.428571428571429</v>
      </c>
      <c r="H626" s="2" t="str">
        <f t="shared" si="28"/>
        <v>13</v>
      </c>
      <c r="I626" s="2" t="str">
        <f t="shared" si="29"/>
        <v>08</v>
      </c>
      <c r="J626" s="2">
        <v>1</v>
      </c>
      <c r="K626" s="2">
        <v>0</v>
      </c>
      <c r="L626" s="2">
        <v>0</v>
      </c>
      <c r="M626" s="2">
        <v>0</v>
      </c>
      <c r="N626" s="2">
        <v>0</v>
      </c>
      <c r="O626" s="2">
        <v>0</v>
      </c>
      <c r="P626" s="2">
        <v>1</v>
      </c>
      <c r="Q626" s="2">
        <v>1</v>
      </c>
      <c r="R626" s="2">
        <v>0</v>
      </c>
      <c r="S626" s="2">
        <v>0</v>
      </c>
      <c r="T626" s="3" t="s">
        <v>62</v>
      </c>
    </row>
    <row r="627" spans="1:20" ht="27.75" customHeight="1" thickBot="1">
      <c r="A627" s="2" t="s">
        <v>845</v>
      </c>
      <c r="B627" s="3" t="s">
        <v>836</v>
      </c>
      <c r="C627" s="3" t="s">
        <v>837</v>
      </c>
      <c r="D627" s="2">
        <v>35081308</v>
      </c>
      <c r="E627" s="2">
        <v>35</v>
      </c>
      <c r="F627" s="2">
        <v>11</v>
      </c>
      <c r="G627" s="5">
        <f t="shared" si="27"/>
        <v>31.428571428571427</v>
      </c>
      <c r="H627" s="2" t="str">
        <f t="shared" si="28"/>
        <v>13</v>
      </c>
      <c r="I627" s="2" t="str">
        <f t="shared" si="29"/>
        <v>08</v>
      </c>
      <c r="J627" s="2">
        <v>1</v>
      </c>
      <c r="K627" s="2">
        <v>0</v>
      </c>
      <c r="L627" s="2">
        <v>0</v>
      </c>
      <c r="M627" s="2">
        <v>0</v>
      </c>
      <c r="N627" s="2">
        <v>0</v>
      </c>
      <c r="O627" s="2">
        <v>0</v>
      </c>
      <c r="P627" s="2">
        <v>1</v>
      </c>
      <c r="Q627" s="2">
        <v>1</v>
      </c>
      <c r="R627" s="2">
        <v>0</v>
      </c>
      <c r="S627" s="2">
        <v>0</v>
      </c>
      <c r="T627" s="3" t="s">
        <v>62</v>
      </c>
    </row>
    <row r="628" spans="1:20" ht="27.75" customHeight="1" thickBot="1">
      <c r="A628" s="2" t="s">
        <v>846</v>
      </c>
      <c r="B628" s="3" t="s">
        <v>836</v>
      </c>
      <c r="C628" s="3" t="s">
        <v>837</v>
      </c>
      <c r="D628" s="2">
        <v>35081309</v>
      </c>
      <c r="E628" s="2">
        <v>56</v>
      </c>
      <c r="F628" s="2">
        <v>7</v>
      </c>
      <c r="G628" s="5">
        <f t="shared" si="27"/>
        <v>12.5</v>
      </c>
      <c r="H628" s="2" t="str">
        <f t="shared" si="28"/>
        <v>13</v>
      </c>
      <c r="I628" s="2" t="str">
        <f t="shared" si="29"/>
        <v>08</v>
      </c>
      <c r="J628" s="2">
        <v>1</v>
      </c>
      <c r="K628" s="2">
        <v>1</v>
      </c>
      <c r="L628" s="2">
        <v>0</v>
      </c>
      <c r="M628" s="2">
        <v>0</v>
      </c>
      <c r="N628" s="2">
        <v>0</v>
      </c>
      <c r="O628" s="2">
        <v>0</v>
      </c>
      <c r="P628" s="2">
        <v>1</v>
      </c>
      <c r="Q628" s="2">
        <v>1</v>
      </c>
      <c r="R628" s="2">
        <v>0</v>
      </c>
      <c r="S628" s="2">
        <v>0</v>
      </c>
      <c r="T628" s="3" t="s">
        <v>62</v>
      </c>
    </row>
    <row r="629" spans="1:20" ht="27.75" customHeight="1" thickBot="1">
      <c r="A629" s="2" t="s">
        <v>847</v>
      </c>
      <c r="B629" s="3" t="s">
        <v>836</v>
      </c>
      <c r="C629" s="3" t="s">
        <v>837</v>
      </c>
      <c r="D629" s="2">
        <v>35081310</v>
      </c>
      <c r="E629" s="2">
        <v>21</v>
      </c>
      <c r="F629" s="2">
        <v>6</v>
      </c>
      <c r="G629" s="5">
        <f t="shared" si="27"/>
        <v>28.571428571428569</v>
      </c>
      <c r="H629" s="2" t="str">
        <f t="shared" si="28"/>
        <v>13</v>
      </c>
      <c r="I629" s="2" t="str">
        <f t="shared" si="29"/>
        <v>08</v>
      </c>
      <c r="J629" s="2">
        <v>0</v>
      </c>
      <c r="K629" s="2">
        <v>0</v>
      </c>
      <c r="L629" s="2">
        <v>0</v>
      </c>
      <c r="M629" s="2">
        <v>0</v>
      </c>
      <c r="N629" s="2">
        <v>0</v>
      </c>
      <c r="O629" s="2">
        <v>0</v>
      </c>
      <c r="P629" s="2">
        <v>1</v>
      </c>
      <c r="Q629" s="2">
        <v>0</v>
      </c>
      <c r="R629" s="2">
        <v>0</v>
      </c>
      <c r="S629" s="2">
        <v>0</v>
      </c>
      <c r="T629" s="3" t="s">
        <v>62</v>
      </c>
    </row>
    <row r="630" spans="1:20" ht="27.75" customHeight="1" thickBot="1">
      <c r="A630" s="2" t="s">
        <v>848</v>
      </c>
      <c r="B630" s="3" t="s">
        <v>836</v>
      </c>
      <c r="C630" s="3" t="s">
        <v>837</v>
      </c>
      <c r="D630" s="2">
        <v>35081311</v>
      </c>
      <c r="E630" s="2">
        <v>31</v>
      </c>
      <c r="F630" s="2">
        <v>8</v>
      </c>
      <c r="G630" s="5">
        <f t="shared" si="27"/>
        <v>25.806451612903224</v>
      </c>
      <c r="H630" s="2" t="str">
        <f t="shared" si="28"/>
        <v>13</v>
      </c>
      <c r="I630" s="2" t="str">
        <f t="shared" si="29"/>
        <v>08</v>
      </c>
      <c r="J630" s="2">
        <v>1</v>
      </c>
      <c r="K630" s="2">
        <v>0</v>
      </c>
      <c r="L630" s="2">
        <v>0</v>
      </c>
      <c r="M630" s="2">
        <v>0</v>
      </c>
      <c r="N630" s="2">
        <v>0</v>
      </c>
      <c r="O630" s="2">
        <v>0</v>
      </c>
      <c r="P630" s="2">
        <v>1</v>
      </c>
      <c r="Q630" s="2">
        <v>0</v>
      </c>
      <c r="R630" s="2">
        <v>0</v>
      </c>
      <c r="S630" s="2">
        <v>0</v>
      </c>
      <c r="T630" s="3" t="s">
        <v>62</v>
      </c>
    </row>
    <row r="631" spans="1:20" ht="27.75" customHeight="1" thickBot="1">
      <c r="A631" s="2" t="s">
        <v>849</v>
      </c>
      <c r="B631" s="3" t="s">
        <v>850</v>
      </c>
      <c r="C631" s="3" t="s">
        <v>851</v>
      </c>
      <c r="D631" s="2">
        <v>35011801</v>
      </c>
      <c r="E631" s="2">
        <v>101</v>
      </c>
      <c r="F631" s="2">
        <v>3</v>
      </c>
      <c r="G631" s="5">
        <f t="shared" si="27"/>
        <v>2.9702970297029703</v>
      </c>
      <c r="H631" s="2" t="str">
        <f t="shared" si="28"/>
        <v>18</v>
      </c>
      <c r="I631" s="2" t="str">
        <f t="shared" si="29"/>
        <v>01</v>
      </c>
      <c r="J631" s="2">
        <v>1</v>
      </c>
      <c r="K631" s="2">
        <v>0</v>
      </c>
      <c r="L631" s="2">
        <v>0</v>
      </c>
      <c r="M631" s="2">
        <v>0</v>
      </c>
      <c r="N631" s="2">
        <v>0</v>
      </c>
      <c r="O631" s="2">
        <v>0</v>
      </c>
      <c r="P631" s="2">
        <v>1</v>
      </c>
      <c r="Q631" s="2">
        <v>0</v>
      </c>
      <c r="R631" s="2">
        <v>0</v>
      </c>
      <c r="S631" s="2">
        <v>0</v>
      </c>
      <c r="T631" s="3" t="s">
        <v>62</v>
      </c>
    </row>
    <row r="632" spans="1:20" ht="27.75" customHeight="1" thickBot="1">
      <c r="A632" s="2" t="s">
        <v>852</v>
      </c>
      <c r="B632" s="3" t="s">
        <v>850</v>
      </c>
      <c r="C632" s="3" t="s">
        <v>851</v>
      </c>
      <c r="D632" s="2">
        <v>35011802</v>
      </c>
      <c r="E632" s="2">
        <v>60</v>
      </c>
      <c r="F632" s="2">
        <v>2</v>
      </c>
      <c r="G632" s="5">
        <f t="shared" si="27"/>
        <v>3.3333333333333335</v>
      </c>
      <c r="H632" s="2" t="str">
        <f t="shared" si="28"/>
        <v>18</v>
      </c>
      <c r="I632" s="2" t="str">
        <f t="shared" si="29"/>
        <v>01</v>
      </c>
      <c r="J632" s="2">
        <v>0</v>
      </c>
      <c r="K632" s="2">
        <v>0</v>
      </c>
      <c r="L632" s="2">
        <v>0</v>
      </c>
      <c r="M632" s="2">
        <v>0</v>
      </c>
      <c r="N632" s="2">
        <v>0</v>
      </c>
      <c r="O632" s="2">
        <v>0</v>
      </c>
      <c r="P632" s="2">
        <v>1</v>
      </c>
      <c r="Q632" s="2">
        <v>0</v>
      </c>
      <c r="R632" s="2">
        <v>0</v>
      </c>
      <c r="S632" s="2">
        <v>0</v>
      </c>
      <c r="T632" s="3" t="s">
        <v>56</v>
      </c>
    </row>
    <row r="633" spans="1:20" ht="27.75" customHeight="1" thickBot="1">
      <c r="A633" s="2" t="s">
        <v>853</v>
      </c>
      <c r="B633" s="3" t="s">
        <v>850</v>
      </c>
      <c r="C633" s="3" t="s">
        <v>851</v>
      </c>
      <c r="D633" s="2">
        <v>35011803</v>
      </c>
      <c r="E633" s="2">
        <v>68</v>
      </c>
      <c r="F633" s="2">
        <v>2</v>
      </c>
      <c r="G633" s="5">
        <f t="shared" si="27"/>
        <v>2.9411764705882351</v>
      </c>
      <c r="H633" s="2" t="str">
        <f t="shared" si="28"/>
        <v>18</v>
      </c>
      <c r="I633" s="2" t="str">
        <f t="shared" si="29"/>
        <v>01</v>
      </c>
      <c r="J633" s="2">
        <v>1</v>
      </c>
      <c r="K633" s="2">
        <v>0</v>
      </c>
      <c r="L633" s="2">
        <v>0</v>
      </c>
      <c r="M633" s="2">
        <v>0</v>
      </c>
      <c r="N633" s="2">
        <v>0</v>
      </c>
      <c r="O633" s="2">
        <v>0</v>
      </c>
      <c r="P633" s="2">
        <v>1</v>
      </c>
      <c r="Q633" s="2">
        <v>0</v>
      </c>
      <c r="R633" s="2">
        <v>0</v>
      </c>
      <c r="S633" s="2">
        <v>0</v>
      </c>
      <c r="T633" s="3" t="s">
        <v>56</v>
      </c>
    </row>
    <row r="634" spans="1:20" ht="27.75" customHeight="1" thickBot="1">
      <c r="A634" s="2" t="s">
        <v>854</v>
      </c>
      <c r="B634" s="3" t="s">
        <v>850</v>
      </c>
      <c r="C634" s="3" t="s">
        <v>851</v>
      </c>
      <c r="D634" s="2">
        <v>35011804</v>
      </c>
      <c r="E634" s="2">
        <v>106</v>
      </c>
      <c r="F634" s="2">
        <v>6</v>
      </c>
      <c r="G634" s="5">
        <f t="shared" si="27"/>
        <v>5.6603773584905666</v>
      </c>
      <c r="H634" s="2" t="str">
        <f t="shared" si="28"/>
        <v>18</v>
      </c>
      <c r="I634" s="2" t="str">
        <f t="shared" si="29"/>
        <v>01</v>
      </c>
      <c r="J634" s="2">
        <v>1</v>
      </c>
      <c r="K634" s="2">
        <v>0</v>
      </c>
      <c r="L634" s="2">
        <v>0</v>
      </c>
      <c r="M634" s="2">
        <v>0</v>
      </c>
      <c r="N634" s="2">
        <v>0</v>
      </c>
      <c r="O634" s="2">
        <v>0</v>
      </c>
      <c r="P634" s="2">
        <v>1</v>
      </c>
      <c r="Q634" s="2">
        <v>0</v>
      </c>
      <c r="R634" s="2">
        <v>0</v>
      </c>
      <c r="S634" s="2">
        <v>0</v>
      </c>
      <c r="T634" s="3" t="s">
        <v>62</v>
      </c>
    </row>
    <row r="635" spans="1:20" ht="27.75" customHeight="1" thickBot="1">
      <c r="A635" s="2" t="s">
        <v>855</v>
      </c>
      <c r="B635" s="3" t="s">
        <v>850</v>
      </c>
      <c r="C635" s="3" t="s">
        <v>851</v>
      </c>
      <c r="D635" s="2">
        <v>35011805</v>
      </c>
      <c r="E635" s="2">
        <v>102</v>
      </c>
      <c r="F635" s="2">
        <v>4</v>
      </c>
      <c r="G635" s="5">
        <f t="shared" si="27"/>
        <v>3.9215686274509802</v>
      </c>
      <c r="H635" s="2" t="str">
        <f t="shared" si="28"/>
        <v>18</v>
      </c>
      <c r="I635" s="2" t="str">
        <f t="shared" si="29"/>
        <v>01</v>
      </c>
      <c r="J635" s="2">
        <v>1</v>
      </c>
      <c r="K635" s="2">
        <v>0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3" t="s">
        <v>62</v>
      </c>
    </row>
    <row r="636" spans="1:20" ht="27.75" customHeight="1" thickBot="1">
      <c r="A636" s="2" t="s">
        <v>856</v>
      </c>
      <c r="B636" s="3" t="s">
        <v>850</v>
      </c>
      <c r="C636" s="3" t="s">
        <v>851</v>
      </c>
      <c r="D636" s="2">
        <v>35011806</v>
      </c>
      <c r="E636" s="2">
        <v>90</v>
      </c>
      <c r="F636" s="2">
        <v>90</v>
      </c>
      <c r="G636" s="5">
        <f t="shared" si="27"/>
        <v>100</v>
      </c>
      <c r="H636" s="2" t="str">
        <f t="shared" si="28"/>
        <v>18</v>
      </c>
      <c r="I636" s="2" t="str">
        <f t="shared" si="29"/>
        <v>01</v>
      </c>
      <c r="J636" s="2">
        <v>0</v>
      </c>
      <c r="K636" s="2">
        <v>0</v>
      </c>
      <c r="L636" s="2">
        <v>0</v>
      </c>
      <c r="M636" s="2">
        <v>0</v>
      </c>
      <c r="N636" s="2">
        <v>0</v>
      </c>
      <c r="O636" s="2">
        <v>0</v>
      </c>
      <c r="P636" s="2">
        <v>1</v>
      </c>
      <c r="Q636" s="2">
        <v>1</v>
      </c>
      <c r="R636" s="2">
        <v>0</v>
      </c>
      <c r="S636" s="2">
        <v>0</v>
      </c>
      <c r="T636" s="3" t="s">
        <v>62</v>
      </c>
    </row>
    <row r="637" spans="1:20" ht="27.75" customHeight="1" thickBot="1">
      <c r="A637" s="2" t="s">
        <v>857</v>
      </c>
      <c r="B637" s="3" t="s">
        <v>850</v>
      </c>
      <c r="C637" s="3" t="s">
        <v>851</v>
      </c>
      <c r="D637" s="2">
        <v>35011807</v>
      </c>
      <c r="E637" s="2">
        <v>99</v>
      </c>
      <c r="F637" s="2">
        <v>3</v>
      </c>
      <c r="G637" s="5">
        <f t="shared" si="27"/>
        <v>3.0303030303030303</v>
      </c>
      <c r="H637" s="2" t="str">
        <f t="shared" si="28"/>
        <v>18</v>
      </c>
      <c r="I637" s="2" t="str">
        <f t="shared" si="29"/>
        <v>01</v>
      </c>
      <c r="J637" s="2">
        <v>1</v>
      </c>
      <c r="K637" s="2">
        <v>0</v>
      </c>
      <c r="L637" s="2">
        <v>0</v>
      </c>
      <c r="M637" s="2">
        <v>0</v>
      </c>
      <c r="N637" s="2">
        <v>0</v>
      </c>
      <c r="O637" s="2">
        <v>0</v>
      </c>
      <c r="P637" s="2">
        <v>1</v>
      </c>
      <c r="Q637" s="2">
        <v>1</v>
      </c>
      <c r="R637" s="2">
        <v>0</v>
      </c>
      <c r="S637" s="2">
        <v>0</v>
      </c>
      <c r="T637" s="3" t="s">
        <v>56</v>
      </c>
    </row>
    <row r="638" spans="1:20" ht="27.75" customHeight="1" thickBot="1">
      <c r="A638" s="2" t="s">
        <v>858</v>
      </c>
      <c r="B638" s="3" t="s">
        <v>850</v>
      </c>
      <c r="C638" s="3" t="s">
        <v>851</v>
      </c>
      <c r="D638" s="2">
        <v>35011808</v>
      </c>
      <c r="E638" s="2">
        <v>89</v>
      </c>
      <c r="F638" s="2">
        <v>3</v>
      </c>
      <c r="G638" s="5">
        <f t="shared" si="27"/>
        <v>3.3707865168539324</v>
      </c>
      <c r="H638" s="2" t="str">
        <f t="shared" si="28"/>
        <v>18</v>
      </c>
      <c r="I638" s="2" t="str">
        <f t="shared" si="29"/>
        <v>01</v>
      </c>
      <c r="J638" s="2">
        <v>0</v>
      </c>
      <c r="K638" s="2">
        <v>0</v>
      </c>
      <c r="L638" s="2">
        <v>0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3" t="s">
        <v>62</v>
      </c>
    </row>
    <row r="639" spans="1:20" ht="27.75" customHeight="1" thickBot="1">
      <c r="A639" s="2" t="s">
        <v>859</v>
      </c>
      <c r="B639" s="3" t="s">
        <v>850</v>
      </c>
      <c r="C639" s="3" t="s">
        <v>851</v>
      </c>
      <c r="D639" s="2">
        <v>35011809</v>
      </c>
      <c r="E639" s="2">
        <v>102</v>
      </c>
      <c r="F639" s="2">
        <v>5</v>
      </c>
      <c r="G639" s="5">
        <f t="shared" si="27"/>
        <v>4.9019607843137258</v>
      </c>
      <c r="H639" s="2" t="str">
        <f t="shared" si="28"/>
        <v>18</v>
      </c>
      <c r="I639" s="2" t="str">
        <f t="shared" si="29"/>
        <v>01</v>
      </c>
      <c r="J639" s="2">
        <v>1</v>
      </c>
      <c r="K639" s="2">
        <v>0</v>
      </c>
      <c r="L639" s="2">
        <v>0</v>
      </c>
      <c r="M639" s="2">
        <v>0</v>
      </c>
      <c r="N639" s="2">
        <v>0</v>
      </c>
      <c r="O639" s="2">
        <v>0</v>
      </c>
      <c r="P639" s="2">
        <v>1</v>
      </c>
      <c r="Q639" s="2">
        <v>0</v>
      </c>
      <c r="R639" s="2">
        <v>0</v>
      </c>
      <c r="S639" s="2">
        <v>0</v>
      </c>
      <c r="T639" s="3" t="s">
        <v>28</v>
      </c>
    </row>
    <row r="640" spans="1:20" ht="27.75" customHeight="1" thickBot="1">
      <c r="A640" s="2" t="s">
        <v>860</v>
      </c>
      <c r="B640" s="3" t="s">
        <v>302</v>
      </c>
      <c r="C640" s="3" t="s">
        <v>303</v>
      </c>
      <c r="D640" s="2">
        <v>35020302</v>
      </c>
      <c r="E640" s="2">
        <v>100</v>
      </c>
      <c r="F640" s="2">
        <v>6</v>
      </c>
      <c r="G640" s="5">
        <f t="shared" si="27"/>
        <v>6</v>
      </c>
      <c r="H640" s="2" t="str">
        <f t="shared" si="28"/>
        <v>03</v>
      </c>
      <c r="I640" s="2" t="str">
        <f t="shared" si="29"/>
        <v>02</v>
      </c>
      <c r="J640" s="2">
        <v>1</v>
      </c>
      <c r="K640" s="2">
        <v>0</v>
      </c>
      <c r="L640" s="2">
        <v>0</v>
      </c>
      <c r="M640" s="2">
        <v>0</v>
      </c>
      <c r="N640" s="2">
        <v>0</v>
      </c>
      <c r="O640" s="2">
        <v>0</v>
      </c>
      <c r="P640" s="2">
        <v>1</v>
      </c>
      <c r="Q640" s="2">
        <v>0</v>
      </c>
      <c r="R640" s="2">
        <v>0</v>
      </c>
      <c r="S640" s="2">
        <v>0</v>
      </c>
      <c r="T640" s="3" t="s">
        <v>26</v>
      </c>
    </row>
    <row r="641" spans="1:20" ht="27.75" customHeight="1" thickBot="1">
      <c r="A641" s="2" t="s">
        <v>861</v>
      </c>
      <c r="B641" s="3" t="s">
        <v>302</v>
      </c>
      <c r="C641" s="3" t="s">
        <v>303</v>
      </c>
      <c r="D641" s="2">
        <v>35020304</v>
      </c>
      <c r="E641" s="2">
        <v>58</v>
      </c>
      <c r="F641" s="2">
        <v>5</v>
      </c>
      <c r="G641" s="5">
        <f t="shared" si="27"/>
        <v>8.6206896551724146</v>
      </c>
      <c r="H641" s="2" t="str">
        <f t="shared" si="28"/>
        <v>03</v>
      </c>
      <c r="I641" s="2" t="str">
        <f t="shared" si="29"/>
        <v>02</v>
      </c>
      <c r="J641" s="2">
        <v>0</v>
      </c>
      <c r="K641" s="2">
        <v>0</v>
      </c>
      <c r="L641" s="2">
        <v>0</v>
      </c>
      <c r="M641" s="2">
        <v>0</v>
      </c>
      <c r="N641" s="2">
        <v>0</v>
      </c>
      <c r="O641" s="2">
        <v>0</v>
      </c>
      <c r="P641" s="2">
        <v>1</v>
      </c>
      <c r="Q641" s="2">
        <v>0</v>
      </c>
      <c r="R641" s="2">
        <v>0</v>
      </c>
      <c r="S641" s="2">
        <v>0</v>
      </c>
      <c r="T641" s="3" t="s">
        <v>26</v>
      </c>
    </row>
    <row r="642" spans="1:20" ht="27.75" customHeight="1" thickBot="1">
      <c r="A642" s="2" t="s">
        <v>862</v>
      </c>
      <c r="B642" s="3" t="s">
        <v>302</v>
      </c>
      <c r="C642" s="3" t="s">
        <v>303</v>
      </c>
      <c r="D642" s="2">
        <v>35020304</v>
      </c>
      <c r="E642" s="2">
        <v>58</v>
      </c>
      <c r="F642" s="2">
        <v>5</v>
      </c>
      <c r="G642" s="5">
        <f t="shared" si="27"/>
        <v>8.6206896551724146</v>
      </c>
      <c r="H642" s="2" t="str">
        <f t="shared" si="28"/>
        <v>03</v>
      </c>
      <c r="I642" s="2" t="str">
        <f t="shared" si="29"/>
        <v>02</v>
      </c>
      <c r="J642" s="2">
        <v>0</v>
      </c>
      <c r="K642" s="2">
        <v>0</v>
      </c>
      <c r="L642" s="2">
        <v>0</v>
      </c>
      <c r="M642" s="2">
        <v>0</v>
      </c>
      <c r="N642" s="2">
        <v>0</v>
      </c>
      <c r="O642" s="2">
        <v>0</v>
      </c>
      <c r="P642" s="2">
        <v>1</v>
      </c>
      <c r="Q642" s="2">
        <v>0</v>
      </c>
      <c r="R642" s="2">
        <v>0</v>
      </c>
      <c r="S642" s="2">
        <v>0</v>
      </c>
      <c r="T642" s="3" t="s">
        <v>26</v>
      </c>
    </row>
    <row r="643" spans="1:20" ht="27.75" customHeight="1" thickBot="1">
      <c r="A643" s="2" t="s">
        <v>863</v>
      </c>
      <c r="B643" s="3" t="s">
        <v>302</v>
      </c>
      <c r="C643" s="3" t="s">
        <v>303</v>
      </c>
      <c r="D643" s="2">
        <v>35020305</v>
      </c>
      <c r="E643" s="2">
        <v>101</v>
      </c>
      <c r="F643" s="2">
        <v>10</v>
      </c>
      <c r="G643" s="5">
        <f t="shared" ref="G643:G679" si="30">F643/E643*100</f>
        <v>9.9009900990099009</v>
      </c>
      <c r="H643" s="2" t="str">
        <f t="shared" ref="H643:H679" si="31">MID(D643,5,2)</f>
        <v>03</v>
      </c>
      <c r="I643" s="2" t="str">
        <f t="shared" ref="I643:I679" si="32">MID(D643,3,2)</f>
        <v>02</v>
      </c>
      <c r="J643" s="2">
        <v>1</v>
      </c>
      <c r="K643" s="2">
        <v>0</v>
      </c>
      <c r="L643" s="2">
        <v>0</v>
      </c>
      <c r="M643" s="2">
        <v>0</v>
      </c>
      <c r="N643" s="2">
        <v>0</v>
      </c>
      <c r="O643" s="2">
        <v>0</v>
      </c>
      <c r="P643" s="2">
        <v>1</v>
      </c>
      <c r="Q643" s="2">
        <v>0</v>
      </c>
      <c r="R643" s="2">
        <v>0</v>
      </c>
      <c r="S643" s="2">
        <v>0</v>
      </c>
      <c r="T643" s="3" t="s">
        <v>26</v>
      </c>
    </row>
    <row r="644" spans="1:20" ht="27.75" customHeight="1" thickBot="1">
      <c r="A644" s="2" t="s">
        <v>864</v>
      </c>
      <c r="B644" s="3" t="s">
        <v>302</v>
      </c>
      <c r="C644" s="3" t="s">
        <v>303</v>
      </c>
      <c r="D644" s="2">
        <v>35020307</v>
      </c>
      <c r="E644" s="2">
        <v>85</v>
      </c>
      <c r="F644" s="2">
        <v>5</v>
      </c>
      <c r="G644" s="5">
        <f t="shared" si="30"/>
        <v>5.8823529411764701</v>
      </c>
      <c r="H644" s="2" t="str">
        <f t="shared" si="31"/>
        <v>03</v>
      </c>
      <c r="I644" s="2" t="str">
        <f t="shared" si="32"/>
        <v>02</v>
      </c>
      <c r="J644" s="2">
        <v>0</v>
      </c>
      <c r="K644" s="2">
        <v>0</v>
      </c>
      <c r="L644" s="2">
        <v>0</v>
      </c>
      <c r="M644" s="2">
        <v>0</v>
      </c>
      <c r="N644" s="2">
        <v>0</v>
      </c>
      <c r="O644" s="2">
        <v>0</v>
      </c>
      <c r="P644" s="2">
        <v>1</v>
      </c>
      <c r="Q644" s="2">
        <v>0</v>
      </c>
      <c r="R644" s="2">
        <v>0</v>
      </c>
      <c r="S644" s="2">
        <v>0</v>
      </c>
      <c r="T644" s="3" t="s">
        <v>26</v>
      </c>
    </row>
    <row r="645" spans="1:20" ht="27.75" customHeight="1" thickBot="1">
      <c r="A645" s="2" t="s">
        <v>865</v>
      </c>
      <c r="B645" s="3" t="s">
        <v>302</v>
      </c>
      <c r="C645" s="3" t="s">
        <v>303</v>
      </c>
      <c r="D645" s="2">
        <v>35020308</v>
      </c>
      <c r="E645" s="2">
        <v>140</v>
      </c>
      <c r="F645" s="2">
        <v>8</v>
      </c>
      <c r="G645" s="5">
        <f t="shared" si="30"/>
        <v>5.7142857142857144</v>
      </c>
      <c r="H645" s="2" t="str">
        <f t="shared" si="31"/>
        <v>03</v>
      </c>
      <c r="I645" s="2" t="str">
        <f t="shared" si="32"/>
        <v>02</v>
      </c>
      <c r="J645" s="2">
        <v>1</v>
      </c>
      <c r="K645" s="2">
        <v>0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3" t="s">
        <v>26</v>
      </c>
    </row>
    <row r="646" spans="1:20" ht="27.75" customHeight="1" thickBot="1">
      <c r="A646" s="2" t="s">
        <v>866</v>
      </c>
      <c r="B646" s="3" t="s">
        <v>302</v>
      </c>
      <c r="C646" s="3" t="s">
        <v>303</v>
      </c>
      <c r="D646" s="2">
        <v>35020310</v>
      </c>
      <c r="E646" s="2">
        <v>100</v>
      </c>
      <c r="F646" s="2">
        <v>10</v>
      </c>
      <c r="G646" s="5">
        <f t="shared" si="30"/>
        <v>10</v>
      </c>
      <c r="H646" s="2" t="str">
        <f t="shared" si="31"/>
        <v>03</v>
      </c>
      <c r="I646" s="2" t="str">
        <f t="shared" si="32"/>
        <v>02</v>
      </c>
      <c r="J646" s="2">
        <v>1</v>
      </c>
      <c r="K646" s="2">
        <v>0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3" t="s">
        <v>26</v>
      </c>
    </row>
    <row r="647" spans="1:20" ht="27.75" customHeight="1" thickBot="1">
      <c r="A647" s="2" t="s">
        <v>867</v>
      </c>
      <c r="B647" s="3" t="s">
        <v>302</v>
      </c>
      <c r="C647" s="3" t="s">
        <v>303</v>
      </c>
      <c r="D647" s="2">
        <v>35020301</v>
      </c>
      <c r="E647" s="2">
        <v>160</v>
      </c>
      <c r="F647" s="2">
        <v>8</v>
      </c>
      <c r="G647" s="5">
        <f t="shared" si="30"/>
        <v>5</v>
      </c>
      <c r="H647" s="2" t="str">
        <f t="shared" si="31"/>
        <v>03</v>
      </c>
      <c r="I647" s="2" t="str">
        <f t="shared" si="32"/>
        <v>02</v>
      </c>
      <c r="J647" s="2">
        <v>1</v>
      </c>
      <c r="K647" s="2">
        <v>0</v>
      </c>
      <c r="L647" s="3"/>
      <c r="M647" s="2">
        <v>1</v>
      </c>
      <c r="N647" s="2">
        <v>0</v>
      </c>
      <c r="O647" s="2">
        <v>0</v>
      </c>
      <c r="P647" s="2">
        <v>1</v>
      </c>
      <c r="Q647" s="2">
        <v>0</v>
      </c>
      <c r="R647" s="2">
        <v>0</v>
      </c>
      <c r="S647" s="2">
        <v>0</v>
      </c>
      <c r="T647" s="3" t="s">
        <v>26</v>
      </c>
    </row>
    <row r="648" spans="1:20" ht="27.75" customHeight="1" thickBot="1">
      <c r="A648" s="2" t="s">
        <v>868</v>
      </c>
      <c r="B648" s="3" t="s">
        <v>869</v>
      </c>
      <c r="C648" s="3" t="s">
        <v>870</v>
      </c>
      <c r="D648" s="2">
        <v>35060301</v>
      </c>
      <c r="E648" s="2">
        <v>89</v>
      </c>
      <c r="F648" s="2">
        <v>2</v>
      </c>
      <c r="G648" s="5">
        <f t="shared" si="30"/>
        <v>2.2471910112359552</v>
      </c>
      <c r="H648" s="2" t="str">
        <f t="shared" si="31"/>
        <v>03</v>
      </c>
      <c r="I648" s="2" t="str">
        <f t="shared" si="32"/>
        <v>06</v>
      </c>
      <c r="J648" s="2">
        <v>1</v>
      </c>
      <c r="K648" s="2">
        <v>0</v>
      </c>
      <c r="L648" s="2">
        <v>0</v>
      </c>
      <c r="M648" s="2">
        <v>0</v>
      </c>
      <c r="N648" s="2">
        <v>0</v>
      </c>
      <c r="O648" s="2">
        <v>0</v>
      </c>
      <c r="P648" s="2">
        <v>1</v>
      </c>
      <c r="Q648" s="2">
        <v>0</v>
      </c>
      <c r="R648" s="2">
        <v>0</v>
      </c>
      <c r="S648" s="2">
        <v>0</v>
      </c>
      <c r="T648" s="3" t="s">
        <v>62</v>
      </c>
    </row>
    <row r="649" spans="1:20" ht="27.75" customHeight="1" thickBot="1">
      <c r="A649" s="2" t="s">
        <v>871</v>
      </c>
      <c r="B649" s="3" t="s">
        <v>869</v>
      </c>
      <c r="C649" s="3" t="s">
        <v>870</v>
      </c>
      <c r="D649" s="2">
        <v>35060302</v>
      </c>
      <c r="E649" s="2">
        <v>135</v>
      </c>
      <c r="F649" s="2">
        <v>2</v>
      </c>
      <c r="G649" s="5">
        <f t="shared" si="30"/>
        <v>1.4814814814814816</v>
      </c>
      <c r="H649" s="2" t="str">
        <f t="shared" si="31"/>
        <v>03</v>
      </c>
      <c r="I649" s="2" t="str">
        <f t="shared" si="32"/>
        <v>06</v>
      </c>
      <c r="J649" s="2">
        <v>0</v>
      </c>
      <c r="K649" s="2">
        <v>0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3" t="s">
        <v>62</v>
      </c>
    </row>
    <row r="650" spans="1:20" ht="27.75" customHeight="1" thickBot="1">
      <c r="A650" s="2" t="s">
        <v>872</v>
      </c>
      <c r="B650" s="3" t="s">
        <v>869</v>
      </c>
      <c r="C650" s="3" t="s">
        <v>870</v>
      </c>
      <c r="D650" s="2">
        <v>35060303</v>
      </c>
      <c r="E650" s="2">
        <v>112</v>
      </c>
      <c r="F650" s="2">
        <v>3</v>
      </c>
      <c r="G650" s="5">
        <f t="shared" si="30"/>
        <v>2.6785714285714284</v>
      </c>
      <c r="H650" s="2" t="str">
        <f t="shared" si="31"/>
        <v>03</v>
      </c>
      <c r="I650" s="2" t="str">
        <f t="shared" si="32"/>
        <v>06</v>
      </c>
      <c r="J650" s="2">
        <v>1</v>
      </c>
      <c r="K650" s="2">
        <v>0</v>
      </c>
      <c r="L650" s="2">
        <v>0</v>
      </c>
      <c r="M650" s="2">
        <v>0</v>
      </c>
      <c r="N650" s="2">
        <v>0</v>
      </c>
      <c r="O650" s="2">
        <v>0</v>
      </c>
      <c r="P650" s="2">
        <v>1</v>
      </c>
      <c r="Q650" s="2">
        <v>0</v>
      </c>
      <c r="R650" s="2">
        <v>0</v>
      </c>
      <c r="S650" s="2">
        <v>0</v>
      </c>
      <c r="T650" s="3" t="s">
        <v>62</v>
      </c>
    </row>
    <row r="651" spans="1:20" ht="27.75" customHeight="1" thickBot="1">
      <c r="A651" s="2" t="s">
        <v>873</v>
      </c>
      <c r="B651" s="3" t="s">
        <v>869</v>
      </c>
      <c r="C651" s="3" t="s">
        <v>870</v>
      </c>
      <c r="D651" s="2">
        <v>35060306</v>
      </c>
      <c r="E651" s="2">
        <v>156</v>
      </c>
      <c r="F651" s="2">
        <v>5</v>
      </c>
      <c r="G651" s="5">
        <f t="shared" si="30"/>
        <v>3.2051282051282048</v>
      </c>
      <c r="H651" s="2" t="str">
        <f t="shared" si="31"/>
        <v>03</v>
      </c>
      <c r="I651" s="2" t="str">
        <f t="shared" si="32"/>
        <v>06</v>
      </c>
      <c r="J651" s="2">
        <v>0</v>
      </c>
      <c r="K651" s="2">
        <v>0</v>
      </c>
      <c r="L651" s="2">
        <v>0</v>
      </c>
      <c r="M651" s="2">
        <v>0</v>
      </c>
      <c r="N651" s="2">
        <v>0</v>
      </c>
      <c r="O651" s="2">
        <v>0</v>
      </c>
      <c r="P651" s="2">
        <v>1</v>
      </c>
      <c r="Q651" s="2">
        <v>0</v>
      </c>
      <c r="R651" s="2">
        <v>0</v>
      </c>
      <c r="S651" s="2">
        <v>0</v>
      </c>
      <c r="T651" s="3" t="s">
        <v>62</v>
      </c>
    </row>
    <row r="652" spans="1:20" ht="27.75" customHeight="1" thickBot="1">
      <c r="A652" s="2" t="s">
        <v>874</v>
      </c>
      <c r="B652" s="3" t="s">
        <v>869</v>
      </c>
      <c r="C652" s="3" t="s">
        <v>870</v>
      </c>
      <c r="D652" s="2">
        <v>35060308</v>
      </c>
      <c r="E652" s="2">
        <v>158</v>
      </c>
      <c r="F652" s="2">
        <v>3</v>
      </c>
      <c r="G652" s="5">
        <f t="shared" si="30"/>
        <v>1.89873417721519</v>
      </c>
      <c r="H652" s="2" t="str">
        <f t="shared" si="31"/>
        <v>03</v>
      </c>
      <c r="I652" s="2" t="str">
        <f t="shared" si="32"/>
        <v>06</v>
      </c>
      <c r="J652" s="2">
        <v>0</v>
      </c>
      <c r="K652" s="2">
        <v>0</v>
      </c>
      <c r="L652" s="2">
        <v>0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3" t="s">
        <v>62</v>
      </c>
    </row>
    <row r="653" spans="1:20" ht="27.75" customHeight="1" thickBot="1">
      <c r="A653" s="2" t="s">
        <v>875</v>
      </c>
      <c r="B653" s="3" t="s">
        <v>869</v>
      </c>
      <c r="C653" s="3" t="s">
        <v>870</v>
      </c>
      <c r="D653" s="2">
        <v>35060309</v>
      </c>
      <c r="E653" s="2">
        <v>94</v>
      </c>
      <c r="F653" s="2">
        <v>2</v>
      </c>
      <c r="G653" s="5">
        <f t="shared" si="30"/>
        <v>2.1276595744680851</v>
      </c>
      <c r="H653" s="2" t="str">
        <f t="shared" si="31"/>
        <v>03</v>
      </c>
      <c r="I653" s="2" t="str">
        <f t="shared" si="32"/>
        <v>06</v>
      </c>
      <c r="J653" s="2">
        <v>1</v>
      </c>
      <c r="K653" s="2">
        <v>0</v>
      </c>
      <c r="L653" s="2">
        <v>1</v>
      </c>
      <c r="M653" s="2">
        <v>0</v>
      </c>
      <c r="N653" s="2">
        <v>0</v>
      </c>
      <c r="O653" s="2">
        <v>0</v>
      </c>
      <c r="P653" s="2">
        <v>1</v>
      </c>
      <c r="Q653" s="2">
        <v>0</v>
      </c>
      <c r="R653" s="2">
        <v>0</v>
      </c>
      <c r="S653" s="2">
        <v>0</v>
      </c>
      <c r="T653" s="3" t="s">
        <v>62</v>
      </c>
    </row>
    <row r="654" spans="1:20" ht="27.75" customHeight="1" thickBot="1">
      <c r="A654" s="2" t="s">
        <v>876</v>
      </c>
      <c r="B654" s="3" t="s">
        <v>869</v>
      </c>
      <c r="C654" s="3" t="s">
        <v>870</v>
      </c>
      <c r="D654" s="2">
        <v>35060311</v>
      </c>
      <c r="E654" s="2">
        <v>101</v>
      </c>
      <c r="F654" s="2">
        <v>2</v>
      </c>
      <c r="G654" s="5">
        <f t="shared" si="30"/>
        <v>1.9801980198019802</v>
      </c>
      <c r="H654" s="2" t="str">
        <f t="shared" si="31"/>
        <v>03</v>
      </c>
      <c r="I654" s="2" t="str">
        <f t="shared" si="32"/>
        <v>06</v>
      </c>
      <c r="J654" s="2">
        <v>0</v>
      </c>
      <c r="K654" s="2">
        <v>0</v>
      </c>
      <c r="L654" s="2">
        <v>0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3" t="s">
        <v>62</v>
      </c>
    </row>
    <row r="655" spans="1:20" ht="27.75" customHeight="1" thickBot="1">
      <c r="A655" s="2" t="s">
        <v>877</v>
      </c>
      <c r="B655" s="3" t="s">
        <v>83</v>
      </c>
      <c r="C655" s="3" t="s">
        <v>84</v>
      </c>
      <c r="D655" s="2">
        <v>35020507</v>
      </c>
      <c r="E655" s="2">
        <v>80</v>
      </c>
      <c r="F655" s="2">
        <v>5</v>
      </c>
      <c r="G655" s="5">
        <f t="shared" si="30"/>
        <v>6.25</v>
      </c>
      <c r="H655" s="2" t="str">
        <f t="shared" si="31"/>
        <v>05</v>
      </c>
      <c r="I655" s="2" t="str">
        <f t="shared" si="32"/>
        <v>02</v>
      </c>
      <c r="J655" s="3" t="s">
        <v>85</v>
      </c>
      <c r="K655" s="3" t="s">
        <v>85</v>
      </c>
      <c r="L655" s="3" t="s">
        <v>85</v>
      </c>
      <c r="M655" s="3" t="s">
        <v>85</v>
      </c>
      <c r="N655" s="3" t="s">
        <v>85</v>
      </c>
      <c r="O655" s="3"/>
      <c r="P655" s="2">
        <v>1</v>
      </c>
      <c r="Q655" s="3" t="s">
        <v>85</v>
      </c>
      <c r="R655" s="3" t="s">
        <v>85</v>
      </c>
      <c r="S655" s="3" t="s">
        <v>85</v>
      </c>
      <c r="T655" s="3" t="s">
        <v>228</v>
      </c>
    </row>
    <row r="656" spans="1:20" ht="27.75" customHeight="1" thickBot="1">
      <c r="A656" s="2" t="s">
        <v>878</v>
      </c>
      <c r="B656" s="3" t="s">
        <v>83</v>
      </c>
      <c r="C656" s="3" t="s">
        <v>84</v>
      </c>
      <c r="D656" s="2">
        <v>35020508</v>
      </c>
      <c r="E656" s="2">
        <v>160</v>
      </c>
      <c r="F656" s="2">
        <v>7</v>
      </c>
      <c r="G656" s="5">
        <f t="shared" si="30"/>
        <v>4.375</v>
      </c>
      <c r="H656" s="2" t="str">
        <f t="shared" si="31"/>
        <v>05</v>
      </c>
      <c r="I656" s="2" t="str">
        <f t="shared" si="32"/>
        <v>02</v>
      </c>
      <c r="J656" s="2">
        <v>1</v>
      </c>
      <c r="K656" s="3" t="s">
        <v>85</v>
      </c>
      <c r="L656" s="2">
        <v>1</v>
      </c>
      <c r="M656" s="3" t="s">
        <v>85</v>
      </c>
      <c r="N656" s="3" t="s">
        <v>85</v>
      </c>
      <c r="O656" s="3" t="s">
        <v>85</v>
      </c>
      <c r="P656" s="2">
        <v>2</v>
      </c>
      <c r="Q656" s="3" t="s">
        <v>85</v>
      </c>
      <c r="R656" s="3" t="s">
        <v>85</v>
      </c>
      <c r="S656" s="3" t="s">
        <v>85</v>
      </c>
      <c r="T656" s="3" t="s">
        <v>228</v>
      </c>
    </row>
    <row r="657" spans="1:20" ht="27.75" customHeight="1" thickBot="1">
      <c r="A657" s="2" t="s">
        <v>879</v>
      </c>
      <c r="B657" s="3" t="s">
        <v>83</v>
      </c>
      <c r="C657" s="3" t="s">
        <v>84</v>
      </c>
      <c r="D657" s="2">
        <v>35020509</v>
      </c>
      <c r="E657" s="2">
        <v>150</v>
      </c>
      <c r="F657" s="2">
        <v>6</v>
      </c>
      <c r="G657" s="5">
        <f t="shared" si="30"/>
        <v>4</v>
      </c>
      <c r="H657" s="2" t="str">
        <f t="shared" si="31"/>
        <v>05</v>
      </c>
      <c r="I657" s="2" t="str">
        <f t="shared" si="32"/>
        <v>02</v>
      </c>
      <c r="J657" s="3" t="s">
        <v>85</v>
      </c>
      <c r="K657" s="3" t="s">
        <v>85</v>
      </c>
      <c r="L657" s="3" t="s">
        <v>85</v>
      </c>
      <c r="M657" s="3" t="s">
        <v>85</v>
      </c>
      <c r="N657" s="3" t="s">
        <v>85</v>
      </c>
      <c r="O657" s="3" t="s">
        <v>85</v>
      </c>
      <c r="P657" s="2">
        <v>1</v>
      </c>
      <c r="Q657" s="3" t="s">
        <v>85</v>
      </c>
      <c r="R657" s="3" t="s">
        <v>85</v>
      </c>
      <c r="S657" s="3" t="s">
        <v>85</v>
      </c>
      <c r="T657" s="3" t="s">
        <v>228</v>
      </c>
    </row>
    <row r="658" spans="1:20" ht="27.75" customHeight="1" thickBot="1">
      <c r="A658" s="2" t="s">
        <v>880</v>
      </c>
      <c r="B658" s="3" t="s">
        <v>881</v>
      </c>
      <c r="C658" s="3" t="s">
        <v>882</v>
      </c>
      <c r="D658" s="2">
        <v>35010701</v>
      </c>
      <c r="E658" s="2">
        <v>171</v>
      </c>
      <c r="F658" s="2">
        <v>44</v>
      </c>
      <c r="G658" s="5">
        <f t="shared" si="30"/>
        <v>25.730994152046783</v>
      </c>
      <c r="H658" s="2" t="str">
        <f t="shared" si="31"/>
        <v>07</v>
      </c>
      <c r="I658" s="2" t="str">
        <f t="shared" si="32"/>
        <v>01</v>
      </c>
      <c r="J658" s="2">
        <v>1</v>
      </c>
      <c r="K658" s="2">
        <v>0</v>
      </c>
      <c r="L658" s="2">
        <v>0</v>
      </c>
      <c r="M658" s="2">
        <v>0</v>
      </c>
      <c r="N658" s="2">
        <v>0</v>
      </c>
      <c r="O658" s="2">
        <v>0</v>
      </c>
      <c r="P658" s="2">
        <v>1</v>
      </c>
      <c r="Q658" s="2">
        <v>0</v>
      </c>
      <c r="R658" s="2">
        <v>0</v>
      </c>
      <c r="S658" s="2">
        <v>0</v>
      </c>
      <c r="T658" s="3" t="s">
        <v>56</v>
      </c>
    </row>
    <row r="659" spans="1:20" ht="27.75" customHeight="1" thickBot="1">
      <c r="A659" s="2" t="s">
        <v>883</v>
      </c>
      <c r="B659" s="3" t="s">
        <v>881</v>
      </c>
      <c r="C659" s="3" t="s">
        <v>882</v>
      </c>
      <c r="D659" s="2">
        <v>35010702</v>
      </c>
      <c r="E659" s="2">
        <v>115</v>
      </c>
      <c r="F659" s="2">
        <v>19</v>
      </c>
      <c r="G659" s="5">
        <f t="shared" si="30"/>
        <v>16.521739130434781</v>
      </c>
      <c r="H659" s="2" t="str">
        <f t="shared" si="31"/>
        <v>07</v>
      </c>
      <c r="I659" s="2" t="str">
        <f t="shared" si="32"/>
        <v>01</v>
      </c>
      <c r="J659" s="2">
        <v>0</v>
      </c>
      <c r="K659" s="2">
        <v>0</v>
      </c>
      <c r="L659" s="2">
        <v>0</v>
      </c>
      <c r="M659" s="2">
        <v>0</v>
      </c>
      <c r="N659" s="2">
        <v>0</v>
      </c>
      <c r="O659" s="2">
        <v>0</v>
      </c>
      <c r="P659" s="2">
        <v>1</v>
      </c>
      <c r="Q659" s="2">
        <v>0</v>
      </c>
      <c r="R659" s="2">
        <v>0</v>
      </c>
      <c r="S659" s="2">
        <v>0</v>
      </c>
      <c r="T659" s="3" t="s">
        <v>56</v>
      </c>
    </row>
    <row r="660" spans="1:20" ht="27.75" customHeight="1" thickBot="1">
      <c r="A660" s="2" t="s">
        <v>884</v>
      </c>
      <c r="B660" s="3" t="s">
        <v>881</v>
      </c>
      <c r="C660" s="3" t="s">
        <v>882</v>
      </c>
      <c r="D660" s="2">
        <v>35010703</v>
      </c>
      <c r="E660" s="2">
        <v>115</v>
      </c>
      <c r="F660" s="2">
        <v>27</v>
      </c>
      <c r="G660" s="5">
        <f t="shared" si="30"/>
        <v>23.478260869565219</v>
      </c>
      <c r="H660" s="2" t="str">
        <f t="shared" si="31"/>
        <v>07</v>
      </c>
      <c r="I660" s="2" t="str">
        <f t="shared" si="32"/>
        <v>01</v>
      </c>
      <c r="J660" s="2">
        <v>1</v>
      </c>
      <c r="K660" s="2">
        <v>0</v>
      </c>
      <c r="L660" s="2">
        <v>0</v>
      </c>
      <c r="M660" s="2">
        <v>0</v>
      </c>
      <c r="N660" s="2">
        <v>0</v>
      </c>
      <c r="O660" s="2">
        <v>0</v>
      </c>
      <c r="P660" s="2">
        <v>1</v>
      </c>
      <c r="Q660" s="2">
        <v>0</v>
      </c>
      <c r="R660" s="2">
        <v>0</v>
      </c>
      <c r="S660" s="2">
        <v>0</v>
      </c>
      <c r="T660" s="3" t="s">
        <v>56</v>
      </c>
    </row>
    <row r="661" spans="1:20" ht="27.75" customHeight="1" thickBot="1">
      <c r="A661" s="2" t="s">
        <v>885</v>
      </c>
      <c r="B661" s="3" t="s">
        <v>881</v>
      </c>
      <c r="C661" s="3" t="s">
        <v>882</v>
      </c>
      <c r="D661" s="2">
        <v>35010704</v>
      </c>
      <c r="E661" s="2">
        <v>162</v>
      </c>
      <c r="F661" s="2">
        <v>32</v>
      </c>
      <c r="G661" s="5">
        <f t="shared" si="30"/>
        <v>19.753086419753085</v>
      </c>
      <c r="H661" s="2" t="str">
        <f t="shared" si="31"/>
        <v>07</v>
      </c>
      <c r="I661" s="2" t="str">
        <f t="shared" si="32"/>
        <v>01</v>
      </c>
      <c r="J661" s="2">
        <v>1</v>
      </c>
      <c r="K661" s="2">
        <v>1</v>
      </c>
      <c r="L661" s="2">
        <v>0</v>
      </c>
      <c r="M661" s="2">
        <v>0</v>
      </c>
      <c r="N661" s="2">
        <v>0</v>
      </c>
      <c r="O661" s="2">
        <v>0</v>
      </c>
      <c r="P661" s="2">
        <v>2</v>
      </c>
      <c r="Q661" s="2">
        <v>1</v>
      </c>
      <c r="R661" s="2">
        <v>0</v>
      </c>
      <c r="S661" s="2">
        <v>0</v>
      </c>
      <c r="T661" s="3" t="s">
        <v>56</v>
      </c>
    </row>
    <row r="662" spans="1:20" ht="27.75" customHeight="1" thickBot="1">
      <c r="A662" s="2" t="s">
        <v>886</v>
      </c>
      <c r="B662" s="3" t="s">
        <v>881</v>
      </c>
      <c r="C662" s="3" t="s">
        <v>882</v>
      </c>
      <c r="D662" s="2">
        <v>35010705</v>
      </c>
      <c r="E662" s="2">
        <v>170</v>
      </c>
      <c r="F662" s="2">
        <v>27</v>
      </c>
      <c r="G662" s="5">
        <f t="shared" si="30"/>
        <v>15.882352941176469</v>
      </c>
      <c r="H662" s="2" t="str">
        <f t="shared" si="31"/>
        <v>07</v>
      </c>
      <c r="I662" s="2" t="str">
        <f t="shared" si="32"/>
        <v>01</v>
      </c>
      <c r="J662" s="2">
        <v>1</v>
      </c>
      <c r="K662" s="2">
        <v>0</v>
      </c>
      <c r="L662" s="2">
        <v>0</v>
      </c>
      <c r="M662" s="2">
        <v>0</v>
      </c>
      <c r="N662" s="2">
        <v>0</v>
      </c>
      <c r="O662" s="2">
        <v>0</v>
      </c>
      <c r="P662" s="2">
        <v>1</v>
      </c>
      <c r="Q662" s="2">
        <v>0</v>
      </c>
      <c r="R662" s="2">
        <v>0</v>
      </c>
      <c r="S662" s="2">
        <v>0</v>
      </c>
      <c r="T662" s="3" t="s">
        <v>56</v>
      </c>
    </row>
    <row r="663" spans="1:20" ht="27.75" customHeight="1" thickBot="1">
      <c r="A663" s="2" t="s">
        <v>887</v>
      </c>
      <c r="B663" s="3" t="s">
        <v>881</v>
      </c>
      <c r="C663" s="3" t="s">
        <v>882</v>
      </c>
      <c r="D663" s="2">
        <v>35010712</v>
      </c>
      <c r="E663" s="2">
        <v>145</v>
      </c>
      <c r="F663" s="2">
        <v>25</v>
      </c>
      <c r="G663" s="5">
        <f t="shared" si="30"/>
        <v>17.241379310344829</v>
      </c>
      <c r="H663" s="2" t="str">
        <f t="shared" si="31"/>
        <v>07</v>
      </c>
      <c r="I663" s="2" t="str">
        <f t="shared" si="32"/>
        <v>01</v>
      </c>
      <c r="J663" s="2">
        <v>0</v>
      </c>
      <c r="K663" s="2">
        <v>0</v>
      </c>
      <c r="L663" s="2">
        <v>0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3" t="s">
        <v>56</v>
      </c>
    </row>
    <row r="664" spans="1:20" ht="27.75" customHeight="1" thickBot="1">
      <c r="A664" s="2" t="s">
        <v>888</v>
      </c>
      <c r="B664" s="3" t="s">
        <v>881</v>
      </c>
      <c r="C664" s="3" t="s">
        <v>882</v>
      </c>
      <c r="D664" s="2">
        <v>35010715</v>
      </c>
      <c r="E664" s="2">
        <v>160</v>
      </c>
      <c r="F664" s="2">
        <v>29</v>
      </c>
      <c r="G664" s="5">
        <f t="shared" si="30"/>
        <v>18.125</v>
      </c>
      <c r="H664" s="2" t="str">
        <f t="shared" si="31"/>
        <v>07</v>
      </c>
      <c r="I664" s="2" t="str">
        <f t="shared" si="32"/>
        <v>01</v>
      </c>
      <c r="J664" s="2">
        <v>0</v>
      </c>
      <c r="K664" s="2">
        <v>0</v>
      </c>
      <c r="L664" s="2">
        <v>0</v>
      </c>
      <c r="M664" s="2">
        <v>0</v>
      </c>
      <c r="N664" s="2">
        <v>0</v>
      </c>
      <c r="O664" s="2">
        <v>0</v>
      </c>
      <c r="P664" s="2">
        <v>1</v>
      </c>
      <c r="Q664" s="2">
        <v>0</v>
      </c>
      <c r="R664" s="2">
        <v>0</v>
      </c>
      <c r="S664" s="2">
        <v>0</v>
      </c>
      <c r="T664" s="3" t="s">
        <v>56</v>
      </c>
    </row>
    <row r="665" spans="1:20" ht="27.75" customHeight="1" thickBot="1">
      <c r="A665" s="2" t="s">
        <v>889</v>
      </c>
      <c r="B665" s="3" t="s">
        <v>881</v>
      </c>
      <c r="C665" s="3" t="s">
        <v>882</v>
      </c>
      <c r="D665" s="2">
        <v>35010716</v>
      </c>
      <c r="E665" s="2">
        <v>150</v>
      </c>
      <c r="F665" s="2">
        <v>10</v>
      </c>
      <c r="G665" s="5">
        <f t="shared" si="30"/>
        <v>6.666666666666667</v>
      </c>
      <c r="H665" s="2" t="str">
        <f t="shared" si="31"/>
        <v>07</v>
      </c>
      <c r="I665" s="2" t="str">
        <f t="shared" si="32"/>
        <v>01</v>
      </c>
      <c r="J665" s="2">
        <v>0</v>
      </c>
      <c r="K665" s="2">
        <v>0</v>
      </c>
      <c r="L665" s="2">
        <v>0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0</v>
      </c>
      <c r="T665" s="3" t="s">
        <v>34</v>
      </c>
    </row>
    <row r="666" spans="1:20" ht="27.75" customHeight="1" thickBot="1">
      <c r="A666" s="2" t="s">
        <v>890</v>
      </c>
      <c r="B666" s="3" t="s">
        <v>891</v>
      </c>
      <c r="C666" s="3" t="s">
        <v>892</v>
      </c>
      <c r="D666" s="2">
        <v>35080506</v>
      </c>
      <c r="E666" s="2">
        <v>88</v>
      </c>
      <c r="F666" s="2">
        <v>7</v>
      </c>
      <c r="G666" s="5">
        <f t="shared" si="30"/>
        <v>7.9545454545454541</v>
      </c>
      <c r="H666" s="2" t="str">
        <f t="shared" si="31"/>
        <v>05</v>
      </c>
      <c r="I666" s="2" t="str">
        <f t="shared" si="32"/>
        <v>08</v>
      </c>
      <c r="J666" s="2">
        <v>1</v>
      </c>
      <c r="K666" s="2">
        <v>0</v>
      </c>
      <c r="L666" s="2">
        <v>1</v>
      </c>
      <c r="M666" s="2">
        <v>0</v>
      </c>
      <c r="N666" s="2">
        <v>0</v>
      </c>
      <c r="O666" s="2">
        <v>0</v>
      </c>
      <c r="P666" s="2">
        <v>1</v>
      </c>
      <c r="Q666" s="2">
        <v>0</v>
      </c>
      <c r="R666" s="2">
        <v>0</v>
      </c>
      <c r="S666" s="2">
        <v>0</v>
      </c>
      <c r="T666" s="3" t="s">
        <v>20</v>
      </c>
    </row>
    <row r="667" spans="1:20" ht="27.75" customHeight="1" thickBot="1">
      <c r="A667" s="2" t="s">
        <v>893</v>
      </c>
      <c r="B667" s="3" t="s">
        <v>891</v>
      </c>
      <c r="C667" s="3" t="s">
        <v>892</v>
      </c>
      <c r="D667" s="2">
        <v>35080507</v>
      </c>
      <c r="E667" s="2">
        <v>115</v>
      </c>
      <c r="F667" s="2">
        <v>18</v>
      </c>
      <c r="G667" s="5">
        <f t="shared" si="30"/>
        <v>15.65217391304348</v>
      </c>
      <c r="H667" s="2" t="str">
        <f t="shared" si="31"/>
        <v>05</v>
      </c>
      <c r="I667" s="2" t="str">
        <f t="shared" si="32"/>
        <v>08</v>
      </c>
      <c r="J667" s="2">
        <v>1</v>
      </c>
      <c r="K667" s="2">
        <v>0</v>
      </c>
      <c r="L667" s="2">
        <v>0</v>
      </c>
      <c r="M667" s="2">
        <v>0</v>
      </c>
      <c r="N667" s="2">
        <v>0</v>
      </c>
      <c r="O667" s="2">
        <v>0</v>
      </c>
      <c r="P667" s="2">
        <v>1</v>
      </c>
      <c r="Q667" s="2">
        <v>0</v>
      </c>
      <c r="R667" s="2">
        <v>0</v>
      </c>
      <c r="S667" s="2">
        <v>0</v>
      </c>
      <c r="T667" s="3" t="s">
        <v>20</v>
      </c>
    </row>
    <row r="668" spans="1:20" ht="27.75" customHeight="1" thickBot="1">
      <c r="A668" s="2" t="s">
        <v>894</v>
      </c>
      <c r="B668" s="3" t="s">
        <v>891</v>
      </c>
      <c r="C668" s="3" t="s">
        <v>892</v>
      </c>
      <c r="D668" s="2">
        <v>35080508</v>
      </c>
      <c r="E668" s="2">
        <v>142</v>
      </c>
      <c r="F668" s="2">
        <v>15</v>
      </c>
      <c r="G668" s="5">
        <f t="shared" si="30"/>
        <v>10.56338028169014</v>
      </c>
      <c r="H668" s="2" t="str">
        <f t="shared" si="31"/>
        <v>05</v>
      </c>
      <c r="I668" s="2" t="str">
        <f t="shared" si="32"/>
        <v>08</v>
      </c>
      <c r="J668" s="2">
        <v>2</v>
      </c>
      <c r="K668" s="2">
        <v>0</v>
      </c>
      <c r="L668" s="2">
        <v>0</v>
      </c>
      <c r="M668" s="2">
        <v>0</v>
      </c>
      <c r="N668" s="2">
        <v>0</v>
      </c>
      <c r="O668" s="2">
        <v>0</v>
      </c>
      <c r="P668" s="2">
        <v>1</v>
      </c>
      <c r="Q668" s="2">
        <v>0</v>
      </c>
      <c r="R668" s="2">
        <v>0</v>
      </c>
      <c r="S668" s="2">
        <v>0</v>
      </c>
      <c r="T668" s="3" t="s">
        <v>59</v>
      </c>
    </row>
    <row r="669" spans="1:20" ht="27.75" customHeight="1" thickBot="1">
      <c r="A669" s="2" t="s">
        <v>895</v>
      </c>
      <c r="B669" s="3" t="s">
        <v>891</v>
      </c>
      <c r="C669" s="3" t="s">
        <v>892</v>
      </c>
      <c r="D669" s="2">
        <v>35080509</v>
      </c>
      <c r="E669" s="2">
        <v>135</v>
      </c>
      <c r="F669" s="2">
        <v>21</v>
      </c>
      <c r="G669" s="5">
        <f t="shared" si="30"/>
        <v>15.555555555555555</v>
      </c>
      <c r="H669" s="2" t="str">
        <f t="shared" si="31"/>
        <v>05</v>
      </c>
      <c r="I669" s="2" t="str">
        <f t="shared" si="32"/>
        <v>08</v>
      </c>
      <c r="J669" s="2">
        <v>2</v>
      </c>
      <c r="K669" s="2">
        <v>0</v>
      </c>
      <c r="L669" s="2">
        <v>1</v>
      </c>
      <c r="M669" s="2">
        <v>0</v>
      </c>
      <c r="N669" s="2">
        <v>0</v>
      </c>
      <c r="O669" s="2">
        <v>0</v>
      </c>
      <c r="P669" s="2">
        <v>1</v>
      </c>
      <c r="Q669" s="2">
        <v>0</v>
      </c>
      <c r="R669" s="2">
        <v>0</v>
      </c>
      <c r="S669" s="2">
        <v>0</v>
      </c>
      <c r="T669" s="3" t="s">
        <v>20</v>
      </c>
    </row>
    <row r="670" spans="1:20" ht="27.75" customHeight="1" thickBot="1">
      <c r="A670" s="2" t="s">
        <v>896</v>
      </c>
      <c r="B670" s="3" t="s">
        <v>891</v>
      </c>
      <c r="C670" s="3" t="s">
        <v>892</v>
      </c>
      <c r="D670" s="2">
        <v>35080510</v>
      </c>
      <c r="E670" s="2">
        <v>58</v>
      </c>
      <c r="F670" s="2">
        <v>6</v>
      </c>
      <c r="G670" s="5">
        <f t="shared" si="30"/>
        <v>10.344827586206897</v>
      </c>
      <c r="H670" s="2" t="str">
        <f t="shared" si="31"/>
        <v>05</v>
      </c>
      <c r="I670" s="2" t="str">
        <f t="shared" si="32"/>
        <v>08</v>
      </c>
      <c r="J670" s="2">
        <v>1</v>
      </c>
      <c r="K670" s="2">
        <v>0</v>
      </c>
      <c r="L670" s="2">
        <v>0</v>
      </c>
      <c r="M670" s="2">
        <v>0</v>
      </c>
      <c r="N670" s="2">
        <v>0</v>
      </c>
      <c r="O670" s="2">
        <v>0</v>
      </c>
      <c r="P670" s="2">
        <v>1</v>
      </c>
      <c r="Q670" s="2">
        <v>0</v>
      </c>
      <c r="R670" s="2">
        <v>0</v>
      </c>
      <c r="S670" s="2">
        <v>0</v>
      </c>
      <c r="T670" s="3" t="s">
        <v>59</v>
      </c>
    </row>
    <row r="671" spans="1:20" ht="27.75" customHeight="1" thickBot="1">
      <c r="A671" s="2" t="s">
        <v>897</v>
      </c>
      <c r="B671" s="3" t="s">
        <v>891</v>
      </c>
      <c r="C671" s="3" t="s">
        <v>892</v>
      </c>
      <c r="D671" s="2">
        <v>35080516</v>
      </c>
      <c r="E671" s="2">
        <v>98</v>
      </c>
      <c r="F671" s="2">
        <v>6</v>
      </c>
      <c r="G671" s="5">
        <f t="shared" si="30"/>
        <v>6.1224489795918364</v>
      </c>
      <c r="H671" s="2" t="str">
        <f t="shared" si="31"/>
        <v>05</v>
      </c>
      <c r="I671" s="2" t="str">
        <f t="shared" si="32"/>
        <v>08</v>
      </c>
      <c r="J671" s="2">
        <v>1</v>
      </c>
      <c r="K671" s="2">
        <v>0</v>
      </c>
      <c r="L671" s="2">
        <v>0</v>
      </c>
      <c r="M671" s="2">
        <v>0</v>
      </c>
      <c r="N671" s="2">
        <v>0</v>
      </c>
      <c r="O671" s="2">
        <v>0</v>
      </c>
      <c r="P671" s="2">
        <v>1</v>
      </c>
      <c r="Q671" s="2">
        <v>0</v>
      </c>
      <c r="R671" s="2">
        <v>0</v>
      </c>
      <c r="S671" s="2">
        <v>0</v>
      </c>
      <c r="T671" s="3" t="s">
        <v>59</v>
      </c>
    </row>
    <row r="672" spans="1:20" ht="27.75" customHeight="1" thickBot="1">
      <c r="A672" s="2" t="s">
        <v>898</v>
      </c>
      <c r="B672" s="3" t="s">
        <v>899</v>
      </c>
      <c r="C672" s="3" t="s">
        <v>900</v>
      </c>
      <c r="D672" s="2">
        <v>35081401</v>
      </c>
      <c r="E672" s="2">
        <v>174</v>
      </c>
      <c r="F672" s="2">
        <v>25</v>
      </c>
      <c r="G672" s="5">
        <f t="shared" si="30"/>
        <v>14.367816091954023</v>
      </c>
      <c r="H672" s="2" t="str">
        <f t="shared" si="31"/>
        <v>14</v>
      </c>
      <c r="I672" s="2" t="str">
        <f t="shared" si="32"/>
        <v>08</v>
      </c>
      <c r="J672" s="2">
        <v>1</v>
      </c>
      <c r="K672" s="2">
        <v>0</v>
      </c>
      <c r="L672" s="2">
        <v>1</v>
      </c>
      <c r="M672" s="2">
        <v>0</v>
      </c>
      <c r="N672" s="2">
        <v>0</v>
      </c>
      <c r="O672" s="2">
        <v>0</v>
      </c>
      <c r="P672" s="2">
        <v>1</v>
      </c>
      <c r="Q672" s="2">
        <v>0</v>
      </c>
      <c r="R672" s="2">
        <v>0</v>
      </c>
      <c r="S672" s="2">
        <v>0</v>
      </c>
      <c r="T672" s="3" t="s">
        <v>228</v>
      </c>
    </row>
    <row r="673" spans="1:20" ht="27.75" customHeight="1" thickBot="1">
      <c r="A673" s="2" t="s">
        <v>901</v>
      </c>
      <c r="B673" s="3" t="s">
        <v>899</v>
      </c>
      <c r="C673" s="3" t="s">
        <v>900</v>
      </c>
      <c r="D673" s="2">
        <v>35081403</v>
      </c>
      <c r="E673" s="2">
        <v>159</v>
      </c>
      <c r="F673" s="2">
        <v>23</v>
      </c>
      <c r="G673" s="5">
        <f t="shared" si="30"/>
        <v>14.465408805031446</v>
      </c>
      <c r="H673" s="2" t="str">
        <f t="shared" si="31"/>
        <v>14</v>
      </c>
      <c r="I673" s="2" t="str">
        <f t="shared" si="32"/>
        <v>08</v>
      </c>
      <c r="J673" s="2">
        <v>0</v>
      </c>
      <c r="K673" s="2">
        <v>0</v>
      </c>
      <c r="L673" s="2">
        <v>0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3" t="s">
        <v>228</v>
      </c>
    </row>
    <row r="674" spans="1:20" ht="27.75" customHeight="1" thickBot="1">
      <c r="A674" s="2" t="s">
        <v>902</v>
      </c>
      <c r="B674" s="3" t="s">
        <v>899</v>
      </c>
      <c r="C674" s="3" t="s">
        <v>900</v>
      </c>
      <c r="D674" s="2">
        <v>35081404</v>
      </c>
      <c r="E674" s="2">
        <v>116</v>
      </c>
      <c r="F674" s="2">
        <v>17</v>
      </c>
      <c r="G674" s="5">
        <f t="shared" si="30"/>
        <v>14.655172413793101</v>
      </c>
      <c r="H674" s="2" t="str">
        <f t="shared" si="31"/>
        <v>14</v>
      </c>
      <c r="I674" s="2" t="str">
        <f t="shared" si="32"/>
        <v>08</v>
      </c>
      <c r="J674" s="2">
        <v>1</v>
      </c>
      <c r="K674" s="2">
        <v>0</v>
      </c>
      <c r="L674" s="2">
        <v>0</v>
      </c>
      <c r="M674" s="2">
        <v>0</v>
      </c>
      <c r="N674" s="2">
        <v>0</v>
      </c>
      <c r="O674" s="2">
        <v>0</v>
      </c>
      <c r="P674" s="2">
        <v>1</v>
      </c>
      <c r="Q674" s="2">
        <v>0</v>
      </c>
      <c r="R674" s="2">
        <v>0</v>
      </c>
      <c r="S674" s="2">
        <v>0</v>
      </c>
      <c r="T674" s="3" t="s">
        <v>141</v>
      </c>
    </row>
    <row r="675" spans="1:20" ht="27.75" customHeight="1" thickBot="1">
      <c r="A675" s="2" t="s">
        <v>903</v>
      </c>
      <c r="B675" s="3" t="s">
        <v>899</v>
      </c>
      <c r="C675" s="3" t="s">
        <v>900</v>
      </c>
      <c r="D675" s="2">
        <v>35081405</v>
      </c>
      <c r="E675" s="2">
        <v>111</v>
      </c>
      <c r="F675" s="2">
        <v>12</v>
      </c>
      <c r="G675" s="5">
        <f t="shared" si="30"/>
        <v>10.810810810810811</v>
      </c>
      <c r="H675" s="2" t="str">
        <f t="shared" si="31"/>
        <v>14</v>
      </c>
      <c r="I675" s="2" t="str">
        <f t="shared" si="32"/>
        <v>08</v>
      </c>
      <c r="J675" s="2">
        <v>1</v>
      </c>
      <c r="K675" s="2">
        <v>0</v>
      </c>
      <c r="L675" s="2">
        <v>0</v>
      </c>
      <c r="M675" s="2">
        <v>0</v>
      </c>
      <c r="N675" s="2">
        <v>0</v>
      </c>
      <c r="O675" s="2">
        <v>0</v>
      </c>
      <c r="P675" s="2">
        <v>1</v>
      </c>
      <c r="Q675" s="2">
        <v>0</v>
      </c>
      <c r="R675" s="2">
        <v>0</v>
      </c>
      <c r="S675" s="2">
        <v>0</v>
      </c>
      <c r="T675" s="3" t="s">
        <v>228</v>
      </c>
    </row>
    <row r="676" spans="1:20" ht="27.75" customHeight="1" thickBot="1">
      <c r="A676" s="2" t="s">
        <v>904</v>
      </c>
      <c r="B676" s="3" t="s">
        <v>899</v>
      </c>
      <c r="C676" s="3" t="s">
        <v>900</v>
      </c>
      <c r="D676" s="2">
        <v>35081406</v>
      </c>
      <c r="E676" s="2">
        <v>159</v>
      </c>
      <c r="F676" s="2">
        <v>27</v>
      </c>
      <c r="G676" s="5">
        <f t="shared" si="30"/>
        <v>16.981132075471699</v>
      </c>
      <c r="H676" s="2" t="str">
        <f t="shared" si="31"/>
        <v>14</v>
      </c>
      <c r="I676" s="2" t="str">
        <f t="shared" si="32"/>
        <v>08</v>
      </c>
      <c r="J676" s="2">
        <v>1</v>
      </c>
      <c r="K676" s="2">
        <v>0</v>
      </c>
      <c r="L676" s="2">
        <v>0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0</v>
      </c>
      <c r="T676" s="3" t="s">
        <v>228</v>
      </c>
    </row>
    <row r="677" spans="1:20" ht="27.75" customHeight="1" thickBot="1">
      <c r="A677" s="2" t="s">
        <v>905</v>
      </c>
      <c r="B677" s="3" t="s">
        <v>899</v>
      </c>
      <c r="C677" s="3" t="s">
        <v>900</v>
      </c>
      <c r="D677" s="2">
        <v>35081408</v>
      </c>
      <c r="E677" s="2">
        <v>129</v>
      </c>
      <c r="F677" s="2">
        <v>15</v>
      </c>
      <c r="G677" s="5">
        <f t="shared" si="30"/>
        <v>11.627906976744185</v>
      </c>
      <c r="H677" s="2" t="str">
        <f t="shared" si="31"/>
        <v>14</v>
      </c>
      <c r="I677" s="2" t="str">
        <f t="shared" si="32"/>
        <v>08</v>
      </c>
      <c r="J677" s="2">
        <v>0</v>
      </c>
      <c r="K677" s="2">
        <v>0</v>
      </c>
      <c r="L677" s="2">
        <v>0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0</v>
      </c>
      <c r="T677" s="3" t="s">
        <v>228</v>
      </c>
    </row>
    <row r="678" spans="1:20" ht="27.75" customHeight="1" thickBot="1">
      <c r="A678" s="2" t="s">
        <v>906</v>
      </c>
      <c r="B678" s="3" t="s">
        <v>899</v>
      </c>
      <c r="C678" s="3" t="s">
        <v>900</v>
      </c>
      <c r="D678" s="2">
        <v>35081409</v>
      </c>
      <c r="E678" s="2">
        <v>230</v>
      </c>
      <c r="F678" s="2">
        <v>29</v>
      </c>
      <c r="G678" s="5">
        <f t="shared" si="30"/>
        <v>12.608695652173912</v>
      </c>
      <c r="H678" s="2" t="str">
        <f t="shared" si="31"/>
        <v>14</v>
      </c>
      <c r="I678" s="2" t="str">
        <f t="shared" si="32"/>
        <v>08</v>
      </c>
      <c r="J678" s="2">
        <v>0</v>
      </c>
      <c r="K678" s="2">
        <v>0</v>
      </c>
      <c r="L678" s="2">
        <v>0</v>
      </c>
      <c r="M678" s="2">
        <v>0</v>
      </c>
      <c r="N678" s="2">
        <v>0</v>
      </c>
      <c r="O678" s="2">
        <v>0</v>
      </c>
      <c r="P678" s="2">
        <v>1</v>
      </c>
      <c r="Q678" s="2">
        <v>0</v>
      </c>
      <c r="R678" s="2">
        <v>0</v>
      </c>
      <c r="S678" s="2">
        <v>0</v>
      </c>
      <c r="T678" s="3" t="s">
        <v>228</v>
      </c>
    </row>
    <row r="679" spans="1:20" ht="27.75" customHeight="1" thickBot="1">
      <c r="A679" s="2" t="s">
        <v>907</v>
      </c>
      <c r="B679" s="3" t="s">
        <v>899</v>
      </c>
      <c r="C679" s="3" t="s">
        <v>900</v>
      </c>
      <c r="D679" s="2">
        <v>35081410</v>
      </c>
      <c r="E679" s="2">
        <v>140</v>
      </c>
      <c r="F679" s="2">
        <v>21</v>
      </c>
      <c r="G679" s="5">
        <f t="shared" si="30"/>
        <v>15</v>
      </c>
      <c r="H679" s="2" t="str">
        <f t="shared" si="31"/>
        <v>14</v>
      </c>
      <c r="I679" s="2" t="str">
        <f t="shared" si="32"/>
        <v>08</v>
      </c>
      <c r="J679" s="2">
        <v>0</v>
      </c>
      <c r="K679" s="2">
        <v>0</v>
      </c>
      <c r="L679" s="2">
        <v>0</v>
      </c>
      <c r="M679" s="2">
        <v>0</v>
      </c>
      <c r="N679" s="2">
        <v>0</v>
      </c>
      <c r="O679" s="2">
        <v>0</v>
      </c>
      <c r="P679" s="2">
        <v>1</v>
      </c>
      <c r="Q679" s="2">
        <v>0</v>
      </c>
      <c r="R679" s="2">
        <v>0</v>
      </c>
      <c r="S679" s="2">
        <v>0</v>
      </c>
      <c r="T679" s="3" t="s">
        <v>228</v>
      </c>
    </row>
    <row r="680" spans="1:20" ht="27.75" customHeight="1" thickBot="1">
      <c r="A680" s="3"/>
      <c r="B680" s="3"/>
      <c r="C680" s="3"/>
      <c r="D680" s="3"/>
      <c r="E680" s="3"/>
      <c r="F680" s="3"/>
      <c r="G680" s="6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ht="27.75" customHeight="1" thickBot="1">
      <c r="A681" s="3"/>
      <c r="B681" s="3"/>
      <c r="C681" s="3"/>
      <c r="D681" s="3"/>
      <c r="E681" s="3"/>
      <c r="F681" s="3"/>
      <c r="G681" s="6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ht="27.75" customHeight="1" thickBot="1">
      <c r="A682" s="3"/>
      <c r="B682" s="3"/>
      <c r="C682" s="3"/>
      <c r="D682" s="3"/>
      <c r="E682" s="3"/>
      <c r="F682" s="3"/>
      <c r="G682" s="6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ht="27.75" customHeight="1" thickBot="1">
      <c r="A683" s="3"/>
      <c r="B683" s="3"/>
      <c r="C683" s="3"/>
      <c r="D683" s="3"/>
      <c r="E683" s="3"/>
      <c r="F683" s="3"/>
      <c r="G683" s="6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ht="27.75" customHeight="1" thickBot="1">
      <c r="A684" s="3"/>
      <c r="B684" s="3"/>
      <c r="C684" s="3"/>
      <c r="D684" s="3"/>
      <c r="E684" s="3"/>
      <c r="F684" s="3"/>
      <c r="G684" s="6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ht="27.75" customHeight="1" thickBot="1">
      <c r="A685" s="3"/>
      <c r="B685" s="3"/>
      <c r="C685" s="3"/>
      <c r="D685" s="3"/>
      <c r="E685" s="3"/>
      <c r="F685" s="3"/>
      <c r="G685" s="6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ht="27.75" customHeight="1" thickBot="1">
      <c r="A686" s="3"/>
      <c r="B686" s="3"/>
      <c r="C686" s="3"/>
      <c r="D686" s="3"/>
      <c r="E686" s="3"/>
      <c r="F686" s="3"/>
      <c r="G686" s="6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ht="27.75" customHeight="1" thickBot="1">
      <c r="A687" s="3"/>
      <c r="B687" s="3"/>
      <c r="C687" s="3"/>
      <c r="D687" s="3"/>
      <c r="E687" s="3"/>
      <c r="F687" s="3"/>
      <c r="G687" s="6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ht="27.75" customHeight="1" thickBot="1">
      <c r="A688" s="3"/>
      <c r="B688" s="3"/>
      <c r="C688" s="3"/>
      <c r="D688" s="3"/>
      <c r="E688" s="3"/>
      <c r="F688" s="3"/>
      <c r="G688" s="6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ht="27.75" customHeight="1" thickBot="1">
      <c r="A689" s="3"/>
      <c r="B689" s="3"/>
      <c r="C689" s="3"/>
      <c r="D689" s="3"/>
      <c r="E689" s="3"/>
      <c r="F689" s="3"/>
      <c r="G689" s="6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ht="27.75" customHeight="1" thickBot="1">
      <c r="A690" s="3"/>
      <c r="B690" s="3"/>
      <c r="C690" s="3"/>
      <c r="D690" s="3"/>
      <c r="E690" s="3"/>
      <c r="F690" s="3"/>
      <c r="G690" s="6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ht="27.75" customHeight="1" thickBot="1">
      <c r="A691" s="3"/>
      <c r="B691" s="3"/>
      <c r="C691" s="3"/>
      <c r="D691" s="3"/>
      <c r="E691" s="3"/>
      <c r="F691" s="3"/>
      <c r="G691" s="6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ht="27.75" customHeight="1" thickBot="1">
      <c r="A692" s="3"/>
      <c r="B692" s="3"/>
      <c r="C692" s="3"/>
      <c r="D692" s="3"/>
      <c r="E692" s="3"/>
      <c r="F692" s="3"/>
      <c r="G692" s="6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ht="27.75" customHeight="1" thickBot="1">
      <c r="A693" s="3"/>
      <c r="B693" s="3"/>
      <c r="C693" s="3"/>
      <c r="D693" s="3"/>
      <c r="E693" s="3"/>
      <c r="F693" s="3"/>
      <c r="G693" s="6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ht="27.75" customHeight="1" thickBot="1">
      <c r="A694" s="3"/>
      <c r="B694" s="3"/>
      <c r="C694" s="3"/>
      <c r="D694" s="3"/>
      <c r="E694" s="3"/>
      <c r="F694" s="3"/>
      <c r="G694" s="6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ht="27.75" customHeight="1" thickBot="1">
      <c r="A695" s="3"/>
      <c r="B695" s="3"/>
      <c r="C695" s="3"/>
      <c r="D695" s="3"/>
      <c r="E695" s="3"/>
      <c r="F695" s="3"/>
      <c r="G695" s="6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ht="27.75" customHeight="1" thickBot="1">
      <c r="A696" s="3"/>
      <c r="B696" s="3"/>
      <c r="C696" s="3"/>
      <c r="D696" s="3"/>
      <c r="E696" s="3"/>
      <c r="F696" s="3"/>
      <c r="G696" s="6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ht="27.75" customHeight="1" thickBot="1">
      <c r="A697" s="3"/>
      <c r="B697" s="3"/>
      <c r="C697" s="3"/>
      <c r="D697" s="3"/>
      <c r="E697" s="3"/>
      <c r="F697" s="3"/>
      <c r="G697" s="6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ht="27.75" customHeight="1" thickBot="1">
      <c r="A698" s="3"/>
      <c r="B698" s="3"/>
      <c r="C698" s="3"/>
      <c r="D698" s="3"/>
      <c r="E698" s="3"/>
      <c r="F698" s="3"/>
      <c r="G698" s="6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ht="27.75" customHeight="1" thickBot="1">
      <c r="A699" s="3"/>
      <c r="B699" s="3"/>
      <c r="C699" s="3"/>
      <c r="D699" s="3"/>
      <c r="E699" s="3"/>
      <c r="F699" s="3"/>
      <c r="G699" s="6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ht="27.75" customHeight="1" thickBot="1">
      <c r="A700" s="3"/>
      <c r="B700" s="3"/>
      <c r="C700" s="3"/>
      <c r="D700" s="3"/>
      <c r="E700" s="3"/>
      <c r="F700" s="3"/>
      <c r="G700" s="6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ht="27.75" customHeight="1" thickBot="1">
      <c r="A701" s="3"/>
      <c r="B701" s="3"/>
      <c r="C701" s="3"/>
      <c r="D701" s="3"/>
      <c r="E701" s="3"/>
      <c r="F701" s="3"/>
      <c r="G701" s="6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ht="27.75" customHeight="1" thickBot="1">
      <c r="A702" s="3"/>
      <c r="B702" s="3"/>
      <c r="C702" s="3"/>
      <c r="D702" s="3"/>
      <c r="E702" s="3"/>
      <c r="F702" s="3"/>
      <c r="G702" s="6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ht="27.75" customHeight="1" thickBot="1">
      <c r="A703" s="3"/>
      <c r="B703" s="3"/>
      <c r="C703" s="3"/>
      <c r="D703" s="3"/>
      <c r="E703" s="3"/>
      <c r="F703" s="3"/>
      <c r="G703" s="6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ht="27.75" customHeight="1" thickBot="1">
      <c r="A704" s="3"/>
      <c r="B704" s="3"/>
      <c r="C704" s="3"/>
      <c r="D704" s="3"/>
      <c r="E704" s="3"/>
      <c r="F704" s="3"/>
      <c r="G704" s="6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ht="27.75" customHeight="1" thickBot="1">
      <c r="A705" s="3"/>
      <c r="B705" s="3"/>
      <c r="C705" s="3"/>
      <c r="D705" s="3"/>
      <c r="E705" s="3"/>
      <c r="F705" s="3"/>
      <c r="G705" s="6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ht="27.75" customHeight="1" thickBot="1">
      <c r="A706" s="3"/>
      <c r="B706" s="3"/>
      <c r="C706" s="3"/>
      <c r="D706" s="3"/>
      <c r="E706" s="3"/>
      <c r="F706" s="3"/>
      <c r="G706" s="6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ht="27.75" customHeight="1" thickBot="1">
      <c r="A707" s="3"/>
      <c r="B707" s="3"/>
      <c r="C707" s="3"/>
      <c r="D707" s="3"/>
      <c r="E707" s="3"/>
      <c r="F707" s="3"/>
      <c r="G707" s="6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ht="27.75" customHeight="1" thickBot="1">
      <c r="A708" s="3"/>
      <c r="B708" s="3"/>
      <c r="C708" s="3"/>
      <c r="D708" s="3"/>
      <c r="E708" s="3"/>
      <c r="F708" s="3"/>
      <c r="G708" s="6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ht="27.75" customHeight="1" thickBot="1">
      <c r="A709" s="3"/>
      <c r="B709" s="3"/>
      <c r="C709" s="3"/>
      <c r="D709" s="3"/>
      <c r="E709" s="3"/>
      <c r="F709" s="3"/>
      <c r="G709" s="6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ht="27.75" customHeight="1" thickBot="1">
      <c r="A710" s="3"/>
      <c r="B710" s="3"/>
      <c r="C710" s="3"/>
      <c r="D710" s="3"/>
      <c r="E710" s="3"/>
      <c r="F710" s="3"/>
      <c r="G710" s="6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ht="27.75" customHeight="1" thickBot="1">
      <c r="A711" s="3"/>
      <c r="B711" s="3"/>
      <c r="C711" s="3"/>
      <c r="D711" s="3"/>
      <c r="E711" s="3"/>
      <c r="F711" s="3"/>
      <c r="G711" s="6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ht="27.75" customHeight="1" thickBot="1">
      <c r="A712" s="3"/>
      <c r="B712" s="3"/>
      <c r="C712" s="3"/>
      <c r="D712" s="3"/>
      <c r="E712" s="3"/>
      <c r="F712" s="3"/>
      <c r="G712" s="6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ht="27.75" customHeight="1" thickBot="1">
      <c r="A713" s="3"/>
      <c r="B713" s="3"/>
      <c r="C713" s="3"/>
      <c r="D713" s="3"/>
      <c r="E713" s="3"/>
      <c r="F713" s="3"/>
      <c r="G713" s="6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ht="27.75" customHeight="1" thickBot="1">
      <c r="A714" s="3"/>
      <c r="B714" s="3"/>
      <c r="C714" s="3"/>
      <c r="D714" s="3"/>
      <c r="E714" s="3"/>
      <c r="F714" s="3"/>
      <c r="G714" s="6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ht="27.75" customHeight="1" thickBot="1">
      <c r="A715" s="3"/>
      <c r="B715" s="3"/>
      <c r="C715" s="3"/>
      <c r="D715" s="3"/>
      <c r="E715" s="3"/>
      <c r="F715" s="3"/>
      <c r="G715" s="6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ht="27.75" customHeight="1" thickBot="1">
      <c r="A716" s="3"/>
      <c r="B716" s="3"/>
      <c r="C716" s="3"/>
      <c r="D716" s="3"/>
      <c r="E716" s="3"/>
      <c r="F716" s="3"/>
      <c r="G716" s="6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ht="27.75" customHeight="1" thickBot="1">
      <c r="A717" s="3"/>
      <c r="B717" s="3"/>
      <c r="C717" s="3"/>
      <c r="D717" s="3"/>
      <c r="E717" s="3"/>
      <c r="F717" s="3"/>
      <c r="G717" s="6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ht="27.75" customHeight="1" thickBot="1">
      <c r="A718" s="3"/>
      <c r="B718" s="3"/>
      <c r="C718" s="3"/>
      <c r="D718" s="3"/>
      <c r="E718" s="3"/>
      <c r="F718" s="3"/>
      <c r="G718" s="6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ht="27.75" customHeight="1" thickBot="1">
      <c r="A719" s="3"/>
      <c r="B719" s="3"/>
      <c r="C719" s="3"/>
      <c r="D719" s="3"/>
      <c r="E719" s="3"/>
      <c r="F719" s="3"/>
      <c r="G719" s="6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ht="27.75" customHeight="1" thickBot="1">
      <c r="A720" s="3"/>
      <c r="B720" s="3"/>
      <c r="C720" s="3"/>
      <c r="D720" s="3"/>
      <c r="E720" s="3"/>
      <c r="F720" s="3"/>
      <c r="G720" s="6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ht="27.75" customHeight="1" thickBot="1">
      <c r="A721" s="3"/>
      <c r="B721" s="3"/>
      <c r="C721" s="3"/>
      <c r="D721" s="3"/>
      <c r="E721" s="3"/>
      <c r="F721" s="3"/>
      <c r="G721" s="6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ht="27.75" customHeight="1" thickBot="1">
      <c r="A722" s="3"/>
      <c r="B722" s="3"/>
      <c r="C722" s="3"/>
      <c r="D722" s="3"/>
      <c r="E722" s="3"/>
      <c r="F722" s="3"/>
      <c r="G722" s="6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ht="27.75" customHeight="1" thickBot="1">
      <c r="A723" s="3"/>
      <c r="B723" s="3"/>
      <c r="C723" s="3"/>
      <c r="D723" s="3"/>
      <c r="E723" s="3"/>
      <c r="F723" s="3"/>
      <c r="G723" s="6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ht="27.75" customHeight="1" thickBot="1">
      <c r="A724" s="3"/>
      <c r="B724" s="3"/>
      <c r="C724" s="3"/>
      <c r="D724" s="3"/>
      <c r="E724" s="3"/>
      <c r="F724" s="3"/>
      <c r="G724" s="6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ht="27.75" customHeight="1" thickBot="1">
      <c r="A725" s="3"/>
      <c r="B725" s="3"/>
      <c r="C725" s="3"/>
      <c r="D725" s="3"/>
      <c r="E725" s="3"/>
      <c r="F725" s="3"/>
      <c r="G725" s="6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ht="27.75" customHeight="1" thickBot="1">
      <c r="A726" s="3"/>
      <c r="B726" s="3"/>
      <c r="C726" s="3"/>
      <c r="D726" s="3"/>
      <c r="E726" s="3"/>
      <c r="F726" s="3"/>
      <c r="G726" s="6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ht="27.75" customHeight="1" thickBot="1">
      <c r="A727" s="3"/>
      <c r="B727" s="3"/>
      <c r="C727" s="3"/>
      <c r="D727" s="3"/>
      <c r="E727" s="3"/>
      <c r="F727" s="3"/>
      <c r="G727" s="6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ht="27.75" customHeight="1" thickBot="1">
      <c r="A728" s="3"/>
      <c r="B728" s="3"/>
      <c r="C728" s="3"/>
      <c r="D728" s="3"/>
      <c r="E728" s="3"/>
      <c r="F728" s="3"/>
      <c r="G728" s="6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ht="27.75" customHeight="1" thickBot="1">
      <c r="A729" s="3"/>
      <c r="B729" s="3"/>
      <c r="C729" s="3"/>
      <c r="D729" s="3"/>
      <c r="E729" s="3"/>
      <c r="F729" s="3"/>
      <c r="G729" s="6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ht="27.75" customHeight="1" thickBot="1">
      <c r="A730" s="3"/>
      <c r="B730" s="3"/>
      <c r="C730" s="3"/>
      <c r="D730" s="3"/>
      <c r="E730" s="3"/>
      <c r="F730" s="3"/>
      <c r="G730" s="6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ht="27.75" customHeight="1" thickBot="1">
      <c r="A731" s="3"/>
      <c r="B731" s="3"/>
      <c r="C731" s="3"/>
      <c r="D731" s="3"/>
      <c r="E731" s="3"/>
      <c r="F731" s="3"/>
      <c r="G731" s="6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ht="27.75" customHeight="1" thickBot="1">
      <c r="A732" s="3"/>
      <c r="B732" s="3"/>
      <c r="C732" s="3"/>
      <c r="D732" s="3"/>
      <c r="E732" s="3"/>
      <c r="F732" s="3"/>
      <c r="G732" s="6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ht="27.75" customHeight="1" thickBot="1">
      <c r="A733" s="3"/>
      <c r="B733" s="3"/>
      <c r="C733" s="3"/>
      <c r="D733" s="3"/>
      <c r="E733" s="3"/>
      <c r="F733" s="3"/>
      <c r="G733" s="6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ht="27.75" customHeight="1" thickBot="1">
      <c r="A734" s="3"/>
      <c r="B734" s="3"/>
      <c r="C734" s="3"/>
      <c r="D734" s="3"/>
      <c r="E734" s="3"/>
      <c r="F734" s="3"/>
      <c r="G734" s="6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ht="27.75" customHeight="1" thickBot="1">
      <c r="A735" s="3"/>
      <c r="B735" s="3"/>
      <c r="C735" s="3"/>
      <c r="D735" s="3"/>
      <c r="E735" s="3"/>
      <c r="F735" s="3"/>
      <c r="G735" s="6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ht="27.75" customHeight="1" thickBot="1">
      <c r="A736" s="3"/>
      <c r="B736" s="3"/>
      <c r="C736" s="3"/>
      <c r="D736" s="3"/>
      <c r="E736" s="3"/>
      <c r="F736" s="3"/>
      <c r="G736" s="6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ht="27.75" customHeight="1" thickBot="1">
      <c r="A737" s="3"/>
      <c r="B737" s="3"/>
      <c r="C737" s="3"/>
      <c r="D737" s="3"/>
      <c r="E737" s="3"/>
      <c r="F737" s="3"/>
      <c r="G737" s="6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ht="27.75" customHeight="1" thickBot="1">
      <c r="A738" s="3"/>
      <c r="B738" s="3"/>
      <c r="C738" s="3"/>
      <c r="D738" s="3"/>
      <c r="E738" s="3"/>
      <c r="F738" s="3"/>
      <c r="G738" s="6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ht="27.75" customHeight="1" thickBot="1">
      <c r="A739" s="3"/>
      <c r="B739" s="3"/>
      <c r="C739" s="3"/>
      <c r="D739" s="3"/>
      <c r="E739" s="3"/>
      <c r="F739" s="3"/>
      <c r="G739" s="6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ht="27.75" customHeight="1" thickBot="1">
      <c r="A740" s="3"/>
      <c r="B740" s="3"/>
      <c r="C740" s="3"/>
      <c r="D740" s="3"/>
      <c r="E740" s="3"/>
      <c r="F740" s="3"/>
      <c r="G740" s="6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ht="27.75" customHeight="1" thickBot="1">
      <c r="A741" s="3"/>
      <c r="B741" s="3"/>
      <c r="C741" s="3"/>
      <c r="D741" s="3"/>
      <c r="E741" s="3"/>
      <c r="F741" s="3"/>
      <c r="G741" s="6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ht="27.75" customHeight="1" thickBot="1">
      <c r="A742" s="3"/>
      <c r="B742" s="3"/>
      <c r="C742" s="3"/>
      <c r="D742" s="3"/>
      <c r="E742" s="3"/>
      <c r="F742" s="3"/>
      <c r="G742" s="6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ht="27.75" customHeight="1" thickBot="1">
      <c r="A743" s="3"/>
      <c r="B743" s="3"/>
      <c r="C743" s="3"/>
      <c r="D743" s="3"/>
      <c r="E743" s="3"/>
      <c r="F743" s="3"/>
      <c r="G743" s="6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ht="27.75" customHeight="1" thickBot="1">
      <c r="A744" s="3"/>
      <c r="B744" s="3"/>
      <c r="C744" s="3"/>
      <c r="D744" s="3"/>
      <c r="E744" s="3"/>
      <c r="F744" s="3"/>
      <c r="G744" s="6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ht="27.75" customHeight="1" thickBot="1">
      <c r="A745" s="3"/>
      <c r="B745" s="3"/>
      <c r="C745" s="3"/>
      <c r="D745" s="3"/>
      <c r="E745" s="3"/>
      <c r="F745" s="3"/>
      <c r="G745" s="6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ht="27.75" customHeight="1" thickBot="1">
      <c r="A746" s="3"/>
      <c r="B746" s="3"/>
      <c r="C746" s="3"/>
      <c r="D746" s="3"/>
      <c r="E746" s="3"/>
      <c r="F746" s="3"/>
      <c r="G746" s="6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ht="27.75" customHeight="1" thickBot="1">
      <c r="A747" s="3"/>
      <c r="B747" s="3"/>
      <c r="C747" s="3"/>
      <c r="D747" s="3"/>
      <c r="E747" s="3"/>
      <c r="F747" s="3"/>
      <c r="G747" s="6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ht="27.75" customHeight="1" thickBot="1">
      <c r="A748" s="3"/>
      <c r="B748" s="3"/>
      <c r="C748" s="3"/>
      <c r="D748" s="3"/>
      <c r="E748" s="3"/>
      <c r="F748" s="3"/>
      <c r="G748" s="6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ht="27.75" customHeight="1" thickBot="1">
      <c r="A749" s="3"/>
      <c r="B749" s="3"/>
      <c r="C749" s="3"/>
      <c r="D749" s="3"/>
      <c r="E749" s="3"/>
      <c r="F749" s="3"/>
      <c r="G749" s="6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ht="27.75" customHeight="1" thickBot="1">
      <c r="A750" s="3"/>
      <c r="B750" s="3"/>
      <c r="C750" s="3"/>
      <c r="D750" s="3"/>
      <c r="E750" s="3"/>
      <c r="F750" s="3"/>
      <c r="G750" s="6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ht="27.75" customHeight="1" thickBot="1">
      <c r="A751" s="3"/>
      <c r="B751" s="3"/>
      <c r="C751" s="3"/>
      <c r="D751" s="3"/>
      <c r="E751" s="3"/>
      <c r="F751" s="3"/>
      <c r="G751" s="6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ht="27.75" customHeight="1" thickBot="1">
      <c r="A752" s="3"/>
      <c r="B752" s="3"/>
      <c r="C752" s="3"/>
      <c r="D752" s="3"/>
      <c r="E752" s="3"/>
      <c r="F752" s="3"/>
      <c r="G752" s="6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ht="27.75" customHeight="1" thickBot="1">
      <c r="A753" s="3"/>
      <c r="B753" s="3"/>
      <c r="C753" s="3"/>
      <c r="D753" s="3"/>
      <c r="E753" s="3"/>
      <c r="F753" s="3"/>
      <c r="G753" s="6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ht="27.75" customHeight="1" thickBot="1">
      <c r="A754" s="3"/>
      <c r="B754" s="3"/>
      <c r="C754" s="3"/>
      <c r="D754" s="3"/>
      <c r="E754" s="3"/>
      <c r="F754" s="3"/>
      <c r="G754" s="6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ht="27.75" customHeight="1" thickBot="1">
      <c r="A755" s="3"/>
      <c r="B755" s="3"/>
      <c r="C755" s="3"/>
      <c r="D755" s="3"/>
      <c r="E755" s="3"/>
      <c r="F755" s="3"/>
      <c r="G755" s="6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ht="27.75" customHeight="1" thickBot="1">
      <c r="A756" s="3"/>
      <c r="B756" s="3"/>
      <c r="C756" s="3"/>
      <c r="D756" s="3"/>
      <c r="E756" s="3"/>
      <c r="F756" s="3"/>
      <c r="G756" s="6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ht="27.75" customHeight="1" thickBot="1">
      <c r="A757" s="3"/>
      <c r="B757" s="3"/>
      <c r="C757" s="3"/>
      <c r="D757" s="3"/>
      <c r="E757" s="3"/>
      <c r="F757" s="3"/>
      <c r="G757" s="6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ht="27.75" customHeight="1" thickBot="1">
      <c r="A758" s="3"/>
      <c r="B758" s="3"/>
      <c r="C758" s="3"/>
      <c r="D758" s="3"/>
      <c r="E758" s="3"/>
      <c r="F758" s="3"/>
      <c r="G758" s="6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ht="27.75" customHeight="1" thickBot="1">
      <c r="A759" s="3"/>
      <c r="B759" s="3"/>
      <c r="C759" s="3"/>
      <c r="D759" s="3"/>
      <c r="E759" s="3"/>
      <c r="F759" s="3"/>
      <c r="G759" s="6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ht="27.75" customHeight="1" thickBot="1">
      <c r="A760" s="3"/>
      <c r="B760" s="3"/>
      <c r="C760" s="3"/>
      <c r="D760" s="3"/>
      <c r="E760" s="3"/>
      <c r="F760" s="3"/>
      <c r="G760" s="6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ht="27.75" customHeight="1" thickBot="1">
      <c r="A761" s="3"/>
      <c r="B761" s="3"/>
      <c r="C761" s="3"/>
      <c r="D761" s="3"/>
      <c r="E761" s="3"/>
      <c r="F761" s="3"/>
      <c r="G761" s="6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ht="27.75" customHeight="1" thickBot="1">
      <c r="A762" s="3"/>
      <c r="B762" s="3"/>
      <c r="C762" s="3"/>
      <c r="D762" s="3"/>
      <c r="E762" s="3"/>
      <c r="F762" s="3"/>
      <c r="G762" s="6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ht="27.75" customHeight="1" thickBot="1">
      <c r="A763" s="3"/>
      <c r="B763" s="3"/>
      <c r="C763" s="3"/>
      <c r="D763" s="3"/>
      <c r="E763" s="3"/>
      <c r="F763" s="3"/>
      <c r="G763" s="6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ht="27.75" customHeight="1" thickBot="1">
      <c r="A764" s="3"/>
      <c r="B764" s="3"/>
      <c r="C764" s="3"/>
      <c r="D764" s="3"/>
      <c r="E764" s="3"/>
      <c r="F764" s="3"/>
      <c r="G764" s="6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ht="27.75" customHeight="1" thickBot="1">
      <c r="A765" s="3"/>
      <c r="B765" s="3"/>
      <c r="C765" s="3"/>
      <c r="D765" s="3"/>
      <c r="E765" s="3"/>
      <c r="F765" s="3"/>
      <c r="G765" s="6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ht="27.75" customHeight="1" thickBot="1">
      <c r="A766" s="3"/>
      <c r="B766" s="3"/>
      <c r="C766" s="3"/>
      <c r="D766" s="3"/>
      <c r="E766" s="3"/>
      <c r="F766" s="3"/>
      <c r="G766" s="6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ht="27.75" customHeight="1" thickBot="1">
      <c r="A767" s="3"/>
      <c r="B767" s="3"/>
      <c r="C767" s="3"/>
      <c r="D767" s="3"/>
      <c r="E767" s="3"/>
      <c r="F767" s="3"/>
      <c r="G767" s="6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ht="27.75" customHeight="1" thickBot="1">
      <c r="A768" s="3"/>
      <c r="B768" s="3"/>
      <c r="C768" s="3"/>
      <c r="D768" s="3"/>
      <c r="E768" s="3"/>
      <c r="F768" s="3"/>
      <c r="G768" s="6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ht="27.75" customHeight="1" thickBot="1">
      <c r="A769" s="3"/>
      <c r="B769" s="3"/>
      <c r="C769" s="3"/>
      <c r="D769" s="3"/>
      <c r="E769" s="3"/>
      <c r="F769" s="3"/>
      <c r="G769" s="6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ht="27.75" customHeight="1" thickBot="1">
      <c r="A770" s="3"/>
      <c r="B770" s="3"/>
      <c r="C770" s="3"/>
      <c r="D770" s="3"/>
      <c r="E770" s="3"/>
      <c r="F770" s="3"/>
      <c r="G770" s="6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ht="27.75" customHeight="1" thickBot="1">
      <c r="A771" s="3"/>
      <c r="B771" s="3"/>
      <c r="C771" s="3"/>
      <c r="D771" s="3"/>
      <c r="E771" s="3"/>
      <c r="F771" s="3"/>
      <c r="G771" s="6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ht="27.75" customHeight="1" thickBot="1">
      <c r="A772" s="3"/>
      <c r="B772" s="3"/>
      <c r="C772" s="3"/>
      <c r="D772" s="3"/>
      <c r="E772" s="3"/>
      <c r="F772" s="3"/>
      <c r="G772" s="6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ht="27.75" customHeight="1" thickBot="1">
      <c r="A773" s="3"/>
      <c r="B773" s="3"/>
      <c r="C773" s="3"/>
      <c r="D773" s="3"/>
      <c r="E773" s="3"/>
      <c r="F773" s="3"/>
      <c r="G773" s="6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ht="27.75" customHeight="1" thickBot="1">
      <c r="A774" s="3"/>
      <c r="B774" s="3"/>
      <c r="C774" s="3"/>
      <c r="D774" s="3"/>
      <c r="E774" s="3"/>
      <c r="F774" s="3"/>
      <c r="G774" s="6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ht="27.75" customHeight="1" thickBot="1">
      <c r="A775" s="3"/>
      <c r="B775" s="3"/>
      <c r="C775" s="3"/>
      <c r="D775" s="3"/>
      <c r="E775" s="3"/>
      <c r="F775" s="3"/>
      <c r="G775" s="6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ht="27.75" customHeight="1" thickBot="1">
      <c r="A776" s="3"/>
      <c r="B776" s="3"/>
      <c r="C776" s="3"/>
      <c r="D776" s="3"/>
      <c r="E776" s="3"/>
      <c r="F776" s="3"/>
      <c r="G776" s="6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ht="27.75" customHeight="1" thickBot="1">
      <c r="A777" s="3"/>
      <c r="B777" s="3"/>
      <c r="C777" s="3"/>
      <c r="D777" s="3"/>
      <c r="E777" s="3"/>
      <c r="F777" s="3"/>
      <c r="G777" s="6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ht="27.75" customHeight="1" thickBot="1">
      <c r="A778" s="3"/>
      <c r="B778" s="3"/>
      <c r="C778" s="3"/>
      <c r="D778" s="3"/>
      <c r="E778" s="3"/>
      <c r="F778" s="3"/>
      <c r="G778" s="6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ht="27.75" customHeight="1" thickBot="1">
      <c r="A779" s="3"/>
      <c r="B779" s="3"/>
      <c r="C779" s="3"/>
      <c r="D779" s="3"/>
      <c r="E779" s="3"/>
      <c r="F779" s="3"/>
      <c r="G779" s="6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ht="27.75" customHeight="1" thickBot="1">
      <c r="A780" s="3"/>
      <c r="B780" s="3"/>
      <c r="C780" s="3"/>
      <c r="D780" s="3"/>
      <c r="E780" s="3"/>
      <c r="F780" s="3"/>
      <c r="G780" s="6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ht="27.75" customHeight="1" thickBot="1">
      <c r="A781" s="3"/>
      <c r="B781" s="3"/>
      <c r="C781" s="3"/>
      <c r="D781" s="3"/>
      <c r="E781" s="3"/>
      <c r="F781" s="3"/>
      <c r="G781" s="6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ht="27.75" customHeight="1" thickBot="1">
      <c r="A782" s="3"/>
      <c r="B782" s="3"/>
      <c r="C782" s="3"/>
      <c r="D782" s="3"/>
      <c r="E782" s="3"/>
      <c r="F782" s="3"/>
      <c r="G782" s="6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ht="27.75" customHeight="1" thickBot="1">
      <c r="A783" s="3"/>
      <c r="B783" s="3"/>
      <c r="C783" s="3"/>
      <c r="D783" s="3"/>
      <c r="E783" s="3"/>
      <c r="F783" s="3"/>
      <c r="G783" s="6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ht="27.75" customHeight="1" thickBot="1">
      <c r="A784" s="3"/>
      <c r="B784" s="3"/>
      <c r="C784" s="3"/>
      <c r="D784" s="3"/>
      <c r="E784" s="3"/>
      <c r="F784" s="3"/>
      <c r="G784" s="6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ht="27.75" customHeight="1" thickBot="1">
      <c r="A785" s="3"/>
      <c r="B785" s="3"/>
      <c r="C785" s="3"/>
      <c r="D785" s="3"/>
      <c r="E785" s="3"/>
      <c r="F785" s="3"/>
      <c r="G785" s="6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ht="27.75" customHeight="1" thickBot="1">
      <c r="A786" s="3"/>
      <c r="B786" s="3"/>
      <c r="C786" s="3"/>
      <c r="D786" s="3"/>
      <c r="E786" s="3"/>
      <c r="F786" s="3"/>
      <c r="G786" s="6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ht="27.75" customHeight="1" thickBot="1">
      <c r="A787" s="3"/>
      <c r="B787" s="3"/>
      <c r="C787" s="3"/>
      <c r="D787" s="3"/>
      <c r="E787" s="3"/>
      <c r="F787" s="3"/>
      <c r="G787" s="6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ht="27.75" customHeight="1" thickBot="1">
      <c r="A788" s="3"/>
      <c r="B788" s="3"/>
      <c r="C788" s="3"/>
      <c r="D788" s="3"/>
      <c r="E788" s="3"/>
      <c r="F788" s="3"/>
      <c r="G788" s="6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ht="27.75" customHeight="1" thickBot="1">
      <c r="A789" s="3"/>
      <c r="B789" s="3"/>
      <c r="C789" s="3"/>
      <c r="D789" s="3"/>
      <c r="E789" s="3"/>
      <c r="F789" s="3"/>
      <c r="G789" s="6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ht="27.75" customHeight="1" thickBot="1">
      <c r="A790" s="3"/>
      <c r="B790" s="3"/>
      <c r="C790" s="3"/>
      <c r="D790" s="3"/>
      <c r="E790" s="3"/>
      <c r="F790" s="3"/>
      <c r="G790" s="6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ht="27.75" customHeight="1" thickBot="1">
      <c r="A791" s="3"/>
      <c r="B791" s="3"/>
      <c r="C791" s="3"/>
      <c r="D791" s="3"/>
      <c r="E791" s="3"/>
      <c r="F791" s="3"/>
      <c r="G791" s="6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ht="27.75" customHeight="1" thickBot="1">
      <c r="A792" s="3"/>
      <c r="B792" s="3"/>
      <c r="C792" s="3"/>
      <c r="D792" s="3"/>
      <c r="E792" s="3"/>
      <c r="F792" s="3"/>
      <c r="G792" s="6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ht="27.75" customHeight="1" thickBot="1">
      <c r="A793" s="3"/>
      <c r="B793" s="3"/>
      <c r="C793" s="3"/>
      <c r="D793" s="3"/>
      <c r="E793" s="3"/>
      <c r="F793" s="3"/>
      <c r="G793" s="6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ht="27.75" customHeight="1" thickBot="1">
      <c r="A794" s="3"/>
      <c r="B794" s="3"/>
      <c r="C794" s="3"/>
      <c r="D794" s="3"/>
      <c r="E794" s="3"/>
      <c r="F794" s="3"/>
      <c r="G794" s="6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ht="27.75" customHeight="1" thickBot="1">
      <c r="A795" s="3"/>
      <c r="B795" s="3"/>
      <c r="C795" s="3"/>
      <c r="D795" s="3"/>
      <c r="E795" s="3"/>
      <c r="F795" s="3"/>
      <c r="G795" s="6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ht="27.75" customHeight="1" thickBot="1">
      <c r="A796" s="3"/>
      <c r="B796" s="3"/>
      <c r="C796" s="3"/>
      <c r="D796" s="3"/>
      <c r="E796" s="3"/>
      <c r="F796" s="3"/>
      <c r="G796" s="6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ht="27.75" customHeight="1" thickBot="1">
      <c r="A797" s="3"/>
      <c r="B797" s="3"/>
      <c r="C797" s="3"/>
      <c r="D797" s="3"/>
      <c r="E797" s="3"/>
      <c r="F797" s="3"/>
      <c r="G797" s="6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ht="27.75" customHeight="1" thickBot="1">
      <c r="A798" s="3"/>
      <c r="B798" s="3"/>
      <c r="C798" s="3"/>
      <c r="D798" s="3"/>
      <c r="E798" s="3"/>
      <c r="F798" s="3"/>
      <c r="G798" s="6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ht="27.75" customHeight="1" thickBot="1">
      <c r="A799" s="3"/>
      <c r="B799" s="3"/>
      <c r="C799" s="3"/>
      <c r="D799" s="3"/>
      <c r="E799" s="3"/>
      <c r="F799" s="3"/>
      <c r="G799" s="6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ht="27.75" customHeight="1" thickBot="1">
      <c r="A800" s="3"/>
      <c r="B800" s="3"/>
      <c r="C800" s="3"/>
      <c r="D800" s="3"/>
      <c r="E800" s="3"/>
      <c r="F800" s="3"/>
      <c r="G800" s="6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ht="27.75" customHeight="1" thickBot="1">
      <c r="A801" s="3"/>
      <c r="B801" s="3"/>
      <c r="C801" s="3"/>
      <c r="D801" s="3"/>
      <c r="E801" s="3"/>
      <c r="F801" s="3"/>
      <c r="G801" s="6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ht="27.75" customHeight="1" thickBot="1">
      <c r="A802" s="3"/>
      <c r="B802" s="3"/>
      <c r="C802" s="3"/>
      <c r="D802" s="3"/>
      <c r="E802" s="3"/>
      <c r="F802" s="3"/>
      <c r="G802" s="6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ht="27.75" customHeight="1" thickBot="1">
      <c r="A803" s="3"/>
      <c r="B803" s="3"/>
      <c r="C803" s="3"/>
      <c r="D803" s="3"/>
      <c r="E803" s="3"/>
      <c r="F803" s="3"/>
      <c r="G803" s="6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ht="27.75" customHeight="1" thickBot="1">
      <c r="A804" s="3"/>
      <c r="B804" s="3"/>
      <c r="C804" s="3"/>
      <c r="D804" s="3"/>
      <c r="E804" s="3"/>
      <c r="F804" s="3"/>
      <c r="G804" s="6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ht="27.75" customHeight="1" thickBot="1">
      <c r="A805" s="3"/>
      <c r="B805" s="3"/>
      <c r="C805" s="3"/>
      <c r="D805" s="3"/>
      <c r="E805" s="3"/>
      <c r="F805" s="3"/>
      <c r="G805" s="6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ht="27.75" customHeight="1" thickBot="1">
      <c r="A806" s="3"/>
      <c r="B806" s="3"/>
      <c r="C806" s="3"/>
      <c r="D806" s="3"/>
      <c r="E806" s="3"/>
      <c r="F806" s="3"/>
      <c r="G806" s="6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ht="27.75" customHeight="1" thickBot="1">
      <c r="A807" s="3"/>
      <c r="B807" s="3"/>
      <c r="C807" s="3"/>
      <c r="D807" s="3"/>
      <c r="E807" s="3"/>
      <c r="F807" s="3"/>
      <c r="G807" s="6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ht="27.75" customHeight="1" thickBot="1">
      <c r="A808" s="3"/>
      <c r="B808" s="3"/>
      <c r="C808" s="3"/>
      <c r="D808" s="3"/>
      <c r="E808" s="3"/>
      <c r="F808" s="3"/>
      <c r="G808" s="6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ht="27.75" customHeight="1" thickBot="1">
      <c r="A809" s="3"/>
      <c r="B809" s="3"/>
      <c r="C809" s="3"/>
      <c r="D809" s="3"/>
      <c r="E809" s="3"/>
      <c r="F809" s="3"/>
      <c r="G809" s="6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ht="27.75" customHeight="1" thickBot="1">
      <c r="A810" s="3"/>
      <c r="B810" s="3"/>
      <c r="C810" s="3"/>
      <c r="D810" s="3"/>
      <c r="E810" s="3"/>
      <c r="F810" s="3"/>
      <c r="G810" s="6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ht="27.75" customHeight="1" thickBot="1">
      <c r="A811" s="3"/>
      <c r="B811" s="3"/>
      <c r="C811" s="3"/>
      <c r="D811" s="3"/>
      <c r="E811" s="3"/>
      <c r="F811" s="3"/>
      <c r="G811" s="6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ht="27.75" customHeight="1" thickBot="1">
      <c r="A812" s="3"/>
      <c r="B812" s="3"/>
      <c r="C812" s="3"/>
      <c r="D812" s="3"/>
      <c r="E812" s="3"/>
      <c r="F812" s="3"/>
      <c r="G812" s="6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ht="27.75" customHeight="1" thickBot="1">
      <c r="A813" s="3"/>
      <c r="B813" s="3"/>
      <c r="C813" s="3"/>
      <c r="D813" s="3"/>
      <c r="E813" s="3"/>
      <c r="F813" s="3"/>
      <c r="G813" s="6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ht="27.75" customHeight="1" thickBot="1">
      <c r="A814" s="3"/>
      <c r="B814" s="3"/>
      <c r="C814" s="3"/>
      <c r="D814" s="3"/>
      <c r="E814" s="3"/>
      <c r="F814" s="3"/>
      <c r="G814" s="6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ht="27.75" customHeight="1" thickBot="1">
      <c r="A815" s="3"/>
      <c r="B815" s="3"/>
      <c r="C815" s="3"/>
      <c r="D815" s="3"/>
      <c r="E815" s="3"/>
      <c r="F815" s="3"/>
      <c r="G815" s="6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ht="27.75" customHeight="1" thickBot="1">
      <c r="A816" s="3"/>
      <c r="B816" s="3"/>
      <c r="C816" s="3"/>
      <c r="D816" s="3"/>
      <c r="E816" s="3"/>
      <c r="F816" s="3"/>
      <c r="G816" s="6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ht="27.75" customHeight="1" thickBot="1">
      <c r="A817" s="3"/>
      <c r="B817" s="3"/>
      <c r="C817" s="3"/>
      <c r="D817" s="3"/>
      <c r="E817" s="3"/>
      <c r="F817" s="3"/>
      <c r="G817" s="6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ht="27.75" customHeight="1" thickBot="1">
      <c r="A818" s="3"/>
      <c r="B818" s="3"/>
      <c r="C818" s="3"/>
      <c r="D818" s="3"/>
      <c r="E818" s="3"/>
      <c r="F818" s="3"/>
      <c r="G818" s="6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ht="27.75" customHeight="1" thickBot="1">
      <c r="A819" s="3"/>
      <c r="B819" s="3"/>
      <c r="C819" s="3"/>
      <c r="D819" s="3"/>
      <c r="E819" s="3"/>
      <c r="F819" s="3"/>
      <c r="G819" s="6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ht="27.75" customHeight="1" thickBot="1">
      <c r="A820" s="3"/>
      <c r="B820" s="3"/>
      <c r="C820" s="3"/>
      <c r="D820" s="3"/>
      <c r="E820" s="3"/>
      <c r="F820" s="3"/>
      <c r="G820" s="6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ht="27.75" customHeight="1" thickBot="1">
      <c r="A821" s="3"/>
      <c r="B821" s="3"/>
      <c r="C821" s="3"/>
      <c r="D821" s="3"/>
      <c r="E821" s="3"/>
      <c r="F821" s="3"/>
      <c r="G821" s="6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ht="27.75" customHeight="1" thickBot="1">
      <c r="A822" s="3"/>
      <c r="B822" s="3"/>
      <c r="C822" s="3"/>
      <c r="D822" s="3"/>
      <c r="E822" s="3"/>
      <c r="F822" s="3"/>
      <c r="G822" s="6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ht="27.75" customHeight="1" thickBot="1">
      <c r="A823" s="3"/>
      <c r="B823" s="3"/>
      <c r="C823" s="3"/>
      <c r="D823" s="3"/>
      <c r="E823" s="3"/>
      <c r="F823" s="3"/>
      <c r="G823" s="6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ht="27.75" customHeight="1" thickBot="1">
      <c r="A824" s="3"/>
      <c r="B824" s="3"/>
      <c r="C824" s="3"/>
      <c r="D824" s="3"/>
      <c r="E824" s="3"/>
      <c r="F824" s="3"/>
      <c r="G824" s="6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ht="27.75" customHeight="1" thickBot="1">
      <c r="A825" s="3"/>
      <c r="B825" s="3"/>
      <c r="C825" s="3"/>
      <c r="D825" s="3"/>
      <c r="E825" s="3"/>
      <c r="F825" s="3"/>
      <c r="G825" s="6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ht="27.75" customHeight="1" thickBot="1">
      <c r="A826" s="3"/>
      <c r="B826" s="3"/>
      <c r="C826" s="3"/>
      <c r="D826" s="3"/>
      <c r="E826" s="3"/>
      <c r="F826" s="3"/>
      <c r="G826" s="6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ht="27.75" customHeight="1" thickBot="1">
      <c r="A827" s="3"/>
      <c r="B827" s="3"/>
      <c r="C827" s="3"/>
      <c r="D827" s="3"/>
      <c r="E827" s="3"/>
      <c r="F827" s="3"/>
      <c r="G827" s="6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ht="27.75" customHeight="1" thickBot="1">
      <c r="A828" s="3"/>
      <c r="B828" s="3"/>
      <c r="C828" s="3"/>
      <c r="D828" s="3"/>
      <c r="E828" s="3"/>
      <c r="F828" s="3"/>
      <c r="G828" s="6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ht="27.75" customHeight="1" thickBot="1">
      <c r="A829" s="3"/>
      <c r="B829" s="3"/>
      <c r="C829" s="3"/>
      <c r="D829" s="3"/>
      <c r="E829" s="3"/>
      <c r="F829" s="3"/>
      <c r="G829" s="6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ht="27.75" customHeight="1" thickBot="1">
      <c r="A830" s="3"/>
      <c r="B830" s="3"/>
      <c r="C830" s="3"/>
      <c r="D830" s="3"/>
      <c r="E830" s="3"/>
      <c r="F830" s="3"/>
      <c r="G830" s="6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ht="27.75" customHeight="1" thickBot="1">
      <c r="A831" s="3"/>
      <c r="B831" s="3"/>
      <c r="C831" s="3"/>
      <c r="D831" s="3"/>
      <c r="E831" s="3"/>
      <c r="F831" s="3"/>
      <c r="G831" s="6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ht="27.75" customHeight="1" thickBot="1">
      <c r="A832" s="3"/>
      <c r="B832" s="3"/>
      <c r="C832" s="3"/>
      <c r="D832" s="3"/>
      <c r="E832" s="3"/>
      <c r="F832" s="3"/>
      <c r="G832" s="6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ht="27.75" customHeight="1" thickBot="1">
      <c r="A833" s="3"/>
      <c r="B833" s="3"/>
      <c r="C833" s="3"/>
      <c r="D833" s="3"/>
      <c r="E833" s="3"/>
      <c r="F833" s="3"/>
      <c r="G833" s="6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ht="27.75" customHeight="1" thickBot="1">
      <c r="A834" s="3"/>
      <c r="B834" s="3"/>
      <c r="C834" s="3"/>
      <c r="D834" s="3"/>
      <c r="E834" s="3"/>
      <c r="F834" s="3"/>
      <c r="G834" s="6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ht="27.75" customHeight="1" thickBot="1">
      <c r="A835" s="3"/>
      <c r="B835" s="3"/>
      <c r="C835" s="3"/>
      <c r="D835" s="3"/>
      <c r="E835" s="3"/>
      <c r="F835" s="3"/>
      <c r="G835" s="6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ht="27.75" customHeight="1" thickBot="1">
      <c r="A836" s="3"/>
      <c r="B836" s="3"/>
      <c r="C836" s="3"/>
      <c r="D836" s="3"/>
      <c r="E836" s="3"/>
      <c r="F836" s="3"/>
      <c r="G836" s="6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ht="27.75" customHeight="1" thickBot="1">
      <c r="A837" s="3"/>
      <c r="B837" s="3"/>
      <c r="C837" s="3"/>
      <c r="D837" s="3"/>
      <c r="E837" s="3"/>
      <c r="F837" s="3"/>
      <c r="G837" s="6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ht="27.75" customHeight="1" thickBot="1">
      <c r="A838" s="3"/>
      <c r="B838" s="3"/>
      <c r="C838" s="3"/>
      <c r="D838" s="3"/>
      <c r="E838" s="3"/>
      <c r="F838" s="3"/>
      <c r="G838" s="6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ht="27.75" customHeight="1" thickBot="1">
      <c r="A839" s="3"/>
      <c r="B839" s="3"/>
      <c r="C839" s="3"/>
      <c r="D839" s="3"/>
      <c r="E839" s="3"/>
      <c r="F839" s="3"/>
      <c r="G839" s="6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ht="27.75" customHeight="1" thickBot="1">
      <c r="A840" s="3"/>
      <c r="B840" s="3"/>
      <c r="C840" s="3"/>
      <c r="D840" s="3"/>
      <c r="E840" s="3"/>
      <c r="F840" s="3"/>
      <c r="G840" s="6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ht="27.75" customHeight="1" thickBot="1">
      <c r="A841" s="3"/>
      <c r="B841" s="3"/>
      <c r="C841" s="3"/>
      <c r="D841" s="3"/>
      <c r="E841" s="3"/>
      <c r="F841" s="3"/>
      <c r="G841" s="6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ht="27.75" customHeight="1" thickBot="1">
      <c r="A842" s="3"/>
      <c r="B842" s="3"/>
      <c r="C842" s="3"/>
      <c r="D842" s="3"/>
      <c r="E842" s="3"/>
      <c r="F842" s="3"/>
      <c r="G842" s="6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ht="27.75" customHeight="1" thickBot="1">
      <c r="A843" s="3"/>
      <c r="B843" s="3"/>
      <c r="C843" s="3"/>
      <c r="D843" s="3"/>
      <c r="E843" s="3"/>
      <c r="F843" s="3"/>
      <c r="G843" s="6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ht="27.75" customHeight="1" thickBot="1">
      <c r="A844" s="3"/>
      <c r="B844" s="3"/>
      <c r="C844" s="3"/>
      <c r="D844" s="3"/>
      <c r="E844" s="3"/>
      <c r="F844" s="3"/>
      <c r="G844" s="6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ht="27.75" customHeight="1" thickBot="1">
      <c r="A845" s="3"/>
      <c r="B845" s="3"/>
      <c r="C845" s="3"/>
      <c r="D845" s="3"/>
      <c r="E845" s="3"/>
      <c r="F845" s="3"/>
      <c r="G845" s="6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ht="27.75" customHeight="1" thickBot="1">
      <c r="A846" s="3"/>
      <c r="B846" s="3"/>
      <c r="C846" s="3"/>
      <c r="D846" s="3"/>
      <c r="E846" s="3"/>
      <c r="F846" s="3"/>
      <c r="G846" s="6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ht="27.75" customHeight="1" thickBot="1">
      <c r="A847" s="3"/>
      <c r="B847" s="3"/>
      <c r="C847" s="3"/>
      <c r="D847" s="3"/>
      <c r="E847" s="3"/>
      <c r="F847" s="3"/>
      <c r="G847" s="6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ht="27.75" customHeight="1" thickBot="1">
      <c r="A848" s="3"/>
      <c r="B848" s="3"/>
      <c r="C848" s="3"/>
      <c r="D848" s="3"/>
      <c r="E848" s="3"/>
      <c r="F848" s="3"/>
      <c r="G848" s="6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ht="27.75" customHeight="1" thickBot="1">
      <c r="A849" s="3"/>
      <c r="B849" s="3"/>
      <c r="C849" s="3"/>
      <c r="D849" s="3"/>
      <c r="E849" s="3"/>
      <c r="F849" s="3"/>
      <c r="G849" s="6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ht="27.75" customHeight="1" thickBot="1">
      <c r="A850" s="3"/>
      <c r="B850" s="3"/>
      <c r="C850" s="3"/>
      <c r="D850" s="3"/>
      <c r="E850" s="3"/>
      <c r="F850" s="3"/>
      <c r="G850" s="6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ht="27.75" customHeight="1" thickBot="1">
      <c r="A851" s="3"/>
      <c r="B851" s="3"/>
      <c r="C851" s="3"/>
      <c r="D851" s="3"/>
      <c r="E851" s="3"/>
      <c r="F851" s="3"/>
      <c r="G851" s="6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ht="27.75" customHeight="1" thickBot="1">
      <c r="A852" s="3"/>
      <c r="B852" s="3"/>
      <c r="C852" s="3"/>
      <c r="D852" s="3"/>
      <c r="E852" s="3"/>
      <c r="F852" s="3"/>
      <c r="G852" s="6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ht="27.75" customHeight="1" thickBot="1">
      <c r="A853" s="3"/>
      <c r="B853" s="3"/>
      <c r="C853" s="3"/>
      <c r="D853" s="3"/>
      <c r="E853" s="3"/>
      <c r="F853" s="3"/>
      <c r="G853" s="6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ht="27.75" customHeight="1" thickBot="1">
      <c r="A854" s="3"/>
      <c r="B854" s="3"/>
      <c r="C854" s="3"/>
      <c r="D854" s="3"/>
      <c r="E854" s="3"/>
      <c r="F854" s="3"/>
      <c r="G854" s="6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ht="27.75" customHeight="1" thickBot="1">
      <c r="A855" s="3"/>
      <c r="B855" s="3"/>
      <c r="C855" s="3"/>
      <c r="D855" s="3"/>
      <c r="E855" s="3"/>
      <c r="F855" s="3"/>
      <c r="G855" s="6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ht="27.75" customHeight="1" thickBot="1">
      <c r="A856" s="3"/>
      <c r="B856" s="3"/>
      <c r="C856" s="3"/>
      <c r="D856" s="3"/>
      <c r="E856" s="3"/>
      <c r="F856" s="3"/>
      <c r="G856" s="6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ht="27.75" customHeight="1" thickBot="1">
      <c r="A857" s="3"/>
      <c r="B857" s="3"/>
      <c r="C857" s="3"/>
      <c r="D857" s="3"/>
      <c r="E857" s="3"/>
      <c r="F857" s="3"/>
      <c r="G857" s="6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ht="27.75" customHeight="1" thickBot="1">
      <c r="A858" s="3"/>
      <c r="B858" s="3"/>
      <c r="C858" s="3"/>
      <c r="D858" s="3"/>
      <c r="E858" s="3"/>
      <c r="F858" s="3"/>
      <c r="G858" s="6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ht="27.75" customHeight="1" thickBot="1">
      <c r="A859" s="3"/>
      <c r="B859" s="3"/>
      <c r="C859" s="3"/>
      <c r="D859" s="3"/>
      <c r="E859" s="3"/>
      <c r="F859" s="3"/>
      <c r="G859" s="6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ht="27.75" customHeight="1" thickBot="1">
      <c r="A860" s="3"/>
      <c r="B860" s="3"/>
      <c r="C860" s="3"/>
      <c r="D860" s="3"/>
      <c r="E860" s="3"/>
      <c r="F860" s="3"/>
      <c r="G860" s="6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ht="27.75" customHeight="1" thickBot="1">
      <c r="A861" s="3"/>
      <c r="B861" s="3"/>
      <c r="C861" s="3"/>
      <c r="D861" s="3"/>
      <c r="E861" s="3"/>
      <c r="F861" s="3"/>
      <c r="G861" s="6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ht="27.75" customHeight="1" thickBot="1">
      <c r="A862" s="3"/>
      <c r="B862" s="3"/>
      <c r="C862" s="3"/>
      <c r="D862" s="3"/>
      <c r="E862" s="3"/>
      <c r="F862" s="3"/>
      <c r="G862" s="6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ht="27.75" customHeight="1" thickBot="1">
      <c r="A863" s="3"/>
      <c r="B863" s="3"/>
      <c r="C863" s="3"/>
      <c r="D863" s="3"/>
      <c r="E863" s="3"/>
      <c r="F863" s="3"/>
      <c r="G863" s="6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ht="27.75" customHeight="1" thickBot="1">
      <c r="A864" s="3"/>
      <c r="B864" s="3"/>
      <c r="C864" s="3"/>
      <c r="D864" s="3"/>
      <c r="E864" s="3"/>
      <c r="F864" s="3"/>
      <c r="G864" s="6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ht="27.75" customHeight="1" thickBot="1">
      <c r="A865" s="3"/>
      <c r="B865" s="3"/>
      <c r="C865" s="3"/>
      <c r="D865" s="3"/>
      <c r="E865" s="3"/>
      <c r="F865" s="3"/>
      <c r="G865" s="6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ht="27.75" customHeight="1" thickBot="1">
      <c r="A866" s="3"/>
      <c r="B866" s="3"/>
      <c r="C866" s="3"/>
      <c r="D866" s="3"/>
      <c r="E866" s="3"/>
      <c r="F866" s="3"/>
      <c r="G866" s="6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ht="27.75" customHeight="1" thickBot="1">
      <c r="A867" s="3"/>
      <c r="B867" s="3"/>
      <c r="C867" s="3"/>
      <c r="D867" s="3"/>
      <c r="E867" s="3"/>
      <c r="F867" s="3"/>
      <c r="G867" s="6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ht="27.75" customHeight="1" thickBot="1">
      <c r="A868" s="3"/>
      <c r="B868" s="3"/>
      <c r="C868" s="3"/>
      <c r="D868" s="3"/>
      <c r="E868" s="3"/>
      <c r="F868" s="3"/>
      <c r="G868" s="6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ht="27.75" customHeight="1" thickBot="1">
      <c r="A869" s="3"/>
      <c r="B869" s="3"/>
      <c r="C869" s="3"/>
      <c r="D869" s="3"/>
      <c r="E869" s="3"/>
      <c r="F869" s="3"/>
      <c r="G869" s="6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ht="27.75" customHeight="1" thickBot="1">
      <c r="A870" s="3"/>
      <c r="B870" s="3"/>
      <c r="C870" s="3"/>
      <c r="D870" s="3"/>
      <c r="E870" s="3"/>
      <c r="F870" s="3"/>
      <c r="G870" s="6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ht="27.75" customHeight="1" thickBot="1">
      <c r="A871" s="3"/>
      <c r="B871" s="3"/>
      <c r="C871" s="3"/>
      <c r="D871" s="3"/>
      <c r="E871" s="3"/>
      <c r="F871" s="3"/>
      <c r="G871" s="6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ht="27.75" customHeight="1" thickBot="1">
      <c r="A872" s="3"/>
      <c r="B872" s="3"/>
      <c r="C872" s="3"/>
      <c r="D872" s="3"/>
      <c r="E872" s="3"/>
      <c r="F872" s="3"/>
      <c r="G872" s="6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ht="27.75" customHeight="1" thickBot="1">
      <c r="A873" s="3"/>
      <c r="B873" s="3"/>
      <c r="C873" s="3"/>
      <c r="D873" s="3"/>
      <c r="E873" s="3"/>
      <c r="F873" s="3"/>
      <c r="G873" s="6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ht="27.75" customHeight="1" thickBot="1">
      <c r="A874" s="3"/>
      <c r="B874" s="3"/>
      <c r="C874" s="3"/>
      <c r="D874" s="3"/>
      <c r="E874" s="3"/>
      <c r="F874" s="3"/>
      <c r="G874" s="6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ht="27.75" customHeight="1" thickBot="1">
      <c r="A875" s="3"/>
      <c r="B875" s="3"/>
      <c r="C875" s="3"/>
      <c r="D875" s="3"/>
      <c r="E875" s="3"/>
      <c r="F875" s="3"/>
      <c r="G875" s="6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ht="27.75" customHeight="1" thickBot="1">
      <c r="A876" s="3"/>
      <c r="B876" s="3"/>
      <c r="C876" s="3"/>
      <c r="D876" s="3"/>
      <c r="E876" s="3"/>
      <c r="F876" s="3"/>
      <c r="G876" s="6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ht="27.75" customHeight="1" thickBot="1">
      <c r="A877" s="3"/>
      <c r="B877" s="3"/>
      <c r="C877" s="3"/>
      <c r="D877" s="3"/>
      <c r="E877" s="3"/>
      <c r="F877" s="3"/>
      <c r="G877" s="6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ht="27.75" customHeight="1" thickBot="1">
      <c r="A878" s="3"/>
      <c r="B878" s="3"/>
      <c r="C878" s="3"/>
      <c r="D878" s="3"/>
      <c r="E878" s="3"/>
      <c r="F878" s="3"/>
      <c r="G878" s="6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ht="27.75" customHeight="1" thickBot="1">
      <c r="A879" s="3"/>
      <c r="B879" s="3"/>
      <c r="C879" s="3"/>
      <c r="D879" s="3"/>
      <c r="E879" s="3"/>
      <c r="F879" s="3"/>
      <c r="G879" s="6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ht="27.75" customHeight="1" thickBot="1">
      <c r="A880" s="3"/>
      <c r="B880" s="3"/>
      <c r="C880" s="3"/>
      <c r="D880" s="3"/>
      <c r="E880" s="3"/>
      <c r="F880" s="3"/>
      <c r="G880" s="6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ht="27.75" customHeight="1" thickBot="1">
      <c r="A881" s="3"/>
      <c r="B881" s="3"/>
      <c r="C881" s="3"/>
      <c r="D881" s="3"/>
      <c r="E881" s="3"/>
      <c r="F881" s="3"/>
      <c r="G881" s="6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ht="27.75" customHeight="1" thickBot="1">
      <c r="A882" s="3"/>
      <c r="B882" s="3"/>
      <c r="C882" s="3"/>
      <c r="D882" s="3"/>
      <c r="E882" s="3"/>
      <c r="F882" s="3"/>
      <c r="G882" s="6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ht="27.75" customHeight="1" thickBot="1">
      <c r="A883" s="3"/>
      <c r="B883" s="3"/>
      <c r="C883" s="3"/>
      <c r="D883" s="3"/>
      <c r="E883" s="3"/>
      <c r="F883" s="3"/>
      <c r="G883" s="6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ht="27.75" customHeight="1" thickBot="1">
      <c r="A884" s="3"/>
      <c r="B884" s="3"/>
      <c r="C884" s="3"/>
      <c r="D884" s="3"/>
      <c r="E884" s="3"/>
      <c r="F884" s="3"/>
      <c r="G884" s="6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ht="27.75" customHeight="1" thickBot="1">
      <c r="A885" s="3"/>
      <c r="B885" s="3"/>
      <c r="C885" s="3"/>
      <c r="D885" s="3"/>
      <c r="E885" s="3"/>
      <c r="F885" s="3"/>
      <c r="G885" s="6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ht="27.75" customHeight="1" thickBot="1">
      <c r="A886" s="3"/>
      <c r="B886" s="3"/>
      <c r="C886" s="3"/>
      <c r="D886" s="3"/>
      <c r="E886" s="3"/>
      <c r="F886" s="3"/>
      <c r="G886" s="6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ht="27.75" customHeight="1" thickBot="1">
      <c r="A887" s="3"/>
      <c r="B887" s="3"/>
      <c r="C887" s="3"/>
      <c r="D887" s="3"/>
      <c r="E887" s="3"/>
      <c r="F887" s="3"/>
      <c r="G887" s="6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ht="27.75" customHeight="1" thickBot="1">
      <c r="A888" s="3"/>
      <c r="B888" s="3"/>
      <c r="C888" s="3"/>
      <c r="D888" s="3"/>
      <c r="E888" s="3"/>
      <c r="F888" s="3"/>
      <c r="G888" s="6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ht="27.75" customHeight="1" thickBot="1">
      <c r="A889" s="3"/>
      <c r="B889" s="3"/>
      <c r="C889" s="3"/>
      <c r="D889" s="3"/>
      <c r="E889" s="3"/>
      <c r="F889" s="3"/>
      <c r="G889" s="6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ht="27.75" customHeight="1" thickBot="1">
      <c r="A890" s="3"/>
      <c r="B890" s="3"/>
      <c r="C890" s="3"/>
      <c r="D890" s="3"/>
      <c r="E890" s="3"/>
      <c r="F890" s="3"/>
      <c r="G890" s="6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ht="27.75" customHeight="1" thickBot="1">
      <c r="A891" s="3"/>
      <c r="B891" s="3"/>
      <c r="C891" s="3"/>
      <c r="D891" s="3"/>
      <c r="E891" s="3"/>
      <c r="F891" s="3"/>
      <c r="G891" s="6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ht="27.75" customHeight="1" thickBot="1">
      <c r="A892" s="3"/>
      <c r="B892" s="3"/>
      <c r="C892" s="3"/>
      <c r="D892" s="3"/>
      <c r="E892" s="3"/>
      <c r="F892" s="3"/>
      <c r="G892" s="6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ht="27.75" customHeight="1" thickBot="1">
      <c r="A893" s="3"/>
      <c r="B893" s="3"/>
      <c r="C893" s="3"/>
      <c r="D893" s="3"/>
      <c r="E893" s="3"/>
      <c r="F893" s="3"/>
      <c r="G893" s="6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ht="27.75" customHeight="1" thickBot="1">
      <c r="A894" s="3"/>
      <c r="B894" s="3"/>
      <c r="C894" s="3"/>
      <c r="D894" s="3"/>
      <c r="E894" s="3"/>
      <c r="F894" s="3"/>
      <c r="G894" s="6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ht="27.75" customHeight="1" thickBot="1">
      <c r="A895" s="3"/>
      <c r="B895" s="3"/>
      <c r="C895" s="3"/>
      <c r="D895" s="3"/>
      <c r="E895" s="3"/>
      <c r="F895" s="3"/>
      <c r="G895" s="6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ht="27.75" customHeight="1" thickBot="1">
      <c r="A896" s="3"/>
      <c r="B896" s="3"/>
      <c r="C896" s="3"/>
      <c r="D896" s="3"/>
      <c r="E896" s="3"/>
      <c r="F896" s="3"/>
      <c r="G896" s="6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ht="27.75" customHeight="1" thickBot="1">
      <c r="A897" s="3"/>
      <c r="B897" s="3"/>
      <c r="C897" s="3"/>
      <c r="D897" s="3"/>
      <c r="E897" s="3"/>
      <c r="F897" s="3"/>
      <c r="G897" s="6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ht="27.75" customHeight="1" thickBot="1">
      <c r="A898" s="3"/>
      <c r="B898" s="3"/>
      <c r="C898" s="3"/>
      <c r="D898" s="3"/>
      <c r="E898" s="3"/>
      <c r="F898" s="3"/>
      <c r="G898" s="6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ht="27.75" customHeight="1" thickBot="1">
      <c r="A899" s="3"/>
      <c r="B899" s="3"/>
      <c r="C899" s="3"/>
      <c r="D899" s="3"/>
      <c r="E899" s="3"/>
      <c r="F899" s="3"/>
      <c r="G899" s="6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ht="27.75" customHeight="1" thickBot="1">
      <c r="A900" s="3"/>
      <c r="B900" s="3"/>
      <c r="C900" s="3"/>
      <c r="D900" s="3"/>
      <c r="E900" s="3"/>
      <c r="F900" s="3"/>
      <c r="G900" s="6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ht="27.75" customHeight="1" thickBot="1">
      <c r="A901" s="3"/>
      <c r="B901" s="3"/>
      <c r="C901" s="3"/>
      <c r="D901" s="3"/>
      <c r="E901" s="3"/>
      <c r="F901" s="3"/>
      <c r="G901" s="6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ht="27.75" customHeight="1" thickBot="1">
      <c r="A902" s="3"/>
      <c r="B902" s="3"/>
      <c r="C902" s="3"/>
      <c r="D902" s="3"/>
      <c r="E902" s="3"/>
      <c r="F902" s="3"/>
      <c r="G902" s="6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ht="27.75" customHeight="1" thickBot="1">
      <c r="A903" s="3"/>
      <c r="B903" s="3"/>
      <c r="C903" s="3"/>
      <c r="D903" s="3"/>
      <c r="E903" s="3"/>
      <c r="F903" s="3"/>
      <c r="G903" s="6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ht="27.75" customHeight="1" thickBot="1">
      <c r="A904" s="3"/>
      <c r="B904" s="3"/>
      <c r="C904" s="3"/>
      <c r="D904" s="3"/>
      <c r="E904" s="3"/>
      <c r="F904" s="3"/>
      <c r="G904" s="6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ht="27.75" customHeight="1" thickBot="1">
      <c r="A905" s="3"/>
      <c r="B905" s="3"/>
      <c r="C905" s="3"/>
      <c r="D905" s="3"/>
      <c r="E905" s="3"/>
      <c r="F905" s="3"/>
      <c r="G905" s="6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ht="27.75" customHeight="1" thickBot="1">
      <c r="A906" s="3"/>
      <c r="B906" s="3"/>
      <c r="C906" s="3"/>
      <c r="D906" s="3"/>
      <c r="E906" s="3"/>
      <c r="F906" s="3"/>
      <c r="G906" s="6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ht="27.75" customHeight="1" thickBot="1">
      <c r="A907" s="3"/>
      <c r="B907" s="3"/>
      <c r="C907" s="3"/>
      <c r="D907" s="3"/>
      <c r="E907" s="3"/>
      <c r="F907" s="3"/>
      <c r="G907" s="6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ht="27.75" customHeight="1" thickBot="1">
      <c r="A908" s="3"/>
      <c r="B908" s="3"/>
      <c r="C908" s="3"/>
      <c r="D908" s="3"/>
      <c r="E908" s="3"/>
      <c r="F908" s="3"/>
      <c r="G908" s="6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ht="27.75" customHeight="1" thickBot="1">
      <c r="A909" s="3"/>
      <c r="B909" s="3"/>
      <c r="C909" s="3"/>
      <c r="D909" s="3"/>
      <c r="E909" s="3"/>
      <c r="F909" s="3"/>
      <c r="G909" s="6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ht="27.75" customHeight="1" thickBot="1">
      <c r="A910" s="3"/>
      <c r="B910" s="3"/>
      <c r="C910" s="3"/>
      <c r="D910" s="3"/>
      <c r="E910" s="3"/>
      <c r="F910" s="3"/>
      <c r="G910" s="6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ht="27.75" customHeight="1" thickBot="1">
      <c r="A911" s="3"/>
      <c r="B911" s="3"/>
      <c r="C911" s="3"/>
      <c r="D911" s="3"/>
      <c r="E911" s="3"/>
      <c r="F911" s="3"/>
      <c r="G911" s="6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ht="27.75" customHeight="1" thickBot="1">
      <c r="A912" s="3"/>
      <c r="B912" s="3"/>
      <c r="C912" s="3"/>
      <c r="D912" s="3"/>
      <c r="E912" s="3"/>
      <c r="F912" s="3"/>
      <c r="G912" s="6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ht="27.75" customHeight="1" thickBot="1">
      <c r="A913" s="3"/>
      <c r="B913" s="3"/>
      <c r="C913" s="3"/>
      <c r="D913" s="3"/>
      <c r="E913" s="3"/>
      <c r="F913" s="3"/>
      <c r="G913" s="6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ht="27.75" customHeight="1" thickBot="1">
      <c r="A914" s="3"/>
      <c r="B914" s="3"/>
      <c r="C914" s="3"/>
      <c r="D914" s="3"/>
      <c r="E914" s="3"/>
      <c r="F914" s="3"/>
      <c r="G914" s="6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ht="27.75" customHeight="1" thickBot="1">
      <c r="A915" s="3"/>
      <c r="B915" s="3"/>
      <c r="C915" s="3"/>
      <c r="D915" s="3"/>
      <c r="E915" s="3"/>
      <c r="F915" s="3"/>
      <c r="G915" s="6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ht="27.75" customHeight="1" thickBot="1">
      <c r="A916" s="3"/>
      <c r="B916" s="3"/>
      <c r="C916" s="3"/>
      <c r="D916" s="3"/>
      <c r="E916" s="3"/>
      <c r="F916" s="3"/>
      <c r="G916" s="6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ht="27.75" customHeight="1" thickBot="1">
      <c r="A917" s="3"/>
      <c r="B917" s="3"/>
      <c r="C917" s="3"/>
      <c r="D917" s="3"/>
      <c r="E917" s="3"/>
      <c r="F917" s="3"/>
      <c r="G917" s="6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ht="27.75" customHeight="1" thickBot="1">
      <c r="A918" s="3"/>
      <c r="B918" s="3"/>
      <c r="C918" s="3"/>
      <c r="D918" s="3"/>
      <c r="E918" s="3"/>
      <c r="F918" s="3"/>
      <c r="G918" s="6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ht="27.75" customHeight="1" thickBot="1">
      <c r="A919" s="3"/>
      <c r="B919" s="3"/>
      <c r="C919" s="3"/>
      <c r="D919" s="3"/>
      <c r="E919" s="3"/>
      <c r="F919" s="3"/>
      <c r="G919" s="6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ht="27.75" customHeight="1" thickBot="1">
      <c r="A920" s="3"/>
      <c r="B920" s="3"/>
      <c r="C920" s="3"/>
      <c r="D920" s="3"/>
      <c r="E920" s="3"/>
      <c r="F920" s="3"/>
      <c r="G920" s="6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ht="27.75" customHeight="1" thickBot="1">
      <c r="A921" s="3"/>
      <c r="B921" s="3"/>
      <c r="C921" s="3"/>
      <c r="D921" s="3"/>
      <c r="E921" s="3"/>
      <c r="F921" s="3"/>
      <c r="G921" s="6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ht="27.75" customHeight="1" thickBot="1">
      <c r="A922" s="3"/>
      <c r="B922" s="3"/>
      <c r="C922" s="3"/>
      <c r="D922" s="3"/>
      <c r="E922" s="3"/>
      <c r="F922" s="3"/>
      <c r="G922" s="6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ht="27.75" customHeight="1" thickBot="1">
      <c r="A923" s="3"/>
      <c r="B923" s="3"/>
      <c r="C923" s="3"/>
      <c r="D923" s="3"/>
      <c r="E923" s="3"/>
      <c r="F923" s="3"/>
      <c r="G923" s="6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ht="27.75" customHeight="1" thickBot="1">
      <c r="A924" s="3"/>
      <c r="B924" s="3"/>
      <c r="C924" s="3"/>
      <c r="D924" s="3"/>
      <c r="E924" s="3"/>
      <c r="F924" s="3"/>
      <c r="G924" s="6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ht="27.75" customHeight="1" thickBot="1">
      <c r="A925" s="3"/>
      <c r="B925" s="3"/>
      <c r="C925" s="3"/>
      <c r="D925" s="3"/>
      <c r="E925" s="3"/>
      <c r="F925" s="3"/>
      <c r="G925" s="6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ht="27.75" customHeight="1" thickBot="1">
      <c r="A926" s="3"/>
      <c r="B926" s="3"/>
      <c r="C926" s="3"/>
      <c r="D926" s="3"/>
      <c r="E926" s="3"/>
      <c r="F926" s="3"/>
      <c r="G926" s="6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ht="27.75" customHeight="1" thickBot="1">
      <c r="A927" s="3"/>
      <c r="B927" s="3"/>
      <c r="C927" s="3"/>
      <c r="D927" s="3"/>
      <c r="E927" s="3"/>
      <c r="F927" s="3"/>
      <c r="G927" s="6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ht="27.75" customHeight="1" thickBot="1">
      <c r="A928" s="3"/>
      <c r="B928" s="3"/>
      <c r="C928" s="3"/>
      <c r="D928" s="3"/>
      <c r="E928" s="3"/>
      <c r="F928" s="3"/>
      <c r="G928" s="6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ht="27.75" customHeight="1" thickBot="1">
      <c r="A929" s="3"/>
      <c r="B929" s="3"/>
      <c r="C929" s="3"/>
      <c r="D929" s="3"/>
      <c r="E929" s="3"/>
      <c r="F929" s="3"/>
      <c r="G929" s="6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ht="27.75" customHeight="1" thickBot="1">
      <c r="A930" s="3"/>
      <c r="B930" s="3"/>
      <c r="C930" s="3"/>
      <c r="D930" s="3"/>
      <c r="E930" s="3"/>
      <c r="F930" s="3"/>
      <c r="G930" s="6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ht="27.75" customHeight="1" thickBot="1">
      <c r="A931" s="3"/>
      <c r="B931" s="3"/>
      <c r="C931" s="3"/>
      <c r="D931" s="3"/>
      <c r="E931" s="3"/>
      <c r="F931" s="3"/>
      <c r="G931" s="6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ht="27.75" customHeight="1" thickBot="1">
      <c r="A932" s="3"/>
      <c r="B932" s="3"/>
      <c r="C932" s="3"/>
      <c r="D932" s="3"/>
      <c r="E932" s="3"/>
      <c r="F932" s="3"/>
      <c r="G932" s="6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ht="27.75" customHeight="1" thickBot="1">
      <c r="A933" s="3"/>
      <c r="B933" s="3"/>
      <c r="C933" s="3"/>
      <c r="D933" s="3"/>
      <c r="E933" s="3"/>
      <c r="F933" s="3"/>
      <c r="G933" s="6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ht="27.75" customHeight="1" thickBot="1">
      <c r="A934" s="3"/>
      <c r="B934" s="3"/>
      <c r="C934" s="3"/>
      <c r="D934" s="3"/>
      <c r="E934" s="3"/>
      <c r="F934" s="3"/>
      <c r="G934" s="6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ht="27.75" customHeight="1" thickBot="1">
      <c r="A935" s="3"/>
      <c r="B935" s="3"/>
      <c r="C935" s="3"/>
      <c r="D935" s="3"/>
      <c r="E935" s="3"/>
      <c r="F935" s="3"/>
      <c r="G935" s="6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ht="27.75" customHeight="1" thickBot="1">
      <c r="A936" s="3"/>
      <c r="B936" s="3"/>
      <c r="C936" s="3"/>
      <c r="D936" s="3"/>
      <c r="E936" s="3"/>
      <c r="F936" s="3"/>
      <c r="G936" s="6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ht="27.75" customHeight="1" thickBot="1">
      <c r="A937" s="3"/>
      <c r="B937" s="3"/>
      <c r="C937" s="3"/>
      <c r="D937" s="3"/>
      <c r="E937" s="3"/>
      <c r="F937" s="3"/>
      <c r="G937" s="6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ht="27.75" customHeight="1" thickBot="1">
      <c r="A938" s="3"/>
      <c r="B938" s="3"/>
      <c r="C938" s="3"/>
      <c r="D938" s="3"/>
      <c r="E938" s="3"/>
      <c r="F938" s="3"/>
      <c r="G938" s="6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ht="27.75" customHeight="1" thickBot="1">
      <c r="A939" s="3"/>
      <c r="B939" s="3"/>
      <c r="C939" s="3"/>
      <c r="D939" s="3"/>
      <c r="E939" s="3"/>
      <c r="F939" s="3"/>
      <c r="G939" s="6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ht="27.75" customHeight="1" thickBot="1">
      <c r="A940" s="3"/>
      <c r="B940" s="3"/>
      <c r="C940" s="3"/>
      <c r="D940" s="3"/>
      <c r="E940" s="3"/>
      <c r="F940" s="3"/>
      <c r="G940" s="6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ht="27.75" customHeight="1" thickBot="1">
      <c r="A941" s="3"/>
      <c r="B941" s="3"/>
      <c r="C941" s="3"/>
      <c r="D941" s="3"/>
      <c r="E941" s="3"/>
      <c r="F941" s="3"/>
      <c r="G941" s="6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ht="27.75" customHeight="1" thickBot="1">
      <c r="A942" s="3"/>
      <c r="B942" s="3"/>
      <c r="C942" s="3"/>
      <c r="D942" s="3"/>
      <c r="E942" s="3"/>
      <c r="F942" s="3"/>
      <c r="G942" s="6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ht="27.75" customHeight="1" thickBot="1">
      <c r="A943" s="3"/>
      <c r="B943" s="3"/>
      <c r="C943" s="3"/>
      <c r="D943" s="3"/>
      <c r="E943" s="3"/>
      <c r="F943" s="3"/>
      <c r="G943" s="6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ht="27.75" customHeight="1" thickBot="1">
      <c r="A944" s="3"/>
      <c r="B944" s="3"/>
      <c r="C944" s="3"/>
      <c r="D944" s="3"/>
      <c r="E944" s="3"/>
      <c r="F944" s="3"/>
      <c r="G944" s="6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ht="27.75" customHeight="1" thickBot="1">
      <c r="A945" s="3"/>
      <c r="B945" s="3"/>
      <c r="C945" s="3"/>
      <c r="D945" s="3"/>
      <c r="E945" s="3"/>
      <c r="F945" s="3"/>
      <c r="G945" s="6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ht="27.75" customHeight="1" thickBot="1">
      <c r="A946" s="3"/>
      <c r="B946" s="3"/>
      <c r="C946" s="3"/>
      <c r="D946" s="3"/>
      <c r="E946" s="3"/>
      <c r="F946" s="3"/>
      <c r="G946" s="6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ht="27.75" customHeight="1" thickBot="1">
      <c r="A947" s="3"/>
      <c r="B947" s="3"/>
      <c r="C947" s="3"/>
      <c r="D947" s="3"/>
      <c r="E947" s="3"/>
      <c r="F947" s="3"/>
      <c r="G947" s="6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ht="27.75" customHeight="1" thickBot="1">
      <c r="A948" s="3"/>
      <c r="B948" s="3"/>
      <c r="C948" s="3"/>
      <c r="D948" s="3"/>
      <c r="E948" s="3"/>
      <c r="F948" s="3"/>
      <c r="G948" s="6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ht="27.75" customHeight="1" thickBot="1">
      <c r="A949" s="3"/>
      <c r="B949" s="3"/>
      <c r="C949" s="3"/>
      <c r="D949" s="3"/>
      <c r="E949" s="3"/>
      <c r="F949" s="3"/>
      <c r="G949" s="6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ht="27.75" customHeight="1" thickBot="1">
      <c r="A950" s="3"/>
      <c r="B950" s="3"/>
      <c r="C950" s="3"/>
      <c r="D950" s="3"/>
      <c r="E950" s="3"/>
      <c r="F950" s="3"/>
      <c r="G950" s="6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ht="27.75" customHeight="1" thickBot="1">
      <c r="A951" s="3"/>
      <c r="B951" s="3"/>
      <c r="C951" s="3"/>
      <c r="D951" s="3"/>
      <c r="E951" s="3"/>
      <c r="F951" s="3"/>
      <c r="G951" s="6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ht="27.75" customHeight="1" thickBot="1">
      <c r="A952" s="3"/>
      <c r="B952" s="3"/>
      <c r="C952" s="3"/>
      <c r="D952" s="3"/>
      <c r="E952" s="3"/>
      <c r="F952" s="3"/>
      <c r="G952" s="6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ht="27.75" customHeight="1" thickBot="1">
      <c r="A953" s="3"/>
      <c r="B953" s="3"/>
      <c r="C953" s="3"/>
      <c r="D953" s="3"/>
      <c r="E953" s="3"/>
      <c r="F953" s="3"/>
      <c r="G953" s="6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ht="27.75" customHeight="1" thickBot="1">
      <c r="A954" s="3"/>
      <c r="B954" s="3"/>
      <c r="C954" s="3"/>
      <c r="D954" s="3"/>
      <c r="E954" s="3"/>
      <c r="F954" s="3"/>
      <c r="G954" s="6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ht="27.75" customHeight="1" thickBot="1">
      <c r="A955" s="3"/>
      <c r="B955" s="3"/>
      <c r="C955" s="3"/>
      <c r="D955" s="3"/>
      <c r="E955" s="3"/>
      <c r="F955" s="3"/>
      <c r="G955" s="6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ht="27.75" customHeight="1" thickBot="1">
      <c r="A956" s="3"/>
      <c r="B956" s="3"/>
      <c r="C956" s="3"/>
      <c r="D956" s="3"/>
      <c r="E956" s="3"/>
      <c r="F956" s="3"/>
      <c r="G956" s="6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ht="27.75" customHeight="1" thickBot="1">
      <c r="A957" s="3"/>
      <c r="B957" s="3"/>
      <c r="C957" s="3"/>
      <c r="D957" s="3"/>
      <c r="E957" s="3"/>
      <c r="F957" s="3"/>
      <c r="G957" s="6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ht="27.75" customHeight="1" thickBot="1">
      <c r="A958" s="3"/>
      <c r="B958" s="3"/>
      <c r="C958" s="3"/>
      <c r="D958" s="3"/>
      <c r="E958" s="3"/>
      <c r="F958" s="3"/>
      <c r="G958" s="6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ht="27.75" customHeight="1" thickBot="1">
      <c r="A959" s="3"/>
      <c r="B959" s="3"/>
      <c r="C959" s="3"/>
      <c r="D959" s="3"/>
      <c r="E959" s="3"/>
      <c r="F959" s="3"/>
      <c r="G959" s="6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ht="27.75" customHeight="1" thickBot="1">
      <c r="A960" s="3"/>
      <c r="B960" s="3"/>
      <c r="C960" s="3"/>
      <c r="D960" s="3"/>
      <c r="E960" s="3"/>
      <c r="F960" s="3"/>
      <c r="G960" s="6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ht="27.75" customHeight="1" thickBot="1">
      <c r="A961" s="3"/>
      <c r="B961" s="3"/>
      <c r="C961" s="3"/>
      <c r="D961" s="3"/>
      <c r="E961" s="3"/>
      <c r="F961" s="3"/>
      <c r="G961" s="6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ht="27.75" customHeight="1" thickBot="1">
      <c r="A962" s="3"/>
      <c r="B962" s="3"/>
      <c r="C962" s="3"/>
      <c r="D962" s="3"/>
      <c r="E962" s="3"/>
      <c r="F962" s="3"/>
      <c r="G962" s="6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ht="27.75" customHeight="1" thickBot="1">
      <c r="A963" s="3"/>
      <c r="B963" s="3"/>
      <c r="C963" s="3"/>
      <c r="D963" s="3"/>
      <c r="E963" s="3"/>
      <c r="F963" s="3"/>
      <c r="G963" s="6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ht="27.75" customHeight="1" thickBot="1">
      <c r="A964" s="3"/>
      <c r="B964" s="3"/>
      <c r="C964" s="3"/>
      <c r="D964" s="3"/>
      <c r="E964" s="3"/>
      <c r="F964" s="3"/>
      <c r="G964" s="6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ht="27.75" customHeight="1" thickBot="1">
      <c r="A965" s="3"/>
      <c r="B965" s="3"/>
      <c r="C965" s="3"/>
      <c r="D965" s="3"/>
      <c r="E965" s="3"/>
      <c r="F965" s="3"/>
      <c r="G965" s="6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ht="27.75" customHeight="1" thickBot="1">
      <c r="A966" s="3"/>
      <c r="B966" s="3"/>
      <c r="C966" s="3"/>
      <c r="D966" s="3"/>
      <c r="E966" s="3"/>
      <c r="F966" s="3"/>
      <c r="G966" s="6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ht="27.75" customHeight="1" thickBot="1">
      <c r="A967" s="3"/>
      <c r="B967" s="3"/>
      <c r="C967" s="3"/>
      <c r="D967" s="3"/>
      <c r="E967" s="3"/>
      <c r="F967" s="3"/>
      <c r="G967" s="6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ht="27.75" customHeight="1" thickBot="1">
      <c r="A968" s="3"/>
      <c r="B968" s="3"/>
      <c r="C968" s="3"/>
      <c r="D968" s="3"/>
      <c r="E968" s="3"/>
      <c r="F968" s="3"/>
      <c r="G968" s="6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ht="27.75" customHeight="1" thickBot="1">
      <c r="A969" s="3"/>
      <c r="B969" s="3"/>
      <c r="C969" s="3"/>
      <c r="D969" s="3"/>
      <c r="E969" s="3"/>
      <c r="F969" s="3"/>
      <c r="G969" s="6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ht="27.75" customHeight="1" thickBot="1">
      <c r="A970" s="3"/>
      <c r="B970" s="3"/>
      <c r="C970" s="3"/>
      <c r="D970" s="3"/>
      <c r="E970" s="3"/>
      <c r="F970" s="3"/>
      <c r="G970" s="6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ht="27.75" customHeight="1" thickBot="1">
      <c r="A971" s="3"/>
      <c r="B971" s="3"/>
      <c r="C971" s="3"/>
      <c r="D971" s="3"/>
      <c r="E971" s="3"/>
      <c r="F971" s="3"/>
      <c r="G971" s="6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ht="27.75" customHeight="1" thickBot="1">
      <c r="A972" s="3"/>
      <c r="B972" s="3"/>
      <c r="C972" s="3"/>
      <c r="D972" s="3"/>
      <c r="E972" s="3"/>
      <c r="F972" s="3"/>
      <c r="G972" s="6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ht="27.75" customHeight="1" thickBot="1">
      <c r="A973" s="3"/>
      <c r="B973" s="3"/>
      <c r="C973" s="3"/>
      <c r="D973" s="3"/>
      <c r="E973" s="3"/>
      <c r="F973" s="3"/>
      <c r="G973" s="6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ht="27.75" customHeight="1" thickBot="1">
      <c r="A974" s="3"/>
      <c r="B974" s="3"/>
      <c r="C974" s="3"/>
      <c r="D974" s="3"/>
      <c r="E974" s="3"/>
      <c r="F974" s="3"/>
      <c r="G974" s="6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ht="27.75" customHeight="1" thickBot="1">
      <c r="A975" s="3"/>
      <c r="B975" s="3"/>
      <c r="C975" s="3"/>
      <c r="D975" s="3"/>
      <c r="E975" s="3"/>
      <c r="F975" s="3"/>
      <c r="G975" s="6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ht="27.75" customHeight="1" thickBot="1">
      <c r="A976" s="3"/>
      <c r="B976" s="3"/>
      <c r="C976" s="3"/>
      <c r="D976" s="3"/>
      <c r="E976" s="3"/>
      <c r="F976" s="3"/>
      <c r="G976" s="6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ht="27.75" customHeight="1" thickBot="1">
      <c r="A977" s="3"/>
      <c r="B977" s="3"/>
      <c r="C977" s="3"/>
      <c r="D977" s="3"/>
      <c r="E977" s="3"/>
      <c r="F977" s="3"/>
      <c r="G977" s="6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ht="27.75" customHeight="1" thickBot="1">
      <c r="A978" s="3"/>
      <c r="B978" s="3"/>
      <c r="C978" s="3"/>
      <c r="D978" s="3"/>
      <c r="E978" s="3"/>
      <c r="F978" s="3"/>
      <c r="G978" s="6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ht="27.75" customHeight="1" thickBot="1">
      <c r="A979" s="3"/>
      <c r="B979" s="3"/>
      <c r="C979" s="3"/>
      <c r="D979" s="3"/>
      <c r="E979" s="3"/>
      <c r="F979" s="3"/>
      <c r="G979" s="6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ht="27.75" customHeight="1" thickBot="1">
      <c r="A980" s="3"/>
      <c r="B980" s="3"/>
      <c r="C980" s="3"/>
      <c r="D980" s="3"/>
      <c r="E980" s="3"/>
      <c r="F980" s="3"/>
      <c r="G980" s="6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ht="27.75" customHeight="1" thickBot="1">
      <c r="A981" s="3"/>
      <c r="B981" s="3"/>
      <c r="C981" s="3"/>
      <c r="D981" s="3"/>
      <c r="E981" s="3"/>
      <c r="F981" s="3"/>
      <c r="G981" s="6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ht="27.75" customHeight="1" thickBot="1">
      <c r="A982" s="3"/>
      <c r="B982" s="3"/>
      <c r="C982" s="3"/>
      <c r="D982" s="3"/>
      <c r="E982" s="3"/>
      <c r="F982" s="3"/>
      <c r="G982" s="6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ht="27.75" customHeight="1" thickBot="1">
      <c r="A983" s="3"/>
      <c r="B983" s="3"/>
      <c r="C983" s="3"/>
      <c r="D983" s="3"/>
      <c r="E983" s="3"/>
      <c r="F983" s="3"/>
      <c r="G983" s="6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ht="27.75" customHeight="1" thickBot="1">
      <c r="A984" s="3"/>
      <c r="B984" s="3"/>
      <c r="C984" s="3"/>
      <c r="D984" s="3"/>
      <c r="E984" s="3"/>
      <c r="F984" s="3"/>
      <c r="G984" s="6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ht="27.75" customHeight="1" thickBot="1">
      <c r="A985" s="3"/>
      <c r="B985" s="3"/>
      <c r="C985" s="3"/>
      <c r="D985" s="3"/>
      <c r="E985" s="3"/>
      <c r="F985" s="3"/>
      <c r="G985" s="6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ht="27.75" customHeight="1" thickBot="1">
      <c r="A986" s="3"/>
      <c r="B986" s="3"/>
      <c r="C986" s="3"/>
      <c r="D986" s="3"/>
      <c r="E986" s="3"/>
      <c r="F986" s="3"/>
      <c r="G986" s="6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ht="27.75" customHeight="1" thickBot="1">
      <c r="A987" s="3"/>
      <c r="B987" s="3"/>
      <c r="C987" s="3"/>
      <c r="D987" s="3"/>
      <c r="E987" s="3"/>
      <c r="F987" s="3"/>
      <c r="G987" s="6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ht="27.75" customHeight="1" thickBot="1">
      <c r="A988" s="3"/>
      <c r="B988" s="3"/>
      <c r="C988" s="3"/>
      <c r="D988" s="3"/>
      <c r="E988" s="3"/>
      <c r="F988" s="3"/>
      <c r="G988" s="6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ht="27.75" customHeight="1" thickBot="1">
      <c r="A989" s="3"/>
      <c r="B989" s="3"/>
      <c r="C989" s="3"/>
      <c r="D989" s="3"/>
      <c r="E989" s="3"/>
      <c r="F989" s="3"/>
      <c r="G989" s="6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ht="27.75" customHeight="1" thickBot="1">
      <c r="A990" s="3"/>
      <c r="B990" s="3"/>
      <c r="C990" s="3"/>
      <c r="D990" s="3"/>
      <c r="E990" s="3"/>
      <c r="F990" s="3"/>
      <c r="G990" s="6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ht="27.75" customHeight="1" thickBot="1">
      <c r="A991" s="3"/>
      <c r="B991" s="3"/>
      <c r="C991" s="3"/>
      <c r="D991" s="3"/>
      <c r="E991" s="3"/>
      <c r="F991" s="3"/>
      <c r="G991" s="6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ht="27.75" customHeight="1" thickBot="1">
      <c r="A992" s="3"/>
      <c r="B992" s="3"/>
      <c r="C992" s="3"/>
      <c r="D992" s="3"/>
      <c r="E992" s="3"/>
      <c r="F992" s="3"/>
      <c r="G992" s="6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ht="27.75" customHeight="1" thickBot="1">
      <c r="A993" s="3"/>
      <c r="B993" s="3"/>
      <c r="C993" s="3"/>
      <c r="D993" s="3"/>
      <c r="E993" s="3"/>
      <c r="F993" s="3"/>
      <c r="G993" s="6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spans="1:20" ht="27.75" customHeight="1" thickBot="1">
      <c r="A994" s="3"/>
      <c r="B994" s="3"/>
      <c r="C994" s="3"/>
      <c r="D994" s="3"/>
      <c r="E994" s="3"/>
      <c r="F994" s="3"/>
      <c r="G994" s="6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spans="1:20" ht="27.75" customHeight="1" thickBot="1">
      <c r="A995" s="3"/>
      <c r="B995" s="3"/>
      <c r="C995" s="3"/>
      <c r="D995" s="3"/>
      <c r="E995" s="3"/>
      <c r="F995" s="3"/>
      <c r="G995" s="6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spans="1:20" ht="27.75" customHeight="1" thickBot="1">
      <c r="A996" s="3"/>
      <c r="B996" s="3"/>
      <c r="C996" s="3"/>
      <c r="D996" s="3"/>
      <c r="E996" s="3"/>
      <c r="F996" s="3"/>
      <c r="G996" s="6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spans="1:20" ht="27.75" customHeight="1" thickBot="1">
      <c r="A997" s="3"/>
      <c r="B997" s="3"/>
      <c r="C997" s="3"/>
      <c r="D997" s="3"/>
      <c r="E997" s="3"/>
      <c r="F997" s="3"/>
      <c r="G997" s="6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 spans="1:20" ht="27.75" customHeight="1" thickBot="1">
      <c r="A998" s="3"/>
      <c r="B998" s="3"/>
      <c r="C998" s="3"/>
      <c r="D998" s="3"/>
      <c r="E998" s="3"/>
      <c r="F998" s="3"/>
      <c r="G998" s="6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</row>
    <row r="999" spans="1:20" ht="27.75" customHeight="1" thickBot="1">
      <c r="A999" s="3"/>
      <c r="B999" s="3"/>
      <c r="C999" s="3"/>
      <c r="D999" s="3"/>
      <c r="E999" s="3"/>
      <c r="F999" s="3"/>
      <c r="G999" s="6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</row>
    <row r="1000" spans="1:20" ht="27.75" customHeight="1" thickBot="1">
      <c r="A1000" s="3"/>
      <c r="B1000" s="3"/>
      <c r="C1000" s="3"/>
      <c r="D1000" s="3"/>
      <c r="E1000" s="3"/>
      <c r="F1000" s="3"/>
      <c r="G1000" s="6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</row>
    <row r="1001" spans="1:20" ht="27.75" customHeight="1" thickBot="1">
      <c r="A1001" s="3"/>
      <c r="B1001" s="3"/>
      <c r="C1001" s="3"/>
      <c r="D1001" s="3"/>
      <c r="E1001" s="3"/>
      <c r="F1001" s="3"/>
      <c r="G1001" s="6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</row>
    <row r="1002" spans="1:20" ht="27.75" customHeight="1" thickBot="1">
      <c r="A1002" s="3"/>
      <c r="B1002" s="3"/>
      <c r="C1002" s="3"/>
      <c r="D1002" s="3"/>
      <c r="E1002" s="3"/>
      <c r="F1002" s="3"/>
      <c r="G1002" s="6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</row>
    <row r="1003" spans="1:20" ht="27.75" customHeight="1" thickBot="1">
      <c r="A1003" s="3"/>
      <c r="B1003" s="3"/>
      <c r="C1003" s="3"/>
      <c r="D1003" s="3"/>
      <c r="E1003" s="3"/>
      <c r="F1003" s="3"/>
      <c r="G1003" s="6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</row>
    <row r="1004" spans="1:20" ht="27.75" customHeight="1" thickBot="1">
      <c r="A1004" s="3"/>
      <c r="B1004" s="3"/>
      <c r="C1004" s="3"/>
      <c r="D1004" s="3"/>
      <c r="E1004" s="3"/>
      <c r="F1004" s="3"/>
      <c r="G1004" s="6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</row>
    <row r="1005" spans="1:20" ht="27.75" customHeight="1" thickBot="1">
      <c r="A1005" s="3"/>
      <c r="B1005" s="3"/>
      <c r="C1005" s="3"/>
      <c r="D1005" s="3"/>
      <c r="E1005" s="3"/>
      <c r="F1005" s="3"/>
      <c r="G1005" s="6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</row>
    <row r="1006" spans="1:20" ht="27.75" customHeight="1" thickBot="1">
      <c r="A1006" s="3"/>
      <c r="B1006" s="3"/>
      <c r="C1006" s="3"/>
      <c r="D1006" s="3"/>
      <c r="E1006" s="3"/>
      <c r="F1006" s="3"/>
      <c r="G1006" s="6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</row>
    <row r="1007" spans="1:20" ht="27.75" customHeight="1" thickBot="1">
      <c r="A1007" s="3"/>
      <c r="B1007" s="3"/>
      <c r="C1007" s="3"/>
      <c r="D1007" s="3"/>
      <c r="E1007" s="3"/>
      <c r="F1007" s="3"/>
      <c r="G1007" s="6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</row>
    <row r="1008" spans="1:20" ht="27.75" customHeight="1" thickBot="1">
      <c r="A1008" s="3"/>
      <c r="B1008" s="3"/>
      <c r="C1008" s="3"/>
      <c r="D1008" s="3"/>
      <c r="E1008" s="3"/>
      <c r="F1008" s="3"/>
      <c r="G1008" s="6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</row>
    <row r="1009" spans="1:20" ht="27.75" customHeight="1" thickBot="1">
      <c r="A1009" s="3"/>
      <c r="B1009" s="3"/>
      <c r="C1009" s="3"/>
      <c r="D1009" s="3"/>
      <c r="E1009" s="3"/>
      <c r="F1009" s="3"/>
      <c r="G1009" s="6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</row>
    <row r="1010" spans="1:20" ht="27.75" customHeight="1" thickBot="1">
      <c r="A1010" s="3"/>
      <c r="B1010" s="3"/>
      <c r="C1010" s="3"/>
      <c r="D1010" s="3"/>
      <c r="E1010" s="3"/>
      <c r="F1010" s="3"/>
      <c r="G1010" s="6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</row>
    <row r="1011" spans="1:20" ht="27.75" customHeight="1" thickBot="1">
      <c r="A1011" s="3"/>
      <c r="B1011" s="3"/>
      <c r="C1011" s="3"/>
      <c r="D1011" s="3"/>
      <c r="E1011" s="3"/>
      <c r="F1011" s="3"/>
      <c r="G1011" s="6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</row>
    <row r="1012" spans="1:20" ht="27.75" customHeight="1" thickBot="1">
      <c r="A1012" s="3"/>
      <c r="B1012" s="3"/>
      <c r="C1012" s="3"/>
      <c r="D1012" s="3"/>
      <c r="E1012" s="3"/>
      <c r="F1012" s="3"/>
      <c r="G1012" s="6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</row>
    <row r="1013" spans="1:20" ht="27.75" customHeight="1" thickBot="1">
      <c r="A1013" s="3"/>
      <c r="B1013" s="3"/>
      <c r="C1013" s="3"/>
      <c r="D1013" s="3"/>
      <c r="E1013" s="3"/>
      <c r="F1013" s="3"/>
      <c r="G1013" s="6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</row>
    <row r="1014" spans="1:20" ht="27.75" customHeight="1" thickBot="1">
      <c r="A1014" s="3"/>
      <c r="B1014" s="3"/>
      <c r="C1014" s="3"/>
      <c r="D1014" s="3"/>
      <c r="E1014" s="3"/>
      <c r="F1014" s="3"/>
      <c r="G1014" s="6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</row>
    <row r="1015" spans="1:20" ht="27.75" customHeight="1" thickBot="1">
      <c r="A1015" s="3"/>
      <c r="B1015" s="3"/>
      <c r="C1015" s="3"/>
      <c r="D1015" s="3"/>
      <c r="E1015" s="3"/>
      <c r="F1015" s="3"/>
      <c r="G1015" s="6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</row>
    <row r="1016" spans="1:20" ht="27.75" customHeight="1" thickBot="1">
      <c r="A1016" s="3"/>
      <c r="B1016" s="3"/>
      <c r="C1016" s="3"/>
      <c r="D1016" s="3"/>
      <c r="E1016" s="3"/>
      <c r="F1016" s="3"/>
      <c r="G1016" s="6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</row>
    <row r="1017" spans="1:20" ht="27.75" customHeight="1" thickBot="1">
      <c r="A1017" s="3"/>
      <c r="B1017" s="3"/>
      <c r="C1017" s="3"/>
      <c r="D1017" s="3"/>
      <c r="E1017" s="3"/>
      <c r="F1017" s="3"/>
      <c r="G1017" s="6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</row>
    <row r="1018" spans="1:20" ht="27.75" customHeight="1" thickBot="1">
      <c r="A1018" s="3"/>
      <c r="B1018" s="3"/>
      <c r="C1018" s="3"/>
      <c r="D1018" s="3"/>
      <c r="E1018" s="3"/>
      <c r="F1018" s="3"/>
      <c r="G1018" s="6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</row>
    <row r="1019" spans="1:20" ht="27.75" customHeight="1" thickBot="1">
      <c r="A1019" s="3"/>
      <c r="B1019" s="3"/>
      <c r="C1019" s="3"/>
      <c r="D1019" s="3"/>
      <c r="E1019" s="3"/>
      <c r="F1019" s="3"/>
      <c r="G1019" s="6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</row>
    <row r="1020" spans="1:20" ht="27.75" customHeight="1" thickBot="1">
      <c r="A1020" s="3"/>
      <c r="B1020" s="3"/>
      <c r="C1020" s="3"/>
      <c r="D1020" s="3"/>
      <c r="E1020" s="3"/>
      <c r="F1020" s="3"/>
      <c r="G1020" s="6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</row>
    <row r="1021" spans="1:20" ht="27.75" customHeight="1" thickBot="1">
      <c r="A1021" s="3"/>
      <c r="B1021" s="3"/>
      <c r="C1021" s="3"/>
      <c r="D1021" s="3"/>
      <c r="E1021" s="3"/>
      <c r="F1021" s="3"/>
      <c r="G1021" s="6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</row>
    <row r="1022" spans="1:20" ht="27.75" customHeight="1" thickBot="1">
      <c r="A1022" s="3"/>
      <c r="B1022" s="3"/>
      <c r="C1022" s="3"/>
      <c r="D1022" s="3"/>
      <c r="E1022" s="3"/>
      <c r="F1022" s="3"/>
      <c r="G1022" s="6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</row>
    <row r="1023" spans="1:20" ht="27.75" customHeight="1" thickBot="1">
      <c r="A1023" s="3"/>
      <c r="B1023" s="3"/>
      <c r="C1023" s="3"/>
      <c r="D1023" s="3"/>
      <c r="E1023" s="3"/>
      <c r="F1023" s="3"/>
      <c r="G1023" s="6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</row>
    <row r="1024" spans="1:20" ht="27.75" customHeight="1" thickBot="1">
      <c r="A1024" s="3"/>
      <c r="B1024" s="3"/>
      <c r="C1024" s="3"/>
      <c r="D1024" s="3"/>
      <c r="E1024" s="3"/>
      <c r="F1024" s="3"/>
      <c r="G1024" s="6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</row>
    <row r="1025" spans="1:20" ht="27.75" customHeight="1" thickBot="1">
      <c r="A1025" s="3"/>
      <c r="B1025" s="3"/>
      <c r="C1025" s="3"/>
      <c r="D1025" s="3"/>
      <c r="E1025" s="3"/>
      <c r="F1025" s="3"/>
      <c r="G1025" s="6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</row>
    <row r="1026" spans="1:20" ht="27.75" customHeight="1" thickBot="1">
      <c r="A1026" s="3"/>
      <c r="B1026" s="3"/>
      <c r="C1026" s="3"/>
      <c r="D1026" s="3"/>
      <c r="E1026" s="3"/>
      <c r="F1026" s="3"/>
      <c r="G1026" s="6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</row>
    <row r="1027" spans="1:20" ht="27.75" customHeight="1" thickBot="1">
      <c r="A1027" s="3"/>
      <c r="B1027" s="3"/>
      <c r="C1027" s="3"/>
      <c r="D1027" s="3"/>
      <c r="E1027" s="3"/>
      <c r="F1027" s="3"/>
      <c r="G1027" s="6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</row>
    <row r="1028" spans="1:20" ht="27.75" customHeight="1" thickBot="1">
      <c r="A1028" s="3"/>
      <c r="B1028" s="3"/>
      <c r="C1028" s="3"/>
      <c r="D1028" s="3"/>
      <c r="E1028" s="3"/>
      <c r="F1028" s="3"/>
      <c r="G1028" s="6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</row>
    <row r="1029" spans="1:20" ht="27.75" customHeight="1" thickBot="1">
      <c r="A1029" s="3"/>
      <c r="B1029" s="3"/>
      <c r="C1029" s="3"/>
      <c r="D1029" s="3"/>
      <c r="E1029" s="3"/>
      <c r="F1029" s="3"/>
      <c r="G1029" s="6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</row>
    <row r="1030" spans="1:20" ht="27.75" customHeight="1" thickBot="1">
      <c r="A1030" s="3"/>
      <c r="B1030" s="3"/>
      <c r="C1030" s="3"/>
      <c r="D1030" s="3"/>
      <c r="E1030" s="3"/>
      <c r="F1030" s="3"/>
      <c r="G1030" s="6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</row>
    <row r="1031" spans="1:20" ht="27.75" customHeight="1" thickBot="1">
      <c r="A1031" s="3"/>
      <c r="B1031" s="3"/>
      <c r="C1031" s="3"/>
      <c r="D1031" s="3"/>
      <c r="E1031" s="3"/>
      <c r="F1031" s="3"/>
      <c r="G1031" s="6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</row>
    <row r="1032" spans="1:20" ht="27.75" customHeight="1" thickBot="1">
      <c r="A1032" s="3"/>
      <c r="B1032" s="3"/>
      <c r="C1032" s="3"/>
      <c r="D1032" s="3"/>
      <c r="E1032" s="3"/>
      <c r="F1032" s="3"/>
      <c r="G1032" s="6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</row>
    <row r="1033" spans="1:20" ht="27.75" customHeight="1" thickBot="1">
      <c r="A1033" s="3"/>
      <c r="B1033" s="3"/>
      <c r="C1033" s="3"/>
      <c r="D1033" s="3"/>
      <c r="E1033" s="3"/>
      <c r="F1033" s="3"/>
      <c r="G1033" s="6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</row>
    <row r="1034" spans="1:20" ht="27.75" customHeight="1" thickBot="1">
      <c r="A1034" s="3"/>
      <c r="B1034" s="3"/>
      <c r="C1034" s="3"/>
      <c r="D1034" s="3"/>
      <c r="E1034" s="3"/>
      <c r="F1034" s="3"/>
      <c r="G1034" s="6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</row>
    <row r="1035" spans="1:20" ht="27.75" customHeight="1" thickBot="1">
      <c r="A1035" s="3"/>
      <c r="B1035" s="3"/>
      <c r="C1035" s="3"/>
      <c r="D1035" s="3"/>
      <c r="E1035" s="3"/>
      <c r="F1035" s="3"/>
      <c r="G1035" s="6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</row>
    <row r="1036" spans="1:20" ht="27.75" customHeight="1" thickBot="1">
      <c r="A1036" s="3"/>
      <c r="B1036" s="3"/>
      <c r="C1036" s="3"/>
      <c r="D1036" s="3"/>
      <c r="E1036" s="3"/>
      <c r="F1036" s="3"/>
      <c r="G1036" s="6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</row>
    <row r="1037" spans="1:20" ht="27.75" customHeight="1" thickBot="1">
      <c r="A1037" s="3"/>
      <c r="B1037" s="3"/>
      <c r="C1037" s="3"/>
      <c r="D1037" s="3"/>
      <c r="E1037" s="3"/>
      <c r="F1037" s="3"/>
      <c r="G1037" s="6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</row>
    <row r="1038" spans="1:20" ht="27.75" customHeight="1" thickBot="1">
      <c r="A1038" s="3"/>
      <c r="B1038" s="3"/>
      <c r="C1038" s="3"/>
      <c r="D1038" s="3"/>
      <c r="E1038" s="3"/>
      <c r="F1038" s="3"/>
      <c r="G1038" s="6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</row>
    <row r="1039" spans="1:20" ht="27.75" customHeight="1" thickBot="1">
      <c r="A1039" s="3"/>
      <c r="B1039" s="3"/>
      <c r="C1039" s="3"/>
      <c r="D1039" s="3"/>
      <c r="E1039" s="3"/>
      <c r="F1039" s="3"/>
      <c r="G1039" s="6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</row>
    <row r="1040" spans="1:20" ht="27.75" customHeight="1" thickBot="1">
      <c r="A1040" s="3"/>
      <c r="B1040" s="3"/>
      <c r="C1040" s="3"/>
      <c r="D1040" s="3"/>
      <c r="E1040" s="3"/>
      <c r="F1040" s="3"/>
      <c r="G1040" s="6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</row>
    <row r="1041" spans="1:20" ht="27.75" customHeight="1" thickBot="1">
      <c r="A1041" s="3"/>
      <c r="B1041" s="3"/>
      <c r="C1041" s="3"/>
      <c r="D1041" s="3"/>
      <c r="E1041" s="3"/>
      <c r="F1041" s="3"/>
      <c r="G1041" s="6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</row>
    <row r="1042" spans="1:20" ht="27.75" customHeight="1" thickBot="1">
      <c r="A1042" s="3"/>
      <c r="B1042" s="3"/>
      <c r="C1042" s="3"/>
      <c r="D1042" s="3"/>
      <c r="E1042" s="3"/>
      <c r="F1042" s="3"/>
      <c r="G1042" s="6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</row>
    <row r="1043" spans="1:20" ht="27.75" customHeight="1" thickBot="1">
      <c r="A1043" s="3"/>
      <c r="B1043" s="3"/>
      <c r="C1043" s="3"/>
      <c r="D1043" s="3"/>
      <c r="E1043" s="3"/>
      <c r="F1043" s="3"/>
      <c r="G1043" s="6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</row>
    <row r="1044" spans="1:20" ht="27.75" customHeight="1" thickBot="1">
      <c r="A1044" s="3"/>
      <c r="B1044" s="3"/>
      <c r="C1044" s="3"/>
      <c r="D1044" s="3"/>
      <c r="E1044" s="3"/>
      <c r="F1044" s="3"/>
      <c r="G1044" s="6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</row>
    <row r="1045" spans="1:20" ht="27.75" customHeight="1" thickBot="1">
      <c r="A1045" s="3"/>
      <c r="B1045" s="3"/>
      <c r="C1045" s="3"/>
      <c r="D1045" s="3"/>
      <c r="E1045" s="3"/>
      <c r="F1045" s="3"/>
      <c r="G1045" s="6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</row>
    <row r="1046" spans="1:20" ht="27.75" customHeight="1" thickBot="1">
      <c r="A1046" s="3"/>
      <c r="B1046" s="3"/>
      <c r="C1046" s="3"/>
      <c r="D1046" s="3"/>
      <c r="E1046" s="3"/>
      <c r="F1046" s="3"/>
      <c r="G1046" s="6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</row>
    <row r="1047" spans="1:20" ht="27.75" customHeight="1" thickBot="1">
      <c r="A1047" s="3"/>
      <c r="B1047" s="3"/>
      <c r="C1047" s="3"/>
      <c r="D1047" s="3"/>
      <c r="E1047" s="3"/>
      <c r="F1047" s="3"/>
      <c r="G1047" s="6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</row>
    <row r="1048" spans="1:20" ht="27.75" customHeight="1" thickBot="1">
      <c r="A1048" s="3"/>
      <c r="B1048" s="3"/>
      <c r="C1048" s="3"/>
      <c r="D1048" s="3"/>
      <c r="E1048" s="3"/>
      <c r="F1048" s="3"/>
      <c r="G1048" s="6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</row>
    <row r="1049" spans="1:20" ht="27.75" customHeight="1" thickBot="1">
      <c r="A1049" s="3"/>
      <c r="B1049" s="3"/>
      <c r="C1049" s="3"/>
      <c r="D1049" s="3"/>
      <c r="E1049" s="3"/>
      <c r="F1049" s="3"/>
      <c r="G1049" s="6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</row>
    <row r="1050" spans="1:20" ht="27.75" customHeight="1" thickBot="1">
      <c r="A1050" s="3"/>
      <c r="B1050" s="3"/>
      <c r="C1050" s="3"/>
      <c r="D1050" s="3"/>
      <c r="E1050" s="3"/>
      <c r="F1050" s="3"/>
      <c r="G1050" s="6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</row>
    <row r="1051" spans="1:20" ht="27.75" customHeight="1" thickBot="1">
      <c r="A1051" s="3"/>
      <c r="B1051" s="3"/>
      <c r="C1051" s="3"/>
      <c r="D1051" s="3"/>
      <c r="E1051" s="3"/>
      <c r="F1051" s="3"/>
      <c r="G1051" s="6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</row>
    <row r="1052" spans="1:20" ht="27.75" customHeight="1" thickBot="1">
      <c r="A1052" s="3"/>
      <c r="B1052" s="3"/>
      <c r="C1052" s="3"/>
      <c r="D1052" s="3"/>
      <c r="E1052" s="3"/>
      <c r="F1052" s="3"/>
      <c r="G1052" s="6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</row>
    <row r="1053" spans="1:20" ht="27.75" customHeight="1" thickBot="1">
      <c r="A1053" s="3"/>
      <c r="B1053" s="3"/>
      <c r="C1053" s="3"/>
      <c r="D1053" s="3"/>
      <c r="E1053" s="3"/>
      <c r="F1053" s="3"/>
      <c r="G1053" s="6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</row>
    <row r="1054" spans="1:20" ht="27.75" customHeight="1" thickBot="1">
      <c r="A1054" s="3"/>
      <c r="B1054" s="3"/>
      <c r="C1054" s="3"/>
      <c r="D1054" s="3"/>
      <c r="E1054" s="3"/>
      <c r="F1054" s="3"/>
      <c r="G1054" s="6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</row>
    <row r="1055" spans="1:20" ht="27.75" customHeight="1" thickBot="1">
      <c r="A1055" s="3"/>
      <c r="B1055" s="3"/>
      <c r="C1055" s="3"/>
      <c r="D1055" s="3"/>
      <c r="E1055" s="3"/>
      <c r="F1055" s="3"/>
      <c r="G1055" s="6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</row>
    <row r="1056" spans="1:20" ht="27.75" customHeight="1" thickBot="1">
      <c r="A1056" s="3"/>
      <c r="B1056" s="3"/>
      <c r="C1056" s="3"/>
      <c r="D1056" s="3"/>
      <c r="E1056" s="3"/>
      <c r="F1056" s="3"/>
      <c r="G1056" s="6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</row>
    <row r="1057" spans="1:20" ht="27.75" customHeight="1" thickBot="1">
      <c r="A1057" s="3"/>
      <c r="B1057" s="3"/>
      <c r="C1057" s="3"/>
      <c r="D1057" s="3"/>
      <c r="E1057" s="3"/>
      <c r="F1057" s="3"/>
      <c r="G1057" s="6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</row>
    <row r="1058" spans="1:20" ht="27.75" customHeight="1" thickBot="1">
      <c r="A1058" s="3"/>
      <c r="B1058" s="3"/>
      <c r="C1058" s="3"/>
      <c r="D1058" s="3"/>
      <c r="E1058" s="3"/>
      <c r="F1058" s="3"/>
      <c r="G1058" s="6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</row>
    <row r="1059" spans="1:20" ht="27.75" customHeight="1" thickBot="1">
      <c r="A1059" s="3"/>
      <c r="B1059" s="3"/>
      <c r="C1059" s="3"/>
      <c r="D1059" s="3"/>
      <c r="E1059" s="3"/>
      <c r="F1059" s="3"/>
      <c r="G1059" s="6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</row>
    <row r="1060" spans="1:20" ht="27.75" customHeight="1" thickBot="1">
      <c r="A1060" s="3"/>
      <c r="B1060" s="3"/>
      <c r="C1060" s="3"/>
      <c r="D1060" s="3"/>
      <c r="E1060" s="3"/>
      <c r="F1060" s="3"/>
      <c r="G1060" s="6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</row>
    <row r="1061" spans="1:20" ht="27.75" customHeight="1" thickBot="1">
      <c r="A1061" s="3"/>
      <c r="B1061" s="3"/>
      <c r="C1061" s="3"/>
      <c r="D1061" s="3"/>
      <c r="E1061" s="3"/>
      <c r="F1061" s="3"/>
      <c r="G1061" s="6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</row>
    <row r="1062" spans="1:20" ht="27.75" customHeight="1" thickBot="1">
      <c r="A1062" s="3"/>
      <c r="B1062" s="3"/>
      <c r="C1062" s="3"/>
      <c r="D1062" s="3"/>
      <c r="E1062" s="3"/>
      <c r="F1062" s="3"/>
      <c r="G1062" s="6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</row>
    <row r="1063" spans="1:20" ht="27.75" customHeight="1" thickBot="1">
      <c r="A1063" s="3"/>
      <c r="B1063" s="3"/>
      <c r="C1063" s="3"/>
      <c r="D1063" s="3"/>
      <c r="E1063" s="3"/>
      <c r="F1063" s="3"/>
      <c r="G1063" s="6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</row>
    <row r="1064" spans="1:20" ht="27.75" customHeight="1" thickBot="1">
      <c r="A1064" s="3"/>
      <c r="B1064" s="3"/>
      <c r="C1064" s="3"/>
      <c r="D1064" s="3"/>
      <c r="E1064" s="3"/>
      <c r="F1064" s="3"/>
      <c r="G1064" s="6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</row>
    <row r="1065" spans="1:20" ht="27.75" customHeight="1" thickBot="1">
      <c r="A1065" s="3"/>
      <c r="B1065" s="3"/>
      <c r="C1065" s="3"/>
      <c r="D1065" s="3"/>
      <c r="E1065" s="3"/>
      <c r="F1065" s="3"/>
      <c r="G1065" s="6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</row>
    <row r="1066" spans="1:20" ht="27.75" customHeight="1" thickBot="1">
      <c r="A1066" s="3"/>
      <c r="B1066" s="3"/>
      <c r="C1066" s="3"/>
      <c r="D1066" s="3"/>
      <c r="E1066" s="3"/>
      <c r="F1066" s="3"/>
      <c r="G1066" s="6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</row>
    <row r="1067" spans="1:20" ht="27.75" customHeight="1" thickBot="1">
      <c r="A1067" s="3"/>
      <c r="B1067" s="3"/>
      <c r="C1067" s="3"/>
      <c r="D1067" s="3"/>
      <c r="E1067" s="3"/>
      <c r="F1067" s="3"/>
      <c r="G1067" s="6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</row>
    <row r="1068" spans="1:20" ht="27.75" customHeight="1" thickBot="1">
      <c r="A1068" s="3"/>
      <c r="B1068" s="3"/>
      <c r="C1068" s="3"/>
      <c r="D1068" s="3"/>
      <c r="E1068" s="3"/>
      <c r="F1068" s="3"/>
      <c r="G1068" s="6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</row>
    <row r="1069" spans="1:20" ht="27.75" customHeight="1" thickBot="1">
      <c r="A1069" s="3"/>
      <c r="B1069" s="3"/>
      <c r="C1069" s="3"/>
      <c r="D1069" s="3"/>
      <c r="E1069" s="3"/>
      <c r="F1069" s="3"/>
      <c r="G1069" s="6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</row>
    <row r="1070" spans="1:20" ht="27.75" customHeight="1" thickBot="1">
      <c r="A1070" s="3"/>
      <c r="B1070" s="3"/>
      <c r="C1070" s="3"/>
      <c r="D1070" s="3"/>
      <c r="E1070" s="3"/>
      <c r="F1070" s="3"/>
      <c r="G1070" s="6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</row>
    <row r="1071" spans="1:20" ht="27.75" customHeight="1" thickBot="1">
      <c r="A1071" s="3"/>
      <c r="B1071" s="3"/>
      <c r="C1071" s="3"/>
      <c r="D1071" s="3"/>
      <c r="E1071" s="3"/>
      <c r="F1071" s="3"/>
      <c r="G1071" s="6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</row>
    <row r="1072" spans="1:20" ht="27.75" customHeight="1" thickBot="1">
      <c r="A1072" s="3"/>
      <c r="B1072" s="3"/>
      <c r="C1072" s="3"/>
      <c r="D1072" s="3"/>
      <c r="E1072" s="3"/>
      <c r="F1072" s="3"/>
      <c r="G1072" s="6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</row>
    <row r="1073" spans="1:20" ht="27.75" customHeight="1" thickBot="1">
      <c r="A1073" s="3"/>
      <c r="B1073" s="3"/>
      <c r="C1073" s="3"/>
      <c r="D1073" s="3"/>
      <c r="E1073" s="3"/>
      <c r="F1073" s="3"/>
      <c r="G1073" s="6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</row>
    <row r="1074" spans="1:20" ht="27.75" customHeight="1" thickBot="1">
      <c r="A1074" s="3"/>
      <c r="B1074" s="3"/>
      <c r="C1074" s="3"/>
      <c r="D1074" s="3"/>
      <c r="E1074" s="3"/>
      <c r="F1074" s="3"/>
      <c r="G1074" s="6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</row>
    <row r="1075" spans="1:20" ht="27.75" customHeight="1" thickBot="1">
      <c r="A1075" s="3"/>
      <c r="B1075" s="3"/>
      <c r="C1075" s="3"/>
      <c r="D1075" s="3"/>
      <c r="E1075" s="3"/>
      <c r="F1075" s="3"/>
      <c r="G1075" s="6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</row>
    <row r="1076" spans="1:20" ht="27.75" customHeight="1" thickBot="1">
      <c r="A1076" s="3"/>
      <c r="B1076" s="3"/>
      <c r="C1076" s="3"/>
      <c r="D1076" s="3"/>
      <c r="E1076" s="3"/>
      <c r="F1076" s="3"/>
      <c r="G1076" s="6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</row>
    <row r="1077" spans="1:20" ht="27.75" customHeight="1" thickBot="1">
      <c r="A1077" s="3"/>
      <c r="B1077" s="3"/>
      <c r="C1077" s="3"/>
      <c r="D1077" s="3"/>
      <c r="E1077" s="3"/>
      <c r="F1077" s="3"/>
      <c r="G1077" s="6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</row>
    <row r="1078" spans="1:20" ht="27.75" customHeight="1" thickBot="1">
      <c r="A1078" s="3"/>
      <c r="B1078" s="3"/>
      <c r="C1078" s="3"/>
      <c r="D1078" s="3"/>
      <c r="E1078" s="3"/>
      <c r="F1078" s="3"/>
      <c r="G1078" s="6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</row>
    <row r="1079" spans="1:20" ht="27.75" customHeight="1" thickBot="1">
      <c r="A1079" s="3"/>
      <c r="B1079" s="3"/>
      <c r="C1079" s="3"/>
      <c r="D1079" s="3"/>
      <c r="E1079" s="3"/>
      <c r="F1079" s="3"/>
      <c r="G1079" s="6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</row>
    <row r="1080" spans="1:20" ht="27.75" customHeight="1" thickBot="1">
      <c r="A1080" s="3"/>
      <c r="B1080" s="3"/>
      <c r="C1080" s="3"/>
      <c r="D1080" s="3"/>
      <c r="E1080" s="3"/>
      <c r="F1080" s="3"/>
      <c r="G1080" s="6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</row>
    <row r="1081" spans="1:20" ht="27.75" customHeight="1" thickBot="1">
      <c r="A1081" s="3"/>
      <c r="B1081" s="3"/>
      <c r="C1081" s="3"/>
      <c r="D1081" s="3"/>
      <c r="E1081" s="3"/>
      <c r="F1081" s="3"/>
      <c r="G1081" s="6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</row>
    <row r="1082" spans="1:20" ht="27.75" customHeight="1" thickBot="1">
      <c r="A1082" s="3"/>
      <c r="B1082" s="3"/>
      <c r="C1082" s="3"/>
      <c r="D1082" s="3"/>
      <c r="E1082" s="3"/>
      <c r="F1082" s="3"/>
      <c r="G1082" s="6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</row>
    <row r="1083" spans="1:20" ht="27.75" customHeight="1" thickBot="1">
      <c r="A1083" s="3"/>
      <c r="B1083" s="3"/>
      <c r="C1083" s="3"/>
      <c r="D1083" s="3"/>
      <c r="E1083" s="3"/>
      <c r="F1083" s="3"/>
      <c r="G1083" s="6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</row>
    <row r="1084" spans="1:20" ht="27.75" customHeight="1" thickBot="1">
      <c r="A1084" s="3"/>
      <c r="B1084" s="3"/>
      <c r="C1084" s="3"/>
      <c r="D1084" s="3"/>
      <c r="E1084" s="3"/>
      <c r="F1084" s="3"/>
      <c r="G1084" s="6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</row>
    <row r="1085" spans="1:20" ht="27.75" customHeight="1" thickBot="1">
      <c r="A1085" s="3"/>
      <c r="B1085" s="3"/>
      <c r="C1085" s="3"/>
      <c r="D1085" s="3"/>
      <c r="E1085" s="3"/>
      <c r="F1085" s="3"/>
      <c r="G1085" s="6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</row>
    <row r="1086" spans="1:20" ht="27.75" customHeight="1" thickBot="1">
      <c r="A1086" s="3"/>
      <c r="B1086" s="3"/>
      <c r="C1086" s="3"/>
      <c r="D1086" s="3"/>
      <c r="E1086" s="3"/>
      <c r="F1086" s="3"/>
      <c r="G1086" s="6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</row>
    <row r="1087" spans="1:20" ht="27.75" customHeight="1" thickBot="1">
      <c r="A1087" s="3"/>
      <c r="B1087" s="3"/>
      <c r="C1087" s="3"/>
      <c r="D1087" s="3"/>
      <c r="E1087" s="3"/>
      <c r="F1087" s="3"/>
      <c r="G1087" s="6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</row>
    <row r="1088" spans="1:20" ht="27.75" customHeight="1" thickBot="1">
      <c r="A1088" s="3"/>
      <c r="B1088" s="3"/>
      <c r="C1088" s="3"/>
      <c r="D1088" s="3"/>
      <c r="E1088" s="3"/>
      <c r="F1088" s="3"/>
      <c r="G1088" s="6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</row>
    <row r="1089" spans="1:20" ht="27.75" customHeight="1" thickBot="1">
      <c r="A1089" s="3"/>
      <c r="B1089" s="3"/>
      <c r="C1089" s="3"/>
      <c r="D1089" s="3"/>
      <c r="E1089" s="3"/>
      <c r="F1089" s="3"/>
      <c r="G1089" s="6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</row>
    <row r="1090" spans="1:20" ht="27.75" customHeight="1" thickBot="1">
      <c r="A1090" s="3"/>
      <c r="B1090" s="3"/>
      <c r="C1090" s="3"/>
      <c r="D1090" s="3"/>
      <c r="E1090" s="3"/>
      <c r="F1090" s="3"/>
      <c r="G1090" s="6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</row>
    <row r="1091" spans="1:20" ht="27.75" customHeight="1" thickBot="1">
      <c r="A1091" s="3"/>
      <c r="B1091" s="3"/>
      <c r="C1091" s="3"/>
      <c r="D1091" s="3"/>
      <c r="E1091" s="3"/>
      <c r="F1091" s="3"/>
      <c r="G1091" s="6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</row>
    <row r="1092" spans="1:20" ht="27.75" customHeight="1" thickBot="1">
      <c r="A1092" s="3"/>
      <c r="B1092" s="3"/>
      <c r="C1092" s="3"/>
      <c r="D1092" s="3"/>
      <c r="E1092" s="3"/>
      <c r="F1092" s="3"/>
      <c r="G1092" s="6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</row>
    <row r="1093" spans="1:20" ht="27.75" customHeight="1" thickBot="1">
      <c r="A1093" s="3"/>
      <c r="B1093" s="3"/>
      <c r="C1093" s="3"/>
      <c r="D1093" s="3"/>
      <c r="E1093" s="3"/>
      <c r="F1093" s="3"/>
      <c r="G1093" s="6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</row>
    <row r="1094" spans="1:20" ht="27.75" customHeight="1" thickBot="1">
      <c r="A1094" s="3"/>
      <c r="B1094" s="3"/>
      <c r="C1094" s="3"/>
      <c r="D1094" s="3"/>
      <c r="E1094" s="3"/>
      <c r="F1094" s="3"/>
      <c r="G1094" s="6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</row>
    <row r="1095" spans="1:20" ht="27.75" customHeight="1" thickBot="1">
      <c r="A1095" s="3"/>
      <c r="B1095" s="3"/>
      <c r="C1095" s="3"/>
      <c r="D1095" s="3"/>
      <c r="E1095" s="3"/>
      <c r="F1095" s="3"/>
      <c r="G1095" s="6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</row>
    <row r="1096" spans="1:20" ht="27.75" customHeight="1" thickBot="1">
      <c r="A1096" s="3"/>
      <c r="B1096" s="3"/>
      <c r="C1096" s="3"/>
      <c r="D1096" s="3"/>
      <c r="E1096" s="3"/>
      <c r="F1096" s="3"/>
      <c r="G1096" s="6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</row>
    <row r="1097" spans="1:20" ht="27.75" customHeight="1" thickBot="1">
      <c r="A1097" s="3"/>
      <c r="B1097" s="3"/>
      <c r="C1097" s="3"/>
      <c r="D1097" s="3"/>
      <c r="E1097" s="3"/>
      <c r="F1097" s="3"/>
      <c r="G1097" s="6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</row>
    <row r="1098" spans="1:20" ht="27.75" customHeight="1" thickBot="1">
      <c r="A1098" s="3"/>
      <c r="B1098" s="3"/>
      <c r="C1098" s="3"/>
      <c r="D1098" s="3"/>
      <c r="E1098" s="3"/>
      <c r="F1098" s="3"/>
      <c r="G1098" s="6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</row>
    <row r="1099" spans="1:20" ht="27.75" customHeight="1" thickBot="1">
      <c r="A1099" s="3"/>
      <c r="B1099" s="3"/>
      <c r="C1099" s="3"/>
      <c r="D1099" s="3"/>
      <c r="E1099" s="3"/>
      <c r="F1099" s="3"/>
      <c r="G1099" s="6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</row>
    <row r="1100" spans="1:20" ht="27.75" customHeight="1" thickBot="1">
      <c r="A1100" s="3"/>
      <c r="B1100" s="3"/>
      <c r="C1100" s="3"/>
      <c r="D1100" s="3"/>
      <c r="E1100" s="3"/>
      <c r="F1100" s="3"/>
      <c r="G1100" s="6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</row>
    <row r="1101" spans="1:20" ht="27.75" customHeight="1" thickBot="1">
      <c r="A1101" s="3"/>
      <c r="B1101" s="3"/>
      <c r="C1101" s="3"/>
      <c r="D1101" s="3"/>
      <c r="E1101" s="3"/>
      <c r="F1101" s="3"/>
      <c r="G1101" s="6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</row>
    <row r="1102" spans="1:20" ht="27.75" customHeight="1" thickBot="1">
      <c r="A1102" s="3"/>
      <c r="B1102" s="3"/>
      <c r="C1102" s="3"/>
      <c r="D1102" s="3"/>
      <c r="E1102" s="3"/>
      <c r="F1102" s="3"/>
      <c r="G1102" s="6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</row>
    <row r="1103" spans="1:20" ht="27.75" customHeight="1" thickBot="1">
      <c r="A1103" s="3"/>
      <c r="B1103" s="3"/>
      <c r="C1103" s="3"/>
      <c r="D1103" s="3"/>
      <c r="E1103" s="3"/>
      <c r="F1103" s="3"/>
      <c r="G1103" s="6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</row>
    <row r="1104" spans="1:20" ht="27.75" customHeight="1" thickBot="1">
      <c r="A1104" s="3"/>
      <c r="B1104" s="3"/>
      <c r="C1104" s="3"/>
      <c r="D1104" s="3"/>
      <c r="E1104" s="3"/>
      <c r="F1104" s="3"/>
      <c r="G1104" s="6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</row>
    <row r="1105" spans="1:20" ht="27.75" customHeight="1" thickBot="1">
      <c r="A1105" s="3"/>
      <c r="B1105" s="3"/>
      <c r="C1105" s="3"/>
      <c r="D1105" s="3"/>
      <c r="E1105" s="3"/>
      <c r="F1105" s="3"/>
      <c r="G1105" s="6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</row>
    <row r="1106" spans="1:20" ht="27.75" customHeight="1" thickBot="1">
      <c r="A1106" s="3"/>
      <c r="B1106" s="3"/>
      <c r="C1106" s="3"/>
      <c r="D1106" s="3"/>
      <c r="E1106" s="3"/>
      <c r="F1106" s="3"/>
      <c r="G1106" s="6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</row>
    <row r="1107" spans="1:20" ht="27.75" customHeight="1" thickBot="1">
      <c r="A1107" s="3"/>
      <c r="B1107" s="3"/>
      <c r="C1107" s="3"/>
      <c r="D1107" s="3"/>
      <c r="E1107" s="3"/>
      <c r="F1107" s="3"/>
      <c r="G1107" s="6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</row>
    <row r="1108" spans="1:20" ht="27.75" customHeight="1" thickBot="1">
      <c r="A1108" s="3"/>
      <c r="B1108" s="3"/>
      <c r="C1108" s="3"/>
      <c r="D1108" s="3"/>
      <c r="E1108" s="3"/>
      <c r="F1108" s="3"/>
      <c r="G1108" s="6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</row>
    <row r="1109" spans="1:20" ht="27.75" customHeight="1" thickBot="1">
      <c r="A1109" s="3"/>
      <c r="B1109" s="3"/>
      <c r="C1109" s="3"/>
      <c r="D1109" s="3"/>
      <c r="E1109" s="3"/>
      <c r="F1109" s="3"/>
      <c r="G1109" s="6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</row>
    <row r="1110" spans="1:20" ht="27.75" customHeight="1" thickBot="1">
      <c r="A1110" s="3"/>
      <c r="B1110" s="3"/>
      <c r="C1110" s="3"/>
      <c r="D1110" s="3"/>
      <c r="E1110" s="3"/>
      <c r="F1110" s="3"/>
      <c r="G1110" s="6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</row>
    <row r="1111" spans="1:20" ht="27.75" customHeight="1" thickBot="1">
      <c r="A1111" s="3"/>
      <c r="B1111" s="3"/>
      <c r="C1111" s="3"/>
      <c r="D1111" s="3"/>
      <c r="E1111" s="3"/>
      <c r="F1111" s="3"/>
      <c r="G1111" s="6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</row>
    <row r="1112" spans="1:20" ht="27.75" customHeight="1" thickBot="1">
      <c r="A1112" s="3"/>
      <c r="B1112" s="3"/>
      <c r="C1112" s="3"/>
      <c r="D1112" s="3"/>
      <c r="E1112" s="3"/>
      <c r="F1112" s="3"/>
      <c r="G1112" s="6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</row>
    <row r="1113" spans="1:20" ht="27.75" customHeight="1" thickBot="1">
      <c r="A1113" s="3"/>
      <c r="B1113" s="3"/>
      <c r="C1113" s="3"/>
      <c r="D1113" s="3"/>
      <c r="E1113" s="3"/>
      <c r="F1113" s="3"/>
      <c r="G1113" s="6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</row>
    <row r="1114" spans="1:20" ht="27.75" customHeight="1" thickBot="1">
      <c r="A1114" s="3"/>
      <c r="B1114" s="3"/>
      <c r="C1114" s="3"/>
      <c r="D1114" s="3"/>
      <c r="E1114" s="3"/>
      <c r="F1114" s="3"/>
      <c r="G1114" s="6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</row>
    <row r="1115" spans="1:20" ht="27.75" customHeight="1" thickBot="1">
      <c r="A1115" s="3"/>
      <c r="B1115" s="3"/>
      <c r="C1115" s="3"/>
      <c r="D1115" s="3"/>
      <c r="E1115" s="3"/>
      <c r="F1115" s="3"/>
      <c r="G1115" s="6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</row>
    <row r="1116" spans="1:20" ht="27.75" customHeight="1" thickBot="1">
      <c r="A1116" s="3"/>
      <c r="B1116" s="3"/>
      <c r="C1116" s="3"/>
      <c r="D1116" s="3"/>
      <c r="E1116" s="3"/>
      <c r="F1116" s="3"/>
      <c r="G1116" s="6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</row>
    <row r="1117" spans="1:20" ht="27.75" customHeight="1" thickBot="1">
      <c r="A1117" s="3"/>
      <c r="B1117" s="3"/>
      <c r="C1117" s="3"/>
      <c r="D1117" s="3"/>
      <c r="E1117" s="3"/>
      <c r="F1117" s="3"/>
      <c r="G1117" s="6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</row>
    <row r="1118" spans="1:20" ht="27.75" customHeight="1" thickBot="1">
      <c r="A1118" s="3"/>
      <c r="B1118" s="3"/>
      <c r="C1118" s="3"/>
      <c r="D1118" s="3"/>
      <c r="E1118" s="3"/>
      <c r="F1118" s="3"/>
      <c r="G1118" s="6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</row>
    <row r="1119" spans="1:20" ht="27.75" customHeight="1" thickBot="1">
      <c r="A1119" s="3"/>
      <c r="B1119" s="3"/>
      <c r="C1119" s="3"/>
      <c r="D1119" s="3"/>
      <c r="E1119" s="3"/>
      <c r="F1119" s="3"/>
      <c r="G1119" s="6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</row>
    <row r="1120" spans="1:20" ht="27.75" customHeight="1" thickBot="1">
      <c r="A1120" s="3"/>
      <c r="B1120" s="3"/>
      <c r="C1120" s="3"/>
      <c r="D1120" s="3"/>
      <c r="E1120" s="3"/>
      <c r="F1120" s="3"/>
      <c r="G1120" s="6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</row>
    <row r="1121" spans="1:20" ht="27.75" customHeight="1" thickBot="1">
      <c r="A1121" s="3"/>
      <c r="B1121" s="3"/>
      <c r="C1121" s="3"/>
      <c r="D1121" s="3"/>
      <c r="E1121" s="3"/>
      <c r="F1121" s="3"/>
      <c r="G1121" s="6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</row>
    <row r="1122" spans="1:20" ht="27.75" customHeight="1" thickBot="1">
      <c r="A1122" s="3"/>
      <c r="B1122" s="3"/>
      <c r="C1122" s="3"/>
      <c r="D1122" s="3"/>
      <c r="E1122" s="3"/>
      <c r="F1122" s="3"/>
      <c r="G1122" s="6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</row>
    <row r="1123" spans="1:20" ht="27.75" customHeight="1" thickBot="1">
      <c r="A1123" s="3"/>
      <c r="B1123" s="3"/>
      <c r="C1123" s="3"/>
      <c r="D1123" s="3"/>
      <c r="E1123" s="3"/>
      <c r="F1123" s="3"/>
      <c r="G1123" s="6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</row>
    <row r="1124" spans="1:20" ht="27.75" customHeight="1" thickBot="1">
      <c r="A1124" s="3"/>
      <c r="B1124" s="3"/>
      <c r="C1124" s="3"/>
      <c r="D1124" s="3"/>
      <c r="E1124" s="3"/>
      <c r="F1124" s="3"/>
      <c r="G1124" s="6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</row>
    <row r="1125" spans="1:20" ht="27.75" customHeight="1" thickBot="1">
      <c r="A1125" s="3"/>
      <c r="B1125" s="3"/>
      <c r="C1125" s="3"/>
      <c r="D1125" s="3"/>
      <c r="E1125" s="3"/>
      <c r="F1125" s="3"/>
      <c r="G1125" s="6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</row>
    <row r="1126" spans="1:20" ht="27.75" customHeight="1" thickBot="1">
      <c r="A1126" s="3"/>
      <c r="B1126" s="3"/>
      <c r="C1126" s="3"/>
      <c r="D1126" s="3"/>
      <c r="E1126" s="3"/>
      <c r="F1126" s="3"/>
      <c r="G1126" s="6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</row>
    <row r="1127" spans="1:20" ht="27.75" customHeight="1" thickBot="1">
      <c r="A1127" s="3"/>
      <c r="B1127" s="3"/>
      <c r="C1127" s="3"/>
      <c r="D1127" s="3"/>
      <c r="E1127" s="3"/>
      <c r="F1127" s="3"/>
      <c r="G1127" s="6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</row>
    <row r="1128" spans="1:20" ht="27.75" customHeight="1" thickBot="1">
      <c r="A1128" s="3"/>
      <c r="B1128" s="3"/>
      <c r="C1128" s="3"/>
      <c r="D1128" s="3"/>
      <c r="E1128" s="3"/>
      <c r="F1128" s="3"/>
      <c r="G1128" s="6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</row>
    <row r="1129" spans="1:20" ht="27.75" customHeight="1" thickBot="1">
      <c r="A1129" s="3"/>
      <c r="B1129" s="3"/>
      <c r="C1129" s="3"/>
      <c r="D1129" s="3"/>
      <c r="E1129" s="3"/>
      <c r="F1129" s="3"/>
      <c r="G1129" s="6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</row>
    <row r="1130" spans="1:20" ht="27.75" customHeight="1" thickBot="1">
      <c r="A1130" s="3"/>
      <c r="B1130" s="3"/>
      <c r="C1130" s="3"/>
      <c r="D1130" s="3"/>
      <c r="E1130" s="3"/>
      <c r="F1130" s="3"/>
      <c r="G1130" s="6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</row>
    <row r="1131" spans="1:20" ht="27.75" customHeight="1" thickBot="1">
      <c r="A1131" s="3"/>
      <c r="B1131" s="3"/>
      <c r="C1131" s="3"/>
      <c r="D1131" s="3"/>
      <c r="E1131" s="3"/>
      <c r="F1131" s="3"/>
      <c r="G1131" s="6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</row>
    <row r="1132" spans="1:20" ht="27.75" customHeight="1" thickBot="1">
      <c r="A1132" s="3"/>
      <c r="B1132" s="3"/>
      <c r="C1132" s="3"/>
      <c r="D1132" s="3"/>
      <c r="E1132" s="3"/>
      <c r="F1132" s="3"/>
      <c r="G1132" s="6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</row>
    <row r="1133" spans="1:20" ht="27.75" customHeight="1" thickBot="1">
      <c r="A1133" s="3"/>
      <c r="B1133" s="3"/>
      <c r="C1133" s="3"/>
      <c r="D1133" s="3"/>
      <c r="E1133" s="3"/>
      <c r="F1133" s="3"/>
      <c r="G1133" s="6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</row>
    <row r="1134" spans="1:20" ht="27.75" customHeight="1" thickBot="1">
      <c r="A1134" s="3"/>
      <c r="B1134" s="3"/>
      <c r="C1134" s="3"/>
      <c r="D1134" s="3"/>
      <c r="E1134" s="3"/>
      <c r="F1134" s="3"/>
      <c r="G1134" s="6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</row>
    <row r="1135" spans="1:20" ht="27.75" customHeight="1" thickBot="1">
      <c r="A1135" s="3"/>
      <c r="B1135" s="3"/>
      <c r="C1135" s="3"/>
      <c r="D1135" s="3"/>
      <c r="E1135" s="3"/>
      <c r="F1135" s="3"/>
      <c r="G1135" s="6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</row>
    <row r="1136" spans="1:20" ht="27.75" customHeight="1" thickBot="1">
      <c r="A1136" s="3"/>
      <c r="B1136" s="3"/>
      <c r="C1136" s="3"/>
      <c r="D1136" s="3"/>
      <c r="E1136" s="3"/>
      <c r="F1136" s="3"/>
      <c r="G1136" s="6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</row>
    <row r="1137" spans="1:20" ht="27.75" customHeight="1" thickBot="1">
      <c r="A1137" s="3"/>
      <c r="B1137" s="3"/>
      <c r="C1137" s="3"/>
      <c r="D1137" s="3"/>
      <c r="E1137" s="3"/>
      <c r="F1137" s="3"/>
      <c r="G1137" s="6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</row>
    <row r="1138" spans="1:20" ht="27.75" customHeight="1" thickBot="1">
      <c r="A1138" s="3"/>
      <c r="B1138" s="3"/>
      <c r="C1138" s="3"/>
      <c r="D1138" s="3"/>
      <c r="E1138" s="3"/>
      <c r="F1138" s="3"/>
      <c r="G1138" s="6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</row>
    <row r="1139" spans="1:20" ht="27.75" customHeight="1" thickBot="1">
      <c r="A1139" s="3"/>
      <c r="B1139" s="3"/>
      <c r="C1139" s="3"/>
      <c r="D1139" s="3"/>
      <c r="E1139" s="3"/>
      <c r="F1139" s="3"/>
      <c r="G1139" s="6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</row>
    <row r="1140" spans="1:20" ht="27.75" customHeight="1" thickBot="1">
      <c r="A1140" s="3"/>
      <c r="B1140" s="3"/>
      <c r="C1140" s="3"/>
      <c r="D1140" s="3"/>
      <c r="E1140" s="3"/>
      <c r="F1140" s="3"/>
      <c r="G1140" s="6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</row>
    <row r="1141" spans="1:20" ht="27.75" customHeight="1" thickBot="1">
      <c r="A1141" s="3"/>
      <c r="B1141" s="3"/>
      <c r="C1141" s="3"/>
      <c r="D1141" s="3"/>
      <c r="E1141" s="3"/>
      <c r="F1141" s="3"/>
      <c r="G1141" s="6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</row>
    <row r="1142" spans="1:20" ht="27.75" customHeight="1" thickBot="1">
      <c r="A1142" s="3"/>
      <c r="B1142" s="3"/>
      <c r="C1142" s="3"/>
      <c r="D1142" s="3"/>
      <c r="E1142" s="3"/>
      <c r="F1142" s="3"/>
      <c r="G1142" s="6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</row>
    <row r="1143" spans="1:20" ht="27.75" customHeight="1" thickBot="1">
      <c r="A1143" s="3"/>
      <c r="B1143" s="3"/>
      <c r="C1143" s="3"/>
      <c r="D1143" s="3"/>
      <c r="E1143" s="3"/>
      <c r="F1143" s="3"/>
      <c r="G1143" s="6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</row>
    <row r="1144" spans="1:20" ht="27.75" customHeight="1" thickBot="1">
      <c r="A1144" s="3"/>
      <c r="B1144" s="3"/>
      <c r="C1144" s="3"/>
      <c r="D1144" s="3"/>
      <c r="E1144" s="3"/>
      <c r="F1144" s="3"/>
      <c r="G1144" s="6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</row>
    <row r="1145" spans="1:20" ht="27.75" customHeight="1" thickBot="1">
      <c r="A1145" s="3"/>
      <c r="B1145" s="3"/>
      <c r="C1145" s="3"/>
      <c r="D1145" s="3"/>
      <c r="E1145" s="3"/>
      <c r="F1145" s="3"/>
      <c r="G1145" s="6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</row>
    <row r="1146" spans="1:20" ht="27.75" customHeight="1" thickBot="1">
      <c r="A1146" s="3"/>
      <c r="B1146" s="3"/>
      <c r="C1146" s="3"/>
      <c r="D1146" s="3"/>
      <c r="E1146" s="3"/>
      <c r="F1146" s="3"/>
      <c r="G1146" s="6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</row>
    <row r="1147" spans="1:20" ht="27.75" customHeight="1" thickBot="1">
      <c r="A1147" s="3"/>
      <c r="B1147" s="3"/>
      <c r="C1147" s="3"/>
      <c r="D1147" s="3"/>
      <c r="E1147" s="3"/>
      <c r="F1147" s="3"/>
      <c r="G1147" s="6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</row>
    <row r="1148" spans="1:20" ht="27.75" customHeight="1" thickBot="1">
      <c r="A1148" s="3"/>
      <c r="B1148" s="3"/>
      <c r="C1148" s="3"/>
      <c r="D1148" s="3"/>
      <c r="E1148" s="3"/>
      <c r="F1148" s="3"/>
      <c r="G1148" s="6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</row>
    <row r="1149" spans="1:20" ht="27.75" customHeight="1" thickBot="1">
      <c r="A1149" s="3"/>
      <c r="B1149" s="3"/>
      <c r="C1149" s="3"/>
      <c r="D1149" s="3"/>
      <c r="E1149" s="3"/>
      <c r="F1149" s="3"/>
      <c r="G1149" s="6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</row>
    <row r="1150" spans="1:20" ht="27.75" customHeight="1" thickBot="1">
      <c r="A1150" s="3"/>
      <c r="B1150" s="3"/>
      <c r="C1150" s="3"/>
      <c r="D1150" s="3"/>
      <c r="E1150" s="3"/>
      <c r="F1150" s="3"/>
      <c r="G1150" s="6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</row>
    <row r="1151" spans="1:20" ht="27.75" customHeight="1" thickBot="1">
      <c r="A1151" s="3"/>
      <c r="B1151" s="3"/>
      <c r="C1151" s="3"/>
      <c r="D1151" s="3"/>
      <c r="E1151" s="3"/>
      <c r="F1151" s="3"/>
      <c r="G1151" s="6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</row>
    <row r="1152" spans="1:20" ht="27.75" customHeight="1" thickBot="1">
      <c r="A1152" s="3"/>
      <c r="B1152" s="3"/>
      <c r="C1152" s="3"/>
      <c r="D1152" s="3"/>
      <c r="E1152" s="3"/>
      <c r="F1152" s="3"/>
      <c r="G1152" s="6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</row>
    <row r="1153" spans="1:20" ht="27.75" customHeight="1" thickBot="1">
      <c r="A1153" s="3"/>
      <c r="B1153" s="3"/>
      <c r="C1153" s="3"/>
      <c r="D1153" s="3"/>
      <c r="E1153" s="3"/>
      <c r="F1153" s="3"/>
      <c r="G1153" s="6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</row>
    <row r="1154" spans="1:20" ht="27.75" customHeight="1" thickBot="1">
      <c r="A1154" s="3"/>
      <c r="B1154" s="3"/>
      <c r="C1154" s="3"/>
      <c r="D1154" s="3"/>
      <c r="E1154" s="3"/>
      <c r="F1154" s="3"/>
      <c r="G1154" s="6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</row>
    <row r="1155" spans="1:20" ht="27.75" customHeight="1" thickBot="1">
      <c r="A1155" s="3"/>
      <c r="B1155" s="3"/>
      <c r="C1155" s="3"/>
      <c r="D1155" s="3"/>
      <c r="E1155" s="3"/>
      <c r="F1155" s="3"/>
      <c r="G1155" s="6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</row>
    <row r="1156" spans="1:20" ht="27.75" customHeight="1" thickBot="1">
      <c r="A1156" s="3"/>
      <c r="B1156" s="3"/>
      <c r="C1156" s="3"/>
      <c r="D1156" s="3"/>
      <c r="E1156" s="3"/>
      <c r="F1156" s="3"/>
      <c r="G1156" s="6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</row>
    <row r="1157" spans="1:20" ht="27.75" customHeight="1" thickBot="1">
      <c r="A1157" s="3"/>
      <c r="B1157" s="3"/>
      <c r="C1157" s="3"/>
      <c r="D1157" s="3"/>
      <c r="E1157" s="3"/>
      <c r="F1157" s="3"/>
      <c r="G1157" s="6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</row>
    <row r="1158" spans="1:20" ht="27.75" customHeight="1" thickBot="1">
      <c r="A1158" s="3"/>
      <c r="B1158" s="3"/>
      <c r="C1158" s="3"/>
      <c r="D1158" s="3"/>
      <c r="E1158" s="3"/>
      <c r="F1158" s="3"/>
      <c r="G1158" s="6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</row>
    <row r="1159" spans="1:20" ht="27.75" customHeight="1" thickBot="1">
      <c r="A1159" s="3"/>
      <c r="B1159" s="3"/>
      <c r="C1159" s="3"/>
      <c r="D1159" s="3"/>
      <c r="E1159" s="3"/>
      <c r="F1159" s="3"/>
      <c r="G1159" s="6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</row>
    <row r="1160" spans="1:20" ht="27.75" customHeight="1" thickBot="1">
      <c r="A1160" s="3"/>
      <c r="B1160" s="3"/>
      <c r="C1160" s="3"/>
      <c r="D1160" s="3"/>
      <c r="E1160" s="3"/>
      <c r="F1160" s="3"/>
      <c r="G1160" s="6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</row>
    <row r="1161" spans="1:20" ht="27.75" customHeight="1" thickBot="1">
      <c r="A1161" s="3"/>
      <c r="B1161" s="3"/>
      <c r="C1161" s="3"/>
      <c r="D1161" s="3"/>
      <c r="E1161" s="3"/>
      <c r="F1161" s="3"/>
      <c r="G1161" s="6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</row>
    <row r="1162" spans="1:20" ht="27.75" customHeight="1" thickBot="1">
      <c r="A1162" s="3"/>
      <c r="B1162" s="3"/>
      <c r="C1162" s="3"/>
      <c r="D1162" s="3"/>
      <c r="E1162" s="3"/>
      <c r="F1162" s="3"/>
      <c r="G1162" s="6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</row>
    <row r="1163" spans="1:20" ht="27.75" customHeight="1" thickBot="1">
      <c r="A1163" s="3"/>
      <c r="B1163" s="3"/>
      <c r="C1163" s="3"/>
      <c r="D1163" s="3"/>
      <c r="E1163" s="3"/>
      <c r="F1163" s="3"/>
      <c r="G1163" s="6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</row>
    <row r="1164" spans="1:20" ht="27.75" customHeight="1" thickBot="1">
      <c r="A1164" s="3"/>
      <c r="B1164" s="3"/>
      <c r="C1164" s="3"/>
      <c r="D1164" s="3"/>
      <c r="E1164" s="3"/>
      <c r="F1164" s="3"/>
      <c r="G1164" s="6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</row>
    <row r="1165" spans="1:20" ht="27.75" customHeight="1" thickBot="1">
      <c r="A1165" s="3"/>
      <c r="B1165" s="3"/>
      <c r="C1165" s="3"/>
      <c r="D1165" s="3"/>
      <c r="E1165" s="3"/>
      <c r="F1165" s="3"/>
      <c r="G1165" s="6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</row>
    <row r="1166" spans="1:20" ht="27.75" customHeight="1" thickBot="1">
      <c r="A1166" s="3"/>
      <c r="B1166" s="3"/>
      <c r="C1166" s="3"/>
      <c r="D1166" s="3"/>
      <c r="E1166" s="3"/>
      <c r="F1166" s="3"/>
      <c r="G1166" s="6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</row>
    <row r="1167" spans="1:20" ht="27.75" customHeight="1" thickBot="1">
      <c r="A1167" s="3"/>
      <c r="B1167" s="3"/>
      <c r="C1167" s="3"/>
      <c r="D1167" s="3"/>
      <c r="E1167" s="3"/>
      <c r="F1167" s="3"/>
      <c r="G1167" s="6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</row>
    <row r="1168" spans="1:20" ht="27.75" customHeight="1" thickBot="1">
      <c r="A1168" s="3"/>
      <c r="B1168" s="3"/>
      <c r="C1168" s="3"/>
      <c r="D1168" s="3"/>
      <c r="E1168" s="3"/>
      <c r="F1168" s="3"/>
      <c r="G1168" s="6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</row>
    <row r="1169" spans="1:20" ht="27.75" customHeight="1" thickBot="1">
      <c r="A1169" s="3"/>
      <c r="B1169" s="3"/>
      <c r="C1169" s="3"/>
      <c r="D1169" s="3"/>
      <c r="E1169" s="3"/>
      <c r="F1169" s="3"/>
      <c r="G1169" s="6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</row>
    <row r="1170" spans="1:20" ht="27.75" customHeight="1" thickBot="1">
      <c r="A1170" s="3"/>
      <c r="B1170" s="3"/>
      <c r="C1170" s="3"/>
      <c r="D1170" s="3"/>
      <c r="E1170" s="3"/>
      <c r="F1170" s="3"/>
      <c r="G1170" s="6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</row>
    <row r="1171" spans="1:20" ht="27.75" customHeight="1" thickBot="1">
      <c r="A1171" s="3"/>
      <c r="B1171" s="3"/>
      <c r="C1171" s="3"/>
      <c r="D1171" s="3"/>
      <c r="E1171" s="3"/>
      <c r="F1171" s="3"/>
      <c r="G1171" s="6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</row>
    <row r="1172" spans="1:20" ht="27.75" customHeight="1" thickBot="1">
      <c r="A1172" s="3"/>
      <c r="B1172" s="3"/>
      <c r="C1172" s="3"/>
      <c r="D1172" s="3"/>
      <c r="E1172" s="3"/>
      <c r="F1172" s="3"/>
      <c r="G1172" s="6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</row>
    <row r="1173" spans="1:20" ht="27.75" customHeight="1" thickBot="1">
      <c r="A1173" s="3"/>
      <c r="B1173" s="3"/>
      <c r="C1173" s="3"/>
      <c r="D1173" s="3"/>
      <c r="E1173" s="3"/>
      <c r="F1173" s="3"/>
      <c r="G1173" s="6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</row>
    <row r="1174" spans="1:20" ht="27.75" customHeight="1" thickBot="1">
      <c r="A1174" s="3"/>
      <c r="B1174" s="3"/>
      <c r="C1174" s="3"/>
      <c r="D1174" s="3"/>
      <c r="E1174" s="3"/>
      <c r="F1174" s="3"/>
      <c r="G1174" s="6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</row>
    <row r="1175" spans="1:20" ht="27.75" customHeight="1" thickBot="1">
      <c r="A1175" s="3"/>
      <c r="B1175" s="3"/>
      <c r="C1175" s="3"/>
      <c r="D1175" s="3"/>
      <c r="E1175" s="3"/>
      <c r="F1175" s="3"/>
      <c r="G1175" s="6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</row>
    <row r="1176" spans="1:20" ht="27.75" customHeight="1" thickBot="1">
      <c r="A1176" s="3"/>
      <c r="B1176" s="3"/>
      <c r="C1176" s="3"/>
      <c r="D1176" s="3"/>
      <c r="E1176" s="3"/>
      <c r="F1176" s="3"/>
      <c r="G1176" s="6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</row>
    <row r="1177" spans="1:20" ht="27.75" customHeight="1" thickBot="1">
      <c r="A1177" s="3"/>
      <c r="B1177" s="3"/>
      <c r="C1177" s="3"/>
      <c r="D1177" s="3"/>
      <c r="E1177" s="3"/>
      <c r="F1177" s="3"/>
      <c r="G1177" s="6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</row>
    <row r="1178" spans="1:20" ht="27.75" customHeight="1" thickBot="1">
      <c r="A1178" s="3"/>
      <c r="B1178" s="3"/>
      <c r="C1178" s="3"/>
      <c r="D1178" s="3"/>
      <c r="E1178" s="3"/>
      <c r="F1178" s="3"/>
      <c r="G1178" s="6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</row>
    <row r="1179" spans="1:20" ht="27.75" customHeight="1" thickBot="1">
      <c r="A1179" s="3"/>
      <c r="B1179" s="3"/>
      <c r="C1179" s="3"/>
      <c r="D1179" s="3"/>
      <c r="E1179" s="3"/>
      <c r="F1179" s="3"/>
      <c r="G1179" s="6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</row>
    <row r="1180" spans="1:20" ht="27.75" customHeight="1" thickBot="1">
      <c r="A1180" s="3"/>
      <c r="B1180" s="3"/>
      <c r="C1180" s="3"/>
      <c r="D1180" s="3"/>
      <c r="E1180" s="3"/>
      <c r="F1180" s="3"/>
      <c r="G1180" s="6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</row>
    <row r="1181" spans="1:20" ht="27.75" customHeight="1" thickBot="1">
      <c r="A1181" s="3"/>
      <c r="B1181" s="3"/>
      <c r="C1181" s="3"/>
      <c r="D1181" s="3"/>
      <c r="E1181" s="3"/>
      <c r="F1181" s="3"/>
      <c r="G1181" s="6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</row>
    <row r="1182" spans="1:20" ht="27.75" customHeight="1" thickBot="1">
      <c r="A1182" s="3"/>
      <c r="B1182" s="3"/>
      <c r="C1182" s="3"/>
      <c r="D1182" s="3"/>
      <c r="E1182" s="3"/>
      <c r="F1182" s="3"/>
      <c r="G1182" s="6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</row>
    <row r="1183" spans="1:20" ht="27.75" customHeight="1" thickBot="1">
      <c r="A1183" s="3"/>
      <c r="B1183" s="3"/>
      <c r="C1183" s="3"/>
      <c r="D1183" s="3"/>
      <c r="E1183" s="3"/>
      <c r="F1183" s="3"/>
      <c r="G1183" s="6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</row>
    <row r="1184" spans="1:20" ht="27.75" customHeight="1" thickBot="1">
      <c r="A1184" s="3"/>
      <c r="B1184" s="3"/>
      <c r="C1184" s="3"/>
      <c r="D1184" s="3"/>
      <c r="E1184" s="3"/>
      <c r="F1184" s="3"/>
      <c r="G1184" s="6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</row>
    <row r="1185" spans="1:20" ht="27.75" customHeight="1" thickBot="1">
      <c r="A1185" s="3"/>
      <c r="B1185" s="3"/>
      <c r="C1185" s="3"/>
      <c r="D1185" s="3"/>
      <c r="E1185" s="3"/>
      <c r="F1185" s="3"/>
      <c r="G1185" s="6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</row>
    <row r="1186" spans="1:20" ht="27.75" customHeight="1" thickBot="1">
      <c r="A1186" s="3"/>
      <c r="B1186" s="3"/>
      <c r="C1186" s="3"/>
      <c r="D1186" s="3"/>
      <c r="E1186" s="3"/>
      <c r="F1186" s="3"/>
      <c r="G1186" s="6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</row>
    <row r="1187" spans="1:20" ht="27.75" customHeight="1" thickBot="1">
      <c r="A1187" s="3"/>
      <c r="B1187" s="3"/>
      <c r="C1187" s="3"/>
      <c r="D1187" s="3"/>
      <c r="E1187" s="3"/>
      <c r="F1187" s="3"/>
      <c r="G1187" s="6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</row>
    <row r="1188" spans="1:20" ht="27.75" customHeight="1" thickBot="1">
      <c r="A1188" s="3"/>
      <c r="B1188" s="3"/>
      <c r="C1188" s="3"/>
      <c r="D1188" s="3"/>
      <c r="E1188" s="3"/>
      <c r="F1188" s="3"/>
      <c r="G1188" s="6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</row>
    <row r="1189" spans="1:20" ht="27.75" customHeight="1" thickBot="1">
      <c r="A1189" s="3"/>
      <c r="B1189" s="3"/>
      <c r="C1189" s="3"/>
      <c r="D1189" s="3"/>
      <c r="E1189" s="3"/>
      <c r="F1189" s="3"/>
      <c r="G1189" s="6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</row>
    <row r="1190" spans="1:20" ht="27.75" customHeight="1" thickBot="1">
      <c r="A1190" s="3"/>
      <c r="B1190" s="3"/>
      <c r="C1190" s="3"/>
      <c r="D1190" s="3"/>
      <c r="E1190" s="3"/>
      <c r="F1190" s="3"/>
      <c r="G1190" s="6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</row>
    <row r="1191" spans="1:20" ht="27.75" customHeight="1" thickBot="1">
      <c r="A1191" s="3"/>
      <c r="B1191" s="3"/>
      <c r="C1191" s="3"/>
      <c r="D1191" s="3"/>
      <c r="E1191" s="3"/>
      <c r="F1191" s="3"/>
      <c r="G1191" s="6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</row>
    <row r="1192" spans="1:20" ht="27.75" customHeight="1" thickBot="1">
      <c r="A1192" s="3"/>
      <c r="B1192" s="3"/>
      <c r="C1192" s="3"/>
      <c r="D1192" s="3"/>
      <c r="E1192" s="3"/>
      <c r="F1192" s="3"/>
      <c r="G1192" s="6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</row>
    <row r="1193" spans="1:20" ht="27.75" customHeight="1" thickBot="1">
      <c r="A1193" s="3"/>
      <c r="B1193" s="3"/>
      <c r="C1193" s="3"/>
      <c r="D1193" s="3"/>
      <c r="E1193" s="3"/>
      <c r="F1193" s="3"/>
      <c r="G1193" s="6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</row>
    <row r="1194" spans="1:20" ht="27.75" customHeight="1" thickBot="1">
      <c r="A1194" s="3"/>
      <c r="B1194" s="3"/>
      <c r="C1194" s="3"/>
      <c r="D1194" s="3"/>
      <c r="E1194" s="3"/>
      <c r="F1194" s="3"/>
      <c r="G1194" s="6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</row>
    <row r="1195" spans="1:20" ht="27.75" customHeight="1" thickBot="1">
      <c r="A1195" s="3"/>
      <c r="B1195" s="3"/>
      <c r="C1195" s="3"/>
      <c r="D1195" s="3"/>
      <c r="E1195" s="3"/>
      <c r="F1195" s="3"/>
      <c r="G1195" s="6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</row>
    <row r="1196" spans="1:20" ht="27.75" customHeight="1" thickBot="1">
      <c r="A1196" s="3"/>
      <c r="B1196" s="3"/>
      <c r="C1196" s="3"/>
      <c r="D1196" s="3"/>
      <c r="E1196" s="3"/>
      <c r="F1196" s="3"/>
      <c r="G1196" s="6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</row>
    <row r="1197" spans="1:20" ht="27.75" customHeight="1" thickBot="1">
      <c r="A1197" s="3"/>
      <c r="B1197" s="3"/>
      <c r="C1197" s="3"/>
      <c r="D1197" s="3"/>
      <c r="E1197" s="3"/>
      <c r="F1197" s="3"/>
      <c r="G1197" s="6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</row>
    <row r="1198" spans="1:20" ht="27.75" customHeight="1" thickBot="1">
      <c r="A1198" s="3"/>
      <c r="B1198" s="3"/>
      <c r="C1198" s="3"/>
      <c r="D1198" s="3"/>
      <c r="E1198" s="3"/>
      <c r="F1198" s="3"/>
      <c r="G1198" s="6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</row>
    <row r="1199" spans="1:20" ht="27.75" customHeight="1" thickBot="1">
      <c r="A1199" s="3"/>
      <c r="B1199" s="3"/>
      <c r="C1199" s="3"/>
      <c r="D1199" s="3"/>
      <c r="E1199" s="3"/>
      <c r="F1199" s="3"/>
      <c r="G1199" s="6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</row>
    <row r="1200" spans="1:20" ht="27.75" customHeight="1" thickBot="1">
      <c r="A1200" s="3"/>
      <c r="B1200" s="3"/>
      <c r="C1200" s="3"/>
      <c r="D1200" s="3"/>
      <c r="E1200" s="3"/>
      <c r="F1200" s="3"/>
      <c r="G1200" s="6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</row>
    <row r="1201" spans="1:20" ht="27.75" customHeight="1" thickBot="1">
      <c r="A1201" s="3"/>
      <c r="B1201" s="3"/>
      <c r="C1201" s="3"/>
      <c r="D1201" s="3"/>
      <c r="E1201" s="3"/>
      <c r="F1201" s="3"/>
      <c r="G1201" s="6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</row>
    <row r="1202" spans="1:20" ht="27.75" customHeight="1" thickBot="1">
      <c r="A1202" s="3"/>
      <c r="B1202" s="3"/>
      <c r="C1202" s="3"/>
      <c r="D1202" s="3"/>
      <c r="E1202" s="3"/>
      <c r="F1202" s="3"/>
      <c r="G1202" s="6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</row>
    <row r="1203" spans="1:20" ht="27.75" customHeight="1" thickBot="1">
      <c r="A1203" s="3"/>
      <c r="B1203" s="3"/>
      <c r="C1203" s="3"/>
      <c r="D1203" s="3"/>
      <c r="E1203" s="3"/>
      <c r="F1203" s="3"/>
      <c r="G1203" s="6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</row>
    <row r="1204" spans="1:20" ht="27.75" customHeight="1" thickBot="1">
      <c r="A1204" s="3"/>
      <c r="B1204" s="3"/>
      <c r="C1204" s="3"/>
      <c r="D1204" s="3"/>
      <c r="E1204" s="3"/>
      <c r="F1204" s="3"/>
      <c r="G1204" s="6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</row>
    <row r="1205" spans="1:20" ht="27.75" customHeight="1" thickBot="1">
      <c r="A1205" s="3"/>
      <c r="B1205" s="3"/>
      <c r="C1205" s="3"/>
      <c r="D1205" s="3"/>
      <c r="E1205" s="3"/>
      <c r="F1205" s="3"/>
      <c r="G1205" s="6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</row>
    <row r="1206" spans="1:20" ht="27.75" customHeight="1" thickBot="1">
      <c r="A1206" s="3"/>
      <c r="B1206" s="3"/>
      <c r="C1206" s="3"/>
      <c r="D1206" s="3"/>
      <c r="E1206" s="3"/>
      <c r="F1206" s="3"/>
      <c r="G1206" s="6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</row>
    <row r="1207" spans="1:20" ht="27.75" customHeight="1" thickBot="1">
      <c r="A1207" s="3"/>
      <c r="B1207" s="3"/>
      <c r="C1207" s="3"/>
      <c r="D1207" s="3"/>
      <c r="E1207" s="3"/>
      <c r="F1207" s="3"/>
      <c r="G1207" s="6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</row>
    <row r="1208" spans="1:20" ht="27.75" customHeight="1" thickBot="1">
      <c r="A1208" s="3"/>
      <c r="B1208" s="3"/>
      <c r="C1208" s="3"/>
      <c r="D1208" s="3"/>
      <c r="E1208" s="3"/>
      <c r="F1208" s="3"/>
      <c r="G1208" s="6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</row>
    <row r="1209" spans="1:20" ht="27.75" customHeight="1" thickBot="1">
      <c r="A1209" s="3"/>
      <c r="B1209" s="3"/>
      <c r="C1209" s="3"/>
      <c r="D1209" s="3"/>
      <c r="E1209" s="3"/>
      <c r="F1209" s="3"/>
      <c r="G1209" s="6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</row>
    <row r="1210" spans="1:20" ht="27.75" customHeight="1" thickBot="1">
      <c r="A1210" s="3"/>
      <c r="B1210" s="3"/>
      <c r="C1210" s="3"/>
      <c r="D1210" s="3"/>
      <c r="E1210" s="3"/>
      <c r="F1210" s="3"/>
      <c r="G1210" s="6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</row>
    <row r="1211" spans="1:20" ht="27.75" customHeight="1" thickBot="1">
      <c r="A1211" s="3"/>
      <c r="B1211" s="3"/>
      <c r="C1211" s="3"/>
      <c r="D1211" s="3"/>
      <c r="E1211" s="3"/>
      <c r="F1211" s="3"/>
      <c r="G1211" s="6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</row>
    <row r="1212" spans="1:20" ht="27.75" customHeight="1" thickBot="1">
      <c r="A1212" s="3"/>
      <c r="B1212" s="3"/>
      <c r="C1212" s="3"/>
      <c r="D1212" s="3"/>
      <c r="E1212" s="3"/>
      <c r="F1212" s="3"/>
      <c r="G1212" s="6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</row>
    <row r="1213" spans="1:20" ht="27.75" customHeight="1" thickBot="1">
      <c r="A1213" s="3"/>
      <c r="B1213" s="3"/>
      <c r="C1213" s="3"/>
      <c r="D1213" s="3"/>
      <c r="E1213" s="3"/>
      <c r="F1213" s="3"/>
      <c r="G1213" s="6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</row>
    <row r="1214" spans="1:20" ht="27.75" customHeight="1" thickBot="1">
      <c r="A1214" s="3"/>
      <c r="B1214" s="3"/>
      <c r="C1214" s="3"/>
      <c r="D1214" s="3"/>
      <c r="E1214" s="3"/>
      <c r="F1214" s="3"/>
      <c r="G1214" s="6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</row>
    <row r="1215" spans="1:20" ht="27.75" customHeight="1" thickBot="1">
      <c r="A1215" s="3"/>
      <c r="B1215" s="3"/>
      <c r="C1215" s="3"/>
      <c r="D1215" s="3"/>
      <c r="E1215" s="3"/>
      <c r="F1215" s="3"/>
      <c r="G1215" s="6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</row>
    <row r="1216" spans="1:20" ht="27.75" customHeight="1" thickBot="1">
      <c r="A1216" s="3"/>
      <c r="B1216" s="3"/>
      <c r="C1216" s="3"/>
      <c r="D1216" s="3"/>
      <c r="E1216" s="3"/>
      <c r="F1216" s="3"/>
      <c r="G1216" s="6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</row>
    <row r="1217" spans="1:20" ht="27.75" customHeight="1" thickBot="1">
      <c r="A1217" s="3"/>
      <c r="B1217" s="3"/>
      <c r="C1217" s="3"/>
      <c r="D1217" s="3"/>
      <c r="E1217" s="3"/>
      <c r="F1217" s="3"/>
      <c r="G1217" s="6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</row>
    <row r="1218" spans="1:20" ht="27.75" customHeight="1" thickBot="1">
      <c r="A1218" s="3"/>
      <c r="B1218" s="3"/>
      <c r="C1218" s="3"/>
      <c r="D1218" s="3"/>
      <c r="E1218" s="3"/>
      <c r="F1218" s="3"/>
      <c r="G1218" s="6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</row>
    <row r="1219" spans="1:20" ht="27.75" customHeight="1" thickBot="1">
      <c r="A1219" s="3"/>
      <c r="B1219" s="3"/>
      <c r="C1219" s="3"/>
      <c r="D1219" s="3"/>
      <c r="E1219" s="3"/>
      <c r="F1219" s="3"/>
      <c r="G1219" s="6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</row>
    <row r="1220" spans="1:20" ht="27.75" customHeight="1" thickBot="1">
      <c r="A1220" s="3"/>
      <c r="B1220" s="3"/>
      <c r="C1220" s="3"/>
      <c r="D1220" s="3"/>
      <c r="E1220" s="3"/>
      <c r="F1220" s="3"/>
      <c r="G1220" s="6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</row>
    <row r="1221" spans="1:20" ht="27.75" customHeight="1" thickBot="1">
      <c r="A1221" s="3"/>
      <c r="B1221" s="3"/>
      <c r="C1221" s="3"/>
      <c r="D1221" s="3"/>
      <c r="E1221" s="3"/>
      <c r="F1221" s="3"/>
      <c r="G1221" s="6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</row>
    <row r="1222" spans="1:20" ht="27.75" customHeight="1" thickBot="1">
      <c r="A1222" s="3"/>
      <c r="B1222" s="3"/>
      <c r="C1222" s="3"/>
      <c r="D1222" s="3"/>
      <c r="E1222" s="3"/>
      <c r="F1222" s="3"/>
      <c r="G1222" s="6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</row>
    <row r="1223" spans="1:20" ht="27.75" customHeight="1" thickBot="1">
      <c r="A1223" s="3"/>
      <c r="B1223" s="3"/>
      <c r="C1223" s="3"/>
      <c r="D1223" s="3"/>
      <c r="E1223" s="3"/>
      <c r="F1223" s="3"/>
      <c r="G1223" s="6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</row>
    <row r="1224" spans="1:20" ht="27.75" customHeight="1" thickBot="1">
      <c r="A1224" s="3"/>
      <c r="B1224" s="3"/>
      <c r="C1224" s="3"/>
      <c r="D1224" s="3"/>
      <c r="E1224" s="3"/>
      <c r="F1224" s="3"/>
      <c r="G1224" s="6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</row>
    <row r="1225" spans="1:20" ht="27.75" customHeight="1" thickBot="1">
      <c r="A1225" s="3"/>
      <c r="B1225" s="3"/>
      <c r="C1225" s="3"/>
      <c r="D1225" s="3"/>
      <c r="E1225" s="3"/>
      <c r="F1225" s="3"/>
      <c r="G1225" s="6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</row>
    <row r="1226" spans="1:20" ht="27.75" customHeight="1" thickBot="1">
      <c r="A1226" s="3"/>
      <c r="B1226" s="3"/>
      <c r="C1226" s="3"/>
      <c r="D1226" s="3"/>
      <c r="E1226" s="3"/>
      <c r="F1226" s="3"/>
      <c r="G1226" s="6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</row>
    <row r="1227" spans="1:20" ht="27.75" customHeight="1" thickBot="1">
      <c r="A1227" s="3"/>
      <c r="B1227" s="3"/>
      <c r="C1227" s="3"/>
      <c r="D1227" s="3"/>
      <c r="E1227" s="3"/>
      <c r="F1227" s="3"/>
      <c r="G1227" s="6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</row>
    <row r="1228" spans="1:20" ht="27.75" customHeight="1" thickBot="1">
      <c r="A1228" s="3"/>
      <c r="B1228" s="3"/>
      <c r="C1228" s="3"/>
      <c r="D1228" s="3"/>
      <c r="E1228" s="3"/>
      <c r="F1228" s="3"/>
      <c r="G1228" s="6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</row>
    <row r="1229" spans="1:20" ht="27.75" customHeight="1" thickBot="1">
      <c r="A1229" s="3"/>
      <c r="B1229" s="3"/>
      <c r="C1229" s="3"/>
      <c r="D1229" s="3"/>
      <c r="E1229" s="3"/>
      <c r="F1229" s="3"/>
      <c r="G1229" s="6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</row>
    <row r="1230" spans="1:20" ht="27.75" customHeight="1" thickBot="1">
      <c r="A1230" s="3"/>
      <c r="B1230" s="3"/>
      <c r="C1230" s="3"/>
      <c r="D1230" s="3"/>
      <c r="E1230" s="3"/>
      <c r="F1230" s="3"/>
      <c r="G1230" s="6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</row>
    <row r="1231" spans="1:20" ht="27.75" customHeight="1" thickBot="1">
      <c r="A1231" s="3"/>
      <c r="B1231" s="3"/>
      <c r="C1231" s="3"/>
      <c r="D1231" s="3"/>
      <c r="E1231" s="3"/>
      <c r="F1231" s="3"/>
      <c r="G1231" s="6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</row>
    <row r="1232" spans="1:20" ht="27.75" customHeight="1" thickBot="1">
      <c r="A1232" s="3"/>
      <c r="B1232" s="3"/>
      <c r="C1232" s="3"/>
      <c r="D1232" s="3"/>
      <c r="E1232" s="3"/>
      <c r="F1232" s="3"/>
      <c r="G1232" s="6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</row>
    <row r="1233" spans="1:20" ht="27.75" customHeight="1" thickBot="1">
      <c r="A1233" s="3"/>
      <c r="B1233" s="3"/>
      <c r="C1233" s="3"/>
      <c r="D1233" s="3"/>
      <c r="E1233" s="3"/>
      <c r="F1233" s="3"/>
      <c r="G1233" s="6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</row>
    <row r="1234" spans="1:20" ht="27.75" customHeight="1" thickBot="1">
      <c r="A1234" s="3"/>
      <c r="B1234" s="3"/>
      <c r="C1234" s="3"/>
      <c r="D1234" s="3"/>
      <c r="E1234" s="3"/>
      <c r="F1234" s="3"/>
      <c r="G1234" s="6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</row>
    <row r="1235" spans="1:20" ht="27.75" customHeight="1" thickBot="1">
      <c r="A1235" s="3"/>
      <c r="B1235" s="3"/>
      <c r="C1235" s="3"/>
      <c r="D1235" s="3"/>
      <c r="E1235" s="3"/>
      <c r="F1235" s="3"/>
      <c r="G1235" s="6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</row>
    <row r="1236" spans="1:20" ht="27.75" customHeight="1" thickBot="1">
      <c r="A1236" s="3"/>
      <c r="B1236" s="3"/>
      <c r="C1236" s="3"/>
      <c r="D1236" s="3"/>
      <c r="E1236" s="3"/>
      <c r="F1236" s="3"/>
      <c r="G1236" s="6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</row>
    <row r="1237" spans="1:20" ht="27.75" customHeight="1" thickBot="1">
      <c r="A1237" s="3"/>
      <c r="B1237" s="3"/>
      <c r="C1237" s="3"/>
      <c r="D1237" s="3"/>
      <c r="E1237" s="3"/>
      <c r="F1237" s="3"/>
      <c r="G1237" s="6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</row>
    <row r="1238" spans="1:20" ht="27.75" customHeight="1" thickBot="1">
      <c r="A1238" s="3"/>
      <c r="B1238" s="3"/>
      <c r="C1238" s="3"/>
      <c r="D1238" s="3"/>
      <c r="E1238" s="3"/>
      <c r="F1238" s="3"/>
      <c r="G1238" s="6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</row>
    <row r="1239" spans="1:20" ht="27.75" customHeight="1" thickBot="1">
      <c r="A1239" s="3"/>
      <c r="B1239" s="3"/>
      <c r="C1239" s="3"/>
      <c r="D1239" s="3"/>
      <c r="E1239" s="3"/>
      <c r="F1239" s="3"/>
      <c r="G1239" s="6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</row>
    <row r="1240" spans="1:20" ht="27.75" customHeight="1" thickBot="1">
      <c r="A1240" s="3"/>
      <c r="B1240" s="3"/>
      <c r="C1240" s="3"/>
      <c r="D1240" s="3"/>
      <c r="E1240" s="3"/>
      <c r="F1240" s="3"/>
      <c r="G1240" s="6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</row>
    <row r="1241" spans="1:20" ht="27.75" customHeight="1" thickBot="1">
      <c r="A1241" s="3"/>
      <c r="B1241" s="3"/>
      <c r="C1241" s="3"/>
      <c r="D1241" s="3"/>
      <c r="E1241" s="3"/>
      <c r="F1241" s="3"/>
      <c r="G1241" s="6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</row>
    <row r="1242" spans="1:20" ht="27.75" customHeight="1" thickBot="1">
      <c r="A1242" s="3"/>
      <c r="B1242" s="3"/>
      <c r="C1242" s="3"/>
      <c r="D1242" s="3"/>
      <c r="E1242" s="3"/>
      <c r="F1242" s="3"/>
      <c r="G1242" s="6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</row>
    <row r="1243" spans="1:20" ht="27.75" customHeight="1" thickBot="1">
      <c r="A1243" s="3"/>
      <c r="B1243" s="3"/>
      <c r="C1243" s="3"/>
      <c r="D1243" s="3"/>
      <c r="E1243" s="3"/>
      <c r="F1243" s="3"/>
      <c r="G1243" s="6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</row>
    <row r="1244" spans="1:20" ht="27.75" customHeight="1" thickBot="1">
      <c r="A1244" s="3"/>
      <c r="B1244" s="3"/>
      <c r="C1244" s="3"/>
      <c r="D1244" s="3"/>
      <c r="E1244" s="3"/>
      <c r="F1244" s="3"/>
      <c r="G1244" s="6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</row>
    <row r="1245" spans="1:20" ht="27.75" customHeight="1" thickBot="1">
      <c r="A1245" s="3"/>
      <c r="B1245" s="3"/>
      <c r="C1245" s="3"/>
      <c r="D1245" s="3"/>
      <c r="E1245" s="3"/>
      <c r="F1245" s="3"/>
      <c r="G1245" s="6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</row>
    <row r="1246" spans="1:20" ht="27.75" customHeight="1" thickBot="1">
      <c r="A1246" s="3"/>
      <c r="B1246" s="3"/>
      <c r="C1246" s="3"/>
      <c r="D1246" s="3"/>
      <c r="E1246" s="3"/>
      <c r="F1246" s="3"/>
      <c r="G1246" s="6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</row>
    <row r="1247" spans="1:20" ht="27.75" customHeight="1" thickBot="1">
      <c r="A1247" s="3"/>
      <c r="B1247" s="3"/>
      <c r="C1247" s="3"/>
      <c r="D1247" s="3"/>
      <c r="E1247" s="3"/>
      <c r="F1247" s="3"/>
      <c r="G1247" s="6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</row>
    <row r="1248" spans="1:20" ht="27.75" customHeight="1" thickBot="1">
      <c r="A1248" s="3"/>
      <c r="B1248" s="3"/>
      <c r="C1248" s="3"/>
      <c r="D1248" s="3"/>
      <c r="E1248" s="3"/>
      <c r="F1248" s="3"/>
      <c r="G1248" s="6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</row>
    <row r="1249" spans="1:20" ht="27.75" customHeight="1" thickBot="1">
      <c r="A1249" s="3"/>
      <c r="B1249" s="3"/>
      <c r="C1249" s="3"/>
      <c r="D1249" s="3"/>
      <c r="E1249" s="3"/>
      <c r="F1249" s="3"/>
      <c r="G1249" s="6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</row>
    <row r="1250" spans="1:20" ht="27.75" customHeight="1" thickBot="1">
      <c r="A1250" s="3"/>
      <c r="B1250" s="3"/>
      <c r="C1250" s="3"/>
      <c r="D1250" s="3"/>
      <c r="E1250" s="3"/>
      <c r="F1250" s="3"/>
      <c r="G1250" s="6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</row>
    <row r="1251" spans="1:20" ht="27.75" customHeight="1" thickBot="1">
      <c r="A1251" s="3"/>
      <c r="B1251" s="3"/>
      <c r="C1251" s="3"/>
      <c r="D1251" s="3"/>
      <c r="E1251" s="3"/>
      <c r="F1251" s="3"/>
      <c r="G1251" s="6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</row>
    <row r="1252" spans="1:20" ht="27.75" customHeight="1" thickBot="1">
      <c r="A1252" s="3"/>
      <c r="B1252" s="3"/>
      <c r="C1252" s="3"/>
      <c r="D1252" s="3"/>
      <c r="E1252" s="3"/>
      <c r="F1252" s="3"/>
      <c r="G1252" s="6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</row>
    <row r="1253" spans="1:20" ht="27.75" customHeight="1" thickBot="1">
      <c r="A1253" s="3"/>
      <c r="B1253" s="3"/>
      <c r="C1253" s="3"/>
      <c r="D1253" s="3"/>
      <c r="E1253" s="3"/>
      <c r="F1253" s="3"/>
      <c r="G1253" s="6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</row>
    <row r="1254" spans="1:20" ht="27.75" customHeight="1" thickBot="1">
      <c r="A1254" s="3"/>
      <c r="B1254" s="3"/>
      <c r="C1254" s="3"/>
      <c r="D1254" s="3"/>
      <c r="E1254" s="3"/>
      <c r="F1254" s="3"/>
      <c r="G1254" s="6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</row>
    <row r="1255" spans="1:20" ht="27.75" customHeight="1" thickBot="1">
      <c r="A1255" s="3"/>
      <c r="B1255" s="3"/>
      <c r="C1255" s="3"/>
      <c r="D1255" s="3"/>
      <c r="E1255" s="3"/>
      <c r="F1255" s="3"/>
      <c r="G1255" s="6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</row>
    <row r="1256" spans="1:20" ht="27.75" customHeight="1" thickBot="1">
      <c r="A1256" s="3"/>
      <c r="B1256" s="3"/>
      <c r="C1256" s="3"/>
      <c r="D1256" s="3"/>
      <c r="E1256" s="3"/>
      <c r="F1256" s="3"/>
      <c r="G1256" s="6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</row>
    <row r="1257" spans="1:20" ht="27.75" customHeight="1" thickBot="1">
      <c r="A1257" s="3"/>
      <c r="B1257" s="3"/>
      <c r="C1257" s="3"/>
      <c r="D1257" s="3"/>
      <c r="E1257" s="3"/>
      <c r="F1257" s="3"/>
      <c r="G1257" s="6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</row>
    <row r="1258" spans="1:20" ht="27.75" customHeight="1" thickBot="1">
      <c r="A1258" s="3"/>
      <c r="B1258" s="3"/>
      <c r="C1258" s="3"/>
      <c r="D1258" s="3"/>
      <c r="E1258" s="3"/>
      <c r="F1258" s="3"/>
      <c r="G1258" s="6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</row>
    <row r="1259" spans="1:20" ht="27.75" customHeight="1" thickBot="1">
      <c r="A1259" s="3"/>
      <c r="B1259" s="3"/>
      <c r="C1259" s="3"/>
      <c r="D1259" s="3"/>
      <c r="E1259" s="3"/>
      <c r="F1259" s="3"/>
      <c r="G1259" s="6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</row>
    <row r="1260" spans="1:20" ht="27.75" customHeight="1" thickBot="1">
      <c r="A1260" s="3"/>
      <c r="B1260" s="3"/>
      <c r="C1260" s="3"/>
      <c r="D1260" s="3"/>
      <c r="E1260" s="3"/>
      <c r="F1260" s="3"/>
      <c r="G1260" s="6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</row>
    <row r="1261" spans="1:20" ht="27.75" customHeight="1" thickBot="1">
      <c r="A1261" s="3"/>
      <c r="B1261" s="3"/>
      <c r="C1261" s="3"/>
      <c r="D1261" s="3"/>
      <c r="E1261" s="3"/>
      <c r="F1261" s="3"/>
      <c r="G1261" s="6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</row>
    <row r="1262" spans="1:20" ht="27.75" customHeight="1" thickBot="1">
      <c r="A1262" s="3"/>
      <c r="B1262" s="3"/>
      <c r="C1262" s="3"/>
      <c r="D1262" s="3"/>
      <c r="E1262" s="3"/>
      <c r="F1262" s="3"/>
      <c r="G1262" s="6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</row>
    <row r="1263" spans="1:20" ht="27.75" customHeight="1" thickBot="1">
      <c r="A1263" s="3"/>
      <c r="B1263" s="3"/>
      <c r="C1263" s="3"/>
      <c r="D1263" s="3"/>
      <c r="E1263" s="3"/>
      <c r="F1263" s="3"/>
      <c r="G1263" s="6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</row>
    <row r="1264" spans="1:20" ht="27.75" customHeight="1" thickBot="1">
      <c r="A1264" s="3"/>
      <c r="B1264" s="3"/>
      <c r="C1264" s="3"/>
      <c r="D1264" s="3"/>
      <c r="E1264" s="3"/>
      <c r="F1264" s="3"/>
      <c r="G1264" s="6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</row>
    <row r="1265" spans="1:20" ht="27.75" customHeight="1" thickBot="1">
      <c r="A1265" s="3"/>
      <c r="B1265" s="3"/>
      <c r="C1265" s="3"/>
      <c r="D1265" s="3"/>
      <c r="E1265" s="3"/>
      <c r="F1265" s="3"/>
      <c r="G1265" s="6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</row>
    <row r="1266" spans="1:20" ht="27.75" customHeight="1" thickBot="1">
      <c r="A1266" s="3"/>
      <c r="B1266" s="3"/>
      <c r="C1266" s="3"/>
      <c r="D1266" s="3"/>
      <c r="E1266" s="3"/>
      <c r="F1266" s="3"/>
      <c r="G1266" s="6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</row>
    <row r="1267" spans="1:20" ht="27.75" customHeight="1" thickBot="1">
      <c r="A1267" s="3"/>
      <c r="B1267" s="3"/>
      <c r="C1267" s="3"/>
      <c r="D1267" s="3"/>
      <c r="E1267" s="3"/>
      <c r="F1267" s="3"/>
      <c r="G1267" s="6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</row>
    <row r="1268" spans="1:20" ht="27.75" customHeight="1" thickBot="1">
      <c r="A1268" s="3"/>
      <c r="B1268" s="3"/>
      <c r="C1268" s="3"/>
      <c r="D1268" s="3"/>
      <c r="E1268" s="3"/>
      <c r="F1268" s="3"/>
      <c r="G1268" s="6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</row>
    <row r="1269" spans="1:20" ht="27.75" customHeight="1" thickBot="1">
      <c r="A1269" s="3"/>
      <c r="B1269" s="3"/>
      <c r="C1269" s="3"/>
      <c r="D1269" s="3"/>
      <c r="E1269" s="3"/>
      <c r="F1269" s="3"/>
      <c r="G1269" s="6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</row>
    <row r="1270" spans="1:20" ht="27.75" customHeight="1" thickBot="1">
      <c r="A1270" s="3"/>
      <c r="B1270" s="3"/>
      <c r="C1270" s="3"/>
      <c r="D1270" s="3"/>
      <c r="E1270" s="3"/>
      <c r="F1270" s="3"/>
      <c r="G1270" s="6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</row>
    <row r="1271" spans="1:20" ht="27.75" customHeight="1" thickBot="1">
      <c r="A1271" s="3"/>
      <c r="B1271" s="3"/>
      <c r="C1271" s="3"/>
      <c r="D1271" s="3"/>
      <c r="E1271" s="3"/>
      <c r="F1271" s="3"/>
      <c r="G1271" s="6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</row>
    <row r="1272" spans="1:20" ht="27.75" customHeight="1" thickBot="1">
      <c r="A1272" s="3"/>
      <c r="B1272" s="3"/>
      <c r="C1272" s="3"/>
      <c r="D1272" s="3"/>
      <c r="E1272" s="3"/>
      <c r="F1272" s="3"/>
      <c r="G1272" s="6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</row>
    <row r="1273" spans="1:20" ht="27.75" customHeight="1" thickBot="1">
      <c r="A1273" s="3"/>
      <c r="B1273" s="3"/>
      <c r="C1273" s="3"/>
      <c r="D1273" s="3"/>
      <c r="E1273" s="3"/>
      <c r="F1273" s="3"/>
      <c r="G1273" s="6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</row>
    <row r="1274" spans="1:20" ht="27.75" customHeight="1" thickBot="1">
      <c r="A1274" s="3"/>
      <c r="B1274" s="3"/>
      <c r="C1274" s="3"/>
      <c r="D1274" s="3"/>
      <c r="E1274" s="3"/>
      <c r="F1274" s="3"/>
      <c r="G1274" s="6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</row>
    <row r="1275" spans="1:20" ht="27.75" customHeight="1" thickBot="1">
      <c r="A1275" s="3"/>
      <c r="B1275" s="3"/>
      <c r="C1275" s="3"/>
      <c r="D1275" s="3"/>
      <c r="E1275" s="3"/>
      <c r="F1275" s="3"/>
      <c r="G1275" s="6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</row>
    <row r="1276" spans="1:20" ht="27.75" customHeight="1" thickBot="1">
      <c r="A1276" s="3"/>
      <c r="B1276" s="3"/>
      <c r="C1276" s="3"/>
      <c r="D1276" s="3"/>
      <c r="E1276" s="3"/>
      <c r="F1276" s="3"/>
      <c r="G1276" s="6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</row>
    <row r="1277" spans="1:20" ht="27.75" customHeight="1" thickBot="1">
      <c r="A1277" s="3"/>
      <c r="B1277" s="3"/>
      <c r="C1277" s="3"/>
      <c r="D1277" s="3"/>
      <c r="E1277" s="3"/>
      <c r="F1277" s="3"/>
      <c r="G1277" s="6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</row>
    <row r="1278" spans="1:20" ht="27.75" customHeight="1" thickBot="1">
      <c r="A1278" s="3"/>
      <c r="B1278" s="3"/>
      <c r="C1278" s="3"/>
      <c r="D1278" s="3"/>
      <c r="E1278" s="3"/>
      <c r="F1278" s="3"/>
      <c r="G1278" s="6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</row>
    <row r="1279" spans="1:20" ht="27.75" customHeight="1" thickBot="1">
      <c r="A1279" s="3"/>
      <c r="B1279" s="3"/>
      <c r="C1279" s="3"/>
      <c r="D1279" s="3"/>
      <c r="E1279" s="3"/>
      <c r="F1279" s="3"/>
      <c r="G1279" s="6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</row>
    <row r="1280" spans="1:20" ht="27.75" customHeight="1" thickBot="1">
      <c r="A1280" s="3"/>
      <c r="B1280" s="3"/>
      <c r="C1280" s="3"/>
      <c r="D1280" s="3"/>
      <c r="E1280" s="3"/>
      <c r="F1280" s="3"/>
      <c r="G1280" s="6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</row>
    <row r="1281" spans="1:20" ht="27.75" customHeight="1" thickBot="1">
      <c r="A1281" s="3"/>
      <c r="B1281" s="3"/>
      <c r="C1281" s="3"/>
      <c r="D1281" s="3"/>
      <c r="E1281" s="3"/>
      <c r="F1281" s="3"/>
      <c r="G1281" s="6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</row>
    <row r="1282" spans="1:20" ht="27.75" customHeight="1" thickBot="1">
      <c r="A1282" s="3"/>
      <c r="B1282" s="3"/>
      <c r="C1282" s="3"/>
      <c r="D1282" s="3"/>
      <c r="E1282" s="3"/>
      <c r="F1282" s="3"/>
      <c r="G1282" s="6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</row>
    <row r="1283" spans="1:20" ht="27.75" customHeight="1" thickBot="1">
      <c r="A1283" s="3"/>
      <c r="B1283" s="3"/>
      <c r="C1283" s="3"/>
      <c r="D1283" s="3"/>
      <c r="E1283" s="3"/>
      <c r="F1283" s="3"/>
      <c r="G1283" s="6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</row>
    <row r="1284" spans="1:20" ht="27.75" customHeight="1" thickBot="1">
      <c r="A1284" s="3"/>
      <c r="B1284" s="3"/>
      <c r="C1284" s="3"/>
      <c r="D1284" s="3"/>
      <c r="E1284" s="3"/>
      <c r="F1284" s="3"/>
      <c r="G1284" s="6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</row>
    <row r="1285" spans="1:20" ht="27.75" customHeight="1" thickBot="1">
      <c r="A1285" s="3"/>
      <c r="B1285" s="3"/>
      <c r="C1285" s="3"/>
      <c r="D1285" s="3"/>
      <c r="E1285" s="3"/>
      <c r="F1285" s="3"/>
      <c r="G1285" s="6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</row>
    <row r="1286" spans="1:20" ht="27.75" customHeight="1" thickBot="1">
      <c r="A1286" s="3"/>
      <c r="B1286" s="3"/>
      <c r="C1286" s="3"/>
      <c r="D1286" s="3"/>
      <c r="E1286" s="3"/>
      <c r="F1286" s="3"/>
      <c r="G1286" s="6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</row>
    <row r="1287" spans="1:20" ht="27.75" customHeight="1" thickBot="1">
      <c r="A1287" s="3"/>
      <c r="B1287" s="3"/>
      <c r="C1287" s="3"/>
      <c r="D1287" s="3"/>
      <c r="E1287" s="3"/>
      <c r="F1287" s="3"/>
      <c r="G1287" s="6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</row>
    <row r="1288" spans="1:20" ht="27.75" customHeight="1" thickBot="1">
      <c r="A1288" s="3"/>
      <c r="B1288" s="3"/>
      <c r="C1288" s="3"/>
      <c r="D1288" s="3"/>
      <c r="E1288" s="3"/>
      <c r="F1288" s="3"/>
      <c r="G1288" s="6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</row>
    <row r="1289" spans="1:20" ht="27.75" customHeight="1" thickBot="1">
      <c r="A1289" s="3"/>
      <c r="B1289" s="3"/>
      <c r="C1289" s="3"/>
      <c r="D1289" s="3"/>
      <c r="E1289" s="3"/>
      <c r="F1289" s="3"/>
      <c r="G1289" s="6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</row>
    <row r="1290" spans="1:20" ht="27.75" customHeight="1" thickBot="1">
      <c r="A1290" s="3"/>
      <c r="B1290" s="3"/>
      <c r="C1290" s="3"/>
      <c r="D1290" s="3"/>
      <c r="E1290" s="3"/>
      <c r="F1290" s="3"/>
      <c r="G1290" s="6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</row>
    <row r="1291" spans="1:20" ht="27.75" customHeight="1" thickBot="1">
      <c r="A1291" s="3"/>
      <c r="B1291" s="3"/>
      <c r="C1291" s="3"/>
      <c r="D1291" s="3"/>
      <c r="E1291" s="3"/>
      <c r="F1291" s="3"/>
      <c r="G1291" s="6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</row>
    <row r="1292" spans="1:20" ht="27.75" customHeight="1" thickBot="1">
      <c r="A1292" s="3"/>
      <c r="B1292" s="3"/>
      <c r="C1292" s="3"/>
      <c r="D1292" s="3"/>
      <c r="E1292" s="3"/>
      <c r="F1292" s="3"/>
      <c r="G1292" s="6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</row>
    <row r="1293" spans="1:20" ht="27.75" customHeight="1" thickBot="1">
      <c r="A1293" s="3"/>
      <c r="B1293" s="3"/>
      <c r="C1293" s="3"/>
      <c r="D1293" s="3"/>
      <c r="E1293" s="3"/>
      <c r="F1293" s="3"/>
      <c r="G1293" s="6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</row>
    <row r="1294" spans="1:20" ht="27.75" customHeight="1" thickBot="1">
      <c r="A1294" s="3"/>
      <c r="B1294" s="3"/>
      <c r="C1294" s="3"/>
      <c r="D1294" s="3"/>
      <c r="E1294" s="3"/>
      <c r="F1294" s="3"/>
      <c r="G1294" s="6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</row>
    <row r="1295" spans="1:20" ht="27.75" customHeight="1" thickBot="1">
      <c r="A1295" s="3"/>
      <c r="B1295" s="3"/>
      <c r="C1295" s="3"/>
      <c r="D1295" s="3"/>
      <c r="E1295" s="3"/>
      <c r="F1295" s="3"/>
      <c r="G1295" s="6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</row>
    <row r="1296" spans="1:20" ht="27.75" customHeight="1" thickBot="1">
      <c r="A1296" s="3"/>
      <c r="B1296" s="3"/>
      <c r="C1296" s="3"/>
      <c r="D1296" s="3"/>
      <c r="E1296" s="3"/>
      <c r="F1296" s="3"/>
      <c r="G1296" s="6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</row>
    <row r="1297" spans="1:20" ht="27.75" customHeight="1" thickBot="1">
      <c r="A1297" s="3"/>
      <c r="B1297" s="3"/>
      <c r="C1297" s="3"/>
      <c r="D1297" s="3"/>
      <c r="E1297" s="3"/>
      <c r="F1297" s="3"/>
      <c r="G1297" s="6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</row>
    <row r="1298" spans="1:20" ht="27.75" customHeight="1" thickBot="1">
      <c r="A1298" s="3"/>
      <c r="B1298" s="3"/>
      <c r="C1298" s="3"/>
      <c r="D1298" s="3"/>
      <c r="E1298" s="3"/>
      <c r="F1298" s="3"/>
      <c r="G1298" s="6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</row>
    <row r="1299" spans="1:20" ht="27.75" customHeight="1" thickBot="1">
      <c r="A1299" s="3"/>
      <c r="B1299" s="3"/>
      <c r="C1299" s="3"/>
      <c r="D1299" s="3"/>
      <c r="E1299" s="3"/>
      <c r="F1299" s="3"/>
      <c r="G1299" s="6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</row>
    <row r="1300" spans="1:20" ht="27.75" customHeight="1" thickBot="1">
      <c r="A1300" s="3"/>
      <c r="B1300" s="3"/>
      <c r="C1300" s="3"/>
      <c r="D1300" s="3"/>
      <c r="E1300" s="3"/>
      <c r="F1300" s="3"/>
      <c r="G1300" s="6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</row>
    <row r="1301" spans="1:20" ht="27.75" customHeight="1" thickBot="1">
      <c r="A1301" s="3"/>
      <c r="B1301" s="3"/>
      <c r="C1301" s="3"/>
      <c r="D1301" s="3"/>
      <c r="E1301" s="3"/>
      <c r="F1301" s="3"/>
      <c r="G1301" s="6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</row>
    <row r="1302" spans="1:20" ht="27.75" customHeight="1" thickBot="1">
      <c r="A1302" s="3"/>
      <c r="B1302" s="3"/>
      <c r="C1302" s="3"/>
      <c r="D1302" s="3"/>
      <c r="E1302" s="3"/>
      <c r="F1302" s="3"/>
      <c r="G1302" s="6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</row>
    <row r="1303" spans="1:20" ht="27.75" customHeight="1" thickBot="1">
      <c r="A1303" s="3"/>
      <c r="B1303" s="3"/>
      <c r="C1303" s="3"/>
      <c r="D1303" s="3"/>
      <c r="E1303" s="3"/>
      <c r="F1303" s="3"/>
      <c r="G1303" s="6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</row>
    <row r="1304" spans="1:20" ht="27.75" customHeight="1" thickBot="1">
      <c r="A1304" s="3"/>
      <c r="B1304" s="3"/>
      <c r="C1304" s="3"/>
      <c r="D1304" s="3"/>
      <c r="E1304" s="3"/>
      <c r="F1304" s="3"/>
      <c r="G1304" s="6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</row>
    <row r="1305" spans="1:20" ht="27.75" customHeight="1" thickBot="1">
      <c r="A1305" s="3"/>
      <c r="B1305" s="3"/>
      <c r="C1305" s="3"/>
      <c r="D1305" s="3"/>
      <c r="E1305" s="3"/>
      <c r="F1305" s="3"/>
      <c r="G1305" s="6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</row>
    <row r="1306" spans="1:20" ht="27.75" customHeight="1" thickBot="1">
      <c r="A1306" s="3"/>
      <c r="B1306" s="3"/>
      <c r="C1306" s="3"/>
      <c r="D1306" s="3"/>
      <c r="E1306" s="3"/>
      <c r="F1306" s="3"/>
      <c r="G1306" s="6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</row>
    <row r="1307" spans="1:20" ht="27.75" customHeight="1" thickBot="1">
      <c r="A1307" s="3"/>
      <c r="B1307" s="3"/>
      <c r="C1307" s="3"/>
      <c r="D1307" s="3"/>
      <c r="E1307" s="3"/>
      <c r="F1307" s="3"/>
      <c r="G1307" s="6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</row>
    <row r="1308" spans="1:20" ht="27.75" customHeight="1" thickBot="1">
      <c r="A1308" s="3"/>
      <c r="B1308" s="3"/>
      <c r="C1308" s="3"/>
      <c r="D1308" s="3"/>
      <c r="E1308" s="3"/>
      <c r="F1308" s="3"/>
      <c r="G1308" s="6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</row>
    <row r="1309" spans="1:20" ht="27.75" customHeight="1" thickBot="1">
      <c r="A1309" s="3"/>
      <c r="B1309" s="3"/>
      <c r="C1309" s="3"/>
      <c r="D1309" s="3"/>
      <c r="E1309" s="3"/>
      <c r="F1309" s="3"/>
      <c r="G1309" s="6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</row>
    <row r="1310" spans="1:20" ht="27.75" customHeight="1" thickBot="1">
      <c r="A1310" s="3"/>
      <c r="B1310" s="3"/>
      <c r="C1310" s="3"/>
      <c r="D1310" s="3"/>
      <c r="E1310" s="3"/>
      <c r="F1310" s="3"/>
      <c r="G1310" s="6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</row>
    <row r="1311" spans="1:20" ht="27.75" customHeight="1" thickBot="1">
      <c r="A1311" s="3"/>
      <c r="B1311" s="3"/>
      <c r="C1311" s="3"/>
      <c r="D1311" s="3"/>
      <c r="E1311" s="3"/>
      <c r="F1311" s="3"/>
      <c r="G1311" s="6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</row>
    <row r="1312" spans="1:20" ht="27.75" customHeight="1" thickBot="1">
      <c r="A1312" s="3"/>
      <c r="B1312" s="3"/>
      <c r="C1312" s="3"/>
      <c r="D1312" s="3"/>
      <c r="E1312" s="3"/>
      <c r="F1312" s="3"/>
      <c r="G1312" s="6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</row>
    <row r="1313" spans="1:20" ht="27.75" customHeight="1" thickBot="1">
      <c r="A1313" s="3"/>
      <c r="B1313" s="3"/>
      <c r="C1313" s="3"/>
      <c r="D1313" s="3"/>
      <c r="E1313" s="3"/>
      <c r="F1313" s="3"/>
      <c r="G1313" s="6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</row>
    <row r="1314" spans="1:20" ht="27.75" customHeight="1" thickBot="1">
      <c r="A1314" s="3"/>
      <c r="B1314" s="3"/>
      <c r="C1314" s="3"/>
      <c r="D1314" s="3"/>
      <c r="E1314" s="3"/>
      <c r="F1314" s="3"/>
      <c r="G1314" s="6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</row>
    <row r="1315" spans="1:20" ht="27.75" customHeight="1" thickBot="1">
      <c r="A1315" s="3"/>
      <c r="B1315" s="3"/>
      <c r="C1315" s="3"/>
      <c r="D1315" s="3"/>
      <c r="E1315" s="3"/>
      <c r="F1315" s="3"/>
      <c r="G1315" s="6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</row>
    <row r="1316" spans="1:20" ht="27.75" customHeight="1" thickBot="1">
      <c r="A1316" s="3"/>
      <c r="B1316" s="3"/>
      <c r="C1316" s="3"/>
      <c r="D1316" s="3"/>
      <c r="E1316" s="3"/>
      <c r="F1316" s="3"/>
      <c r="G1316" s="6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</row>
    <row r="1317" spans="1:20" ht="27.75" customHeight="1" thickBot="1">
      <c r="A1317" s="3"/>
      <c r="B1317" s="3"/>
      <c r="C1317" s="3"/>
      <c r="D1317" s="3"/>
      <c r="E1317" s="3"/>
      <c r="F1317" s="3"/>
      <c r="G1317" s="6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</row>
    <row r="1318" spans="1:20" ht="27.75" customHeight="1" thickBot="1">
      <c r="A1318" s="3"/>
      <c r="B1318" s="3"/>
      <c r="C1318" s="3"/>
      <c r="D1318" s="3"/>
      <c r="E1318" s="3"/>
      <c r="F1318" s="3"/>
      <c r="G1318" s="6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</row>
    <row r="1319" spans="1:20" ht="27.75" customHeight="1" thickBot="1">
      <c r="A1319" s="3"/>
      <c r="B1319" s="3"/>
      <c r="C1319" s="3"/>
      <c r="D1319" s="3"/>
      <c r="E1319" s="3"/>
      <c r="F1319" s="3"/>
      <c r="G1319" s="6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</row>
    <row r="1320" spans="1:20" ht="27.75" customHeight="1" thickBot="1">
      <c r="A1320" s="3"/>
      <c r="B1320" s="3"/>
      <c r="C1320" s="3"/>
      <c r="D1320" s="3"/>
      <c r="E1320" s="3"/>
      <c r="F1320" s="3"/>
      <c r="G1320" s="6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</row>
    <row r="1321" spans="1:20" ht="27.75" customHeight="1" thickBot="1">
      <c r="A1321" s="3"/>
      <c r="B1321" s="3"/>
      <c r="C1321" s="3"/>
      <c r="D1321" s="3"/>
      <c r="E1321" s="3"/>
      <c r="F1321" s="3"/>
      <c r="G1321" s="6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</row>
    <row r="1322" spans="1:20" ht="27.75" customHeight="1" thickBot="1">
      <c r="A1322" s="3"/>
      <c r="B1322" s="3"/>
      <c r="C1322" s="3"/>
      <c r="D1322" s="3"/>
      <c r="E1322" s="3"/>
      <c r="F1322" s="3"/>
      <c r="G1322" s="6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</row>
    <row r="1323" spans="1:20" ht="27.75" customHeight="1" thickBot="1">
      <c r="A1323" s="3"/>
      <c r="B1323" s="3"/>
      <c r="C1323" s="3"/>
      <c r="D1323" s="3"/>
      <c r="E1323" s="3"/>
      <c r="F1323" s="3"/>
      <c r="G1323" s="6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</row>
    <row r="1324" spans="1:20" ht="27.75" customHeight="1" thickBot="1">
      <c r="A1324" s="3"/>
      <c r="B1324" s="3"/>
      <c r="C1324" s="3"/>
      <c r="D1324" s="3"/>
      <c r="E1324" s="3"/>
      <c r="F1324" s="3"/>
      <c r="G1324" s="6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</row>
    <row r="1325" spans="1:20" ht="27.75" customHeight="1" thickBot="1">
      <c r="A1325" s="3"/>
      <c r="B1325" s="3"/>
      <c r="C1325" s="3"/>
      <c r="D1325" s="3"/>
      <c r="E1325" s="3"/>
      <c r="F1325" s="3"/>
      <c r="G1325" s="6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</row>
    <row r="1326" spans="1:20" ht="27.75" customHeight="1" thickBot="1">
      <c r="A1326" s="3"/>
      <c r="B1326" s="3"/>
      <c r="C1326" s="3"/>
      <c r="D1326" s="3"/>
      <c r="E1326" s="3"/>
      <c r="F1326" s="3"/>
      <c r="G1326" s="6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</row>
    <row r="1327" spans="1:20" ht="27.75" customHeight="1" thickBot="1">
      <c r="A1327" s="3"/>
      <c r="B1327" s="3"/>
      <c r="C1327" s="3"/>
      <c r="D1327" s="3"/>
      <c r="E1327" s="3"/>
      <c r="F1327" s="3"/>
      <c r="G1327" s="6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</row>
    <row r="1328" spans="1:20" ht="27.75" customHeight="1" thickBot="1">
      <c r="A1328" s="3"/>
      <c r="B1328" s="3"/>
      <c r="C1328" s="3"/>
      <c r="D1328" s="3"/>
      <c r="E1328" s="3"/>
      <c r="F1328" s="3"/>
      <c r="G1328" s="6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</row>
    <row r="1329" spans="1:20" ht="27.75" customHeight="1" thickBot="1">
      <c r="A1329" s="3"/>
      <c r="B1329" s="3"/>
      <c r="C1329" s="3"/>
      <c r="D1329" s="3"/>
      <c r="E1329" s="3"/>
      <c r="F1329" s="3"/>
      <c r="G1329" s="6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</row>
    <row r="1330" spans="1:20" ht="27.75" customHeight="1" thickBot="1">
      <c r="A1330" s="3"/>
      <c r="B1330" s="3"/>
      <c r="C1330" s="3"/>
      <c r="D1330" s="3"/>
      <c r="E1330" s="3"/>
      <c r="F1330" s="3"/>
      <c r="G1330" s="6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</row>
    <row r="1331" spans="1:20" ht="27.75" customHeight="1" thickBot="1">
      <c r="A1331" s="3"/>
      <c r="B1331" s="3"/>
      <c r="C1331" s="3"/>
      <c r="D1331" s="3"/>
      <c r="E1331" s="3"/>
      <c r="F1331" s="3"/>
      <c r="G1331" s="6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</row>
    <row r="1332" spans="1:20" ht="27.75" customHeight="1" thickBot="1">
      <c r="A1332" s="3"/>
      <c r="B1332" s="3"/>
      <c r="C1332" s="3"/>
      <c r="D1332" s="3"/>
      <c r="E1332" s="3"/>
      <c r="F1332" s="3"/>
      <c r="G1332" s="6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</row>
    <row r="1333" spans="1:20" ht="27.75" customHeight="1" thickBot="1">
      <c r="A1333" s="3"/>
      <c r="B1333" s="3"/>
      <c r="C1333" s="3"/>
      <c r="D1333" s="3"/>
      <c r="E1333" s="3"/>
      <c r="F1333" s="3"/>
      <c r="G1333" s="6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</row>
    <row r="1334" spans="1:20" ht="27.75" customHeight="1" thickBot="1">
      <c r="A1334" s="3"/>
      <c r="B1334" s="3"/>
      <c r="C1334" s="3"/>
      <c r="D1334" s="3"/>
      <c r="E1334" s="3"/>
      <c r="F1334" s="3"/>
      <c r="G1334" s="6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</row>
    <row r="1335" spans="1:20" ht="27.75" customHeight="1" thickBot="1">
      <c r="A1335" s="3"/>
      <c r="B1335" s="3"/>
      <c r="C1335" s="3"/>
      <c r="D1335" s="3"/>
      <c r="E1335" s="3"/>
      <c r="F1335" s="3"/>
      <c r="G1335" s="6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</row>
    <row r="1336" spans="1:20" ht="27.75" customHeight="1" thickBot="1">
      <c r="A1336" s="3"/>
      <c r="B1336" s="3"/>
      <c r="C1336" s="3"/>
      <c r="D1336" s="3"/>
      <c r="E1336" s="3"/>
      <c r="F1336" s="3"/>
      <c r="G1336" s="6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</row>
    <row r="1337" spans="1:20" ht="27.75" customHeight="1" thickBot="1">
      <c r="A1337" s="3"/>
      <c r="B1337" s="3"/>
      <c r="C1337" s="3"/>
      <c r="D1337" s="3"/>
      <c r="E1337" s="3"/>
      <c r="F1337" s="3"/>
      <c r="G1337" s="6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</row>
    <row r="1338" spans="1:20" ht="27.75" customHeight="1" thickBot="1">
      <c r="A1338" s="3"/>
      <c r="B1338" s="3"/>
      <c r="C1338" s="3"/>
      <c r="D1338" s="3"/>
      <c r="E1338" s="3"/>
      <c r="F1338" s="3"/>
      <c r="G1338" s="6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</row>
    <row r="1339" spans="1:20" ht="27.75" customHeight="1" thickBot="1">
      <c r="A1339" s="3"/>
      <c r="B1339" s="3"/>
      <c r="C1339" s="3"/>
      <c r="D1339" s="3"/>
      <c r="E1339" s="3"/>
      <c r="F1339" s="3"/>
      <c r="G1339" s="6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</row>
    <row r="1340" spans="1:20" ht="27.75" customHeight="1" thickBot="1">
      <c r="A1340" s="3"/>
      <c r="B1340" s="3"/>
      <c r="C1340" s="3"/>
      <c r="D1340" s="3"/>
      <c r="E1340" s="3"/>
      <c r="F1340" s="3"/>
      <c r="G1340" s="6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</row>
    <row r="1341" spans="1:20" ht="27.75" customHeight="1" thickBot="1">
      <c r="A1341" s="3"/>
      <c r="B1341" s="3"/>
      <c r="C1341" s="3"/>
      <c r="D1341" s="3"/>
      <c r="E1341" s="3"/>
      <c r="F1341" s="3"/>
      <c r="G1341" s="6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</row>
    <row r="1342" spans="1:20" ht="27.75" customHeight="1" thickBot="1">
      <c r="A1342" s="3"/>
      <c r="B1342" s="3"/>
      <c r="C1342" s="3"/>
      <c r="D1342" s="3"/>
      <c r="E1342" s="3"/>
      <c r="F1342" s="3"/>
      <c r="G1342" s="6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</row>
    <row r="1343" spans="1:20" ht="27.75" customHeight="1" thickBot="1">
      <c r="A1343" s="3"/>
      <c r="B1343" s="3"/>
      <c r="C1343" s="3"/>
      <c r="D1343" s="3"/>
      <c r="E1343" s="3"/>
      <c r="F1343" s="3"/>
      <c r="G1343" s="6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</row>
    <row r="1344" spans="1:20" ht="27.75" customHeight="1" thickBot="1">
      <c r="A1344" s="3"/>
      <c r="B1344" s="3"/>
      <c r="C1344" s="3"/>
      <c r="D1344" s="3"/>
      <c r="E1344" s="3"/>
      <c r="F1344" s="3"/>
      <c r="G1344" s="6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</row>
    <row r="1345" spans="1:20" ht="27.75" customHeight="1" thickBot="1">
      <c r="A1345" s="3"/>
      <c r="B1345" s="3"/>
      <c r="C1345" s="3"/>
      <c r="D1345" s="3"/>
      <c r="E1345" s="3"/>
      <c r="F1345" s="3"/>
      <c r="G1345" s="6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</row>
    <row r="1346" spans="1:20" ht="27.75" customHeight="1" thickBot="1">
      <c r="A1346" s="3"/>
      <c r="B1346" s="3"/>
      <c r="C1346" s="3"/>
      <c r="D1346" s="3"/>
      <c r="E1346" s="3"/>
      <c r="F1346" s="3"/>
      <c r="G1346" s="6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</row>
    <row r="1347" spans="1:20" ht="27.75" customHeight="1" thickBot="1">
      <c r="A1347" s="3"/>
      <c r="B1347" s="3"/>
      <c r="C1347" s="3"/>
      <c r="D1347" s="3"/>
      <c r="E1347" s="3"/>
      <c r="F1347" s="3"/>
      <c r="G1347" s="6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</row>
    <row r="1348" spans="1:20" ht="27.75" customHeight="1" thickBot="1">
      <c r="A1348" s="3"/>
      <c r="B1348" s="3"/>
      <c r="C1348" s="3"/>
      <c r="D1348" s="3"/>
      <c r="E1348" s="3"/>
      <c r="F1348" s="3"/>
      <c r="G1348" s="6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</row>
    <row r="1349" spans="1:20" ht="27.75" customHeight="1" thickBot="1">
      <c r="A1349" s="3"/>
      <c r="B1349" s="3"/>
      <c r="C1349" s="3"/>
      <c r="D1349" s="3"/>
      <c r="E1349" s="3"/>
      <c r="F1349" s="3"/>
      <c r="G1349" s="6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</row>
    <row r="1350" spans="1:20" ht="27.75" customHeight="1" thickBot="1">
      <c r="A1350" s="3"/>
      <c r="B1350" s="3"/>
      <c r="C1350" s="3"/>
      <c r="D1350" s="3"/>
      <c r="E1350" s="3"/>
      <c r="F1350" s="3"/>
      <c r="G1350" s="6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</row>
    <row r="1351" spans="1:20" ht="27.75" customHeight="1" thickBot="1">
      <c r="A1351" s="3"/>
      <c r="B1351" s="3"/>
      <c r="C1351" s="3"/>
      <c r="D1351" s="3"/>
      <c r="E1351" s="3"/>
      <c r="F1351" s="3"/>
      <c r="G1351" s="6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</row>
    <row r="1352" spans="1:20" ht="27.75" customHeight="1" thickBot="1">
      <c r="A1352" s="3"/>
      <c r="B1352" s="3"/>
      <c r="C1352" s="3"/>
      <c r="D1352" s="3"/>
      <c r="E1352" s="3"/>
      <c r="F1352" s="3"/>
      <c r="G1352" s="6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</row>
    <row r="1353" spans="1:20" ht="27.75" customHeight="1" thickBot="1">
      <c r="A1353" s="3"/>
      <c r="B1353" s="3"/>
      <c r="C1353" s="3"/>
      <c r="D1353" s="3"/>
      <c r="E1353" s="3"/>
      <c r="F1353" s="3"/>
      <c r="G1353" s="6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</row>
    <row r="1354" spans="1:20" ht="27.75" customHeight="1" thickBot="1">
      <c r="A1354" s="3"/>
      <c r="B1354" s="3"/>
      <c r="C1354" s="3"/>
      <c r="D1354" s="3"/>
      <c r="E1354" s="3"/>
      <c r="F1354" s="3"/>
      <c r="G1354" s="6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</row>
    <row r="1355" spans="1:20" ht="27.75" customHeight="1" thickBot="1">
      <c r="A1355" s="3"/>
      <c r="B1355" s="3"/>
      <c r="C1355" s="3"/>
      <c r="D1355" s="3"/>
      <c r="E1355" s="3"/>
      <c r="F1355" s="3"/>
      <c r="G1355" s="6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</row>
    <row r="1356" spans="1:20" ht="27.75" customHeight="1" thickBot="1">
      <c r="A1356" s="3"/>
      <c r="B1356" s="3"/>
      <c r="C1356" s="3"/>
      <c r="D1356" s="3"/>
      <c r="E1356" s="3"/>
      <c r="F1356" s="3"/>
      <c r="G1356" s="6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</row>
    <row r="1357" spans="1:20" ht="27.75" customHeight="1" thickBot="1">
      <c r="A1357" s="3"/>
      <c r="B1357" s="3"/>
      <c r="C1357" s="3"/>
      <c r="D1357" s="3"/>
      <c r="E1357" s="3"/>
      <c r="F1357" s="3"/>
      <c r="G1357" s="6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</row>
    <row r="1358" spans="1:20" ht="27.75" customHeight="1" thickBot="1">
      <c r="A1358" s="3"/>
      <c r="B1358" s="3"/>
      <c r="C1358" s="3"/>
      <c r="D1358" s="3"/>
      <c r="E1358" s="3"/>
      <c r="F1358" s="3"/>
      <c r="G1358" s="6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</row>
    <row r="1359" spans="1:20" ht="27.75" customHeight="1" thickBot="1">
      <c r="A1359" s="3"/>
      <c r="B1359" s="3"/>
      <c r="C1359" s="3"/>
      <c r="D1359" s="3"/>
      <c r="E1359" s="3"/>
      <c r="F1359" s="3"/>
      <c r="G1359" s="6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</row>
    <row r="1360" spans="1:20" ht="27.75" customHeight="1" thickBot="1">
      <c r="A1360" s="3"/>
      <c r="B1360" s="3"/>
      <c r="C1360" s="3"/>
      <c r="D1360" s="3"/>
      <c r="E1360" s="3"/>
      <c r="F1360" s="3"/>
      <c r="G1360" s="6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</row>
    <row r="1361" spans="1:20" ht="27.75" customHeight="1" thickBot="1">
      <c r="A1361" s="3"/>
      <c r="B1361" s="3"/>
      <c r="C1361" s="3"/>
      <c r="D1361" s="3"/>
      <c r="E1361" s="3"/>
      <c r="F1361" s="3"/>
      <c r="G1361" s="6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</row>
    <row r="1362" spans="1:20" ht="27.75" customHeight="1" thickBot="1">
      <c r="A1362" s="3"/>
      <c r="B1362" s="3"/>
      <c r="C1362" s="3"/>
      <c r="D1362" s="3"/>
      <c r="E1362" s="3"/>
      <c r="F1362" s="3"/>
      <c r="G1362" s="6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</row>
    <row r="1363" spans="1:20" ht="27.75" customHeight="1" thickBot="1">
      <c r="A1363" s="3"/>
      <c r="B1363" s="3"/>
      <c r="C1363" s="3"/>
      <c r="D1363" s="3"/>
      <c r="E1363" s="3"/>
      <c r="F1363" s="3"/>
      <c r="G1363" s="6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</row>
    <row r="1364" spans="1:20" ht="27.75" customHeight="1" thickBot="1">
      <c r="A1364" s="3"/>
      <c r="B1364" s="3"/>
      <c r="C1364" s="3"/>
      <c r="D1364" s="3"/>
      <c r="E1364" s="3"/>
      <c r="F1364" s="3"/>
      <c r="G1364" s="6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</row>
    <row r="1365" spans="1:20" ht="27.75" customHeight="1" thickBot="1">
      <c r="A1365" s="3"/>
      <c r="B1365" s="3"/>
      <c r="C1365" s="3"/>
      <c r="D1365" s="3"/>
      <c r="E1365" s="3"/>
      <c r="F1365" s="3"/>
      <c r="G1365" s="6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</row>
    <row r="1366" spans="1:20" ht="27.75" customHeight="1" thickBot="1">
      <c r="A1366" s="3"/>
      <c r="B1366" s="3"/>
      <c r="C1366" s="3"/>
      <c r="D1366" s="3"/>
      <c r="E1366" s="3"/>
      <c r="F1366" s="3"/>
      <c r="G1366" s="6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</row>
    <row r="1367" spans="1:20" ht="27.75" customHeight="1" thickBot="1">
      <c r="A1367" s="3"/>
      <c r="B1367" s="3"/>
      <c r="C1367" s="3"/>
      <c r="D1367" s="3"/>
      <c r="E1367" s="3"/>
      <c r="F1367" s="3"/>
      <c r="G1367" s="6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</row>
    <row r="1368" spans="1:20" ht="27.75" customHeight="1" thickBot="1">
      <c r="A1368" s="3"/>
      <c r="B1368" s="3"/>
      <c r="C1368" s="3"/>
      <c r="D1368" s="3"/>
      <c r="E1368" s="3"/>
      <c r="F1368" s="3"/>
      <c r="G1368" s="6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</row>
    <row r="1369" spans="1:20" ht="27.75" customHeight="1" thickBot="1">
      <c r="A1369" s="3"/>
      <c r="B1369" s="3"/>
      <c r="C1369" s="3"/>
      <c r="D1369" s="3"/>
      <c r="E1369" s="3"/>
      <c r="F1369" s="3"/>
      <c r="G1369" s="6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</row>
    <row r="1370" spans="1:20" ht="27.75" customHeight="1" thickBot="1">
      <c r="A1370" s="3"/>
      <c r="B1370" s="3"/>
      <c r="C1370" s="3"/>
      <c r="D1370" s="3"/>
      <c r="E1370" s="3"/>
      <c r="F1370" s="3"/>
      <c r="G1370" s="6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</row>
    <row r="1371" spans="1:20" ht="27.75" customHeight="1" thickBot="1">
      <c r="A1371" s="3"/>
      <c r="B1371" s="3"/>
      <c r="C1371" s="3"/>
      <c r="D1371" s="3"/>
      <c r="E1371" s="3"/>
      <c r="F1371" s="3"/>
      <c r="G1371" s="6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</row>
    <row r="1372" spans="1:20" ht="27.75" customHeight="1" thickBot="1">
      <c r="A1372" s="3"/>
      <c r="B1372" s="3"/>
      <c r="C1372" s="3"/>
      <c r="D1372" s="3"/>
      <c r="E1372" s="3"/>
      <c r="F1372" s="3"/>
      <c r="G1372" s="6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</row>
    <row r="1373" spans="1:20" ht="27.75" customHeight="1" thickBot="1">
      <c r="A1373" s="3"/>
      <c r="B1373" s="3"/>
      <c r="C1373" s="3"/>
      <c r="D1373" s="3"/>
      <c r="E1373" s="3"/>
      <c r="F1373" s="3"/>
      <c r="G1373" s="6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</row>
    <row r="1374" spans="1:20" ht="27.75" customHeight="1" thickBot="1">
      <c r="A1374" s="3"/>
      <c r="B1374" s="3"/>
      <c r="C1374" s="3"/>
      <c r="D1374" s="3"/>
      <c r="E1374" s="3"/>
      <c r="F1374" s="3"/>
      <c r="G1374" s="6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</row>
    <row r="1375" spans="1:20" ht="27.75" customHeight="1" thickBot="1">
      <c r="A1375" s="3"/>
      <c r="B1375" s="3"/>
      <c r="C1375" s="3"/>
      <c r="D1375" s="3"/>
      <c r="E1375" s="3"/>
      <c r="F1375" s="3"/>
      <c r="G1375" s="6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</row>
    <row r="1376" spans="1:20" ht="27.75" customHeight="1" thickBot="1">
      <c r="A1376" s="3"/>
      <c r="B1376" s="3"/>
      <c r="C1376" s="3"/>
      <c r="D1376" s="3"/>
      <c r="E1376" s="3"/>
      <c r="F1376" s="3"/>
      <c r="G1376" s="6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</row>
    <row r="1377" spans="1:20" ht="27.75" customHeight="1" thickBot="1">
      <c r="A1377" s="3"/>
      <c r="B1377" s="3"/>
      <c r="C1377" s="3"/>
      <c r="D1377" s="3"/>
      <c r="E1377" s="3"/>
      <c r="F1377" s="3"/>
      <c r="G1377" s="6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</row>
    <row r="1378" spans="1:20" ht="27.75" customHeight="1" thickBot="1">
      <c r="A1378" s="3"/>
      <c r="B1378" s="3"/>
      <c r="C1378" s="3"/>
      <c r="D1378" s="3"/>
      <c r="E1378" s="3"/>
      <c r="F1378" s="3"/>
      <c r="G1378" s="6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</row>
    <row r="1379" spans="1:20" ht="27.75" customHeight="1" thickBot="1">
      <c r="A1379" s="3"/>
      <c r="B1379" s="3"/>
      <c r="C1379" s="3"/>
      <c r="D1379" s="3"/>
      <c r="E1379" s="3"/>
      <c r="F1379" s="3"/>
      <c r="G1379" s="6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</row>
    <row r="1380" spans="1:20" ht="27.75" customHeight="1" thickBot="1">
      <c r="A1380" s="3"/>
      <c r="B1380" s="3"/>
      <c r="C1380" s="3"/>
      <c r="D1380" s="3"/>
      <c r="E1380" s="3"/>
      <c r="F1380" s="3"/>
      <c r="G1380" s="6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</row>
    <row r="1381" spans="1:20" ht="27.75" customHeight="1" thickBot="1">
      <c r="A1381" s="3"/>
      <c r="B1381" s="3"/>
      <c r="C1381" s="3"/>
      <c r="D1381" s="3"/>
      <c r="E1381" s="3"/>
      <c r="F1381" s="3"/>
      <c r="G1381" s="6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</row>
    <row r="1382" spans="1:20" ht="27.75" customHeight="1" thickBot="1">
      <c r="A1382" s="3"/>
      <c r="B1382" s="3"/>
      <c r="C1382" s="3"/>
      <c r="D1382" s="3"/>
      <c r="E1382" s="3"/>
      <c r="F1382" s="3"/>
      <c r="G1382" s="6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</row>
    <row r="1383" spans="1:20" ht="27.75" customHeight="1" thickBot="1">
      <c r="A1383" s="3"/>
      <c r="B1383" s="3"/>
      <c r="C1383" s="3"/>
      <c r="D1383" s="3"/>
      <c r="E1383" s="3"/>
      <c r="F1383" s="3"/>
      <c r="G1383" s="6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</row>
    <row r="1384" spans="1:20" ht="27.75" customHeight="1" thickBot="1">
      <c r="A1384" s="3"/>
      <c r="B1384" s="3"/>
      <c r="C1384" s="3"/>
      <c r="D1384" s="3"/>
      <c r="E1384" s="3"/>
      <c r="F1384" s="3"/>
      <c r="G1384" s="6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</row>
    <row r="1385" spans="1:20" ht="27.75" customHeight="1" thickBot="1">
      <c r="A1385" s="3"/>
      <c r="B1385" s="3"/>
      <c r="C1385" s="3"/>
      <c r="D1385" s="3"/>
      <c r="E1385" s="3"/>
      <c r="F1385" s="3"/>
      <c r="G1385" s="6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</row>
    <row r="1386" spans="1:20" ht="27.75" customHeight="1" thickBot="1">
      <c r="A1386" s="3"/>
      <c r="B1386" s="3"/>
      <c r="C1386" s="3"/>
      <c r="D1386" s="3"/>
      <c r="E1386" s="3"/>
      <c r="F1386" s="3"/>
      <c r="G1386" s="6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</row>
    <row r="1387" spans="1:20" ht="27.75" customHeight="1" thickBot="1">
      <c r="A1387" s="3"/>
      <c r="B1387" s="3"/>
      <c r="C1387" s="3"/>
      <c r="D1387" s="3"/>
      <c r="E1387" s="3"/>
      <c r="F1387" s="3"/>
      <c r="G1387" s="6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</row>
    <row r="1388" spans="1:20" ht="27.75" customHeight="1" thickBot="1">
      <c r="A1388" s="3"/>
      <c r="B1388" s="3"/>
      <c r="C1388" s="3"/>
      <c r="D1388" s="3"/>
      <c r="E1388" s="3"/>
      <c r="F1388" s="3"/>
      <c r="G1388" s="6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</row>
    <row r="1389" spans="1:20" ht="27.75" customHeight="1" thickBot="1">
      <c r="A1389" s="3"/>
      <c r="B1389" s="3"/>
      <c r="C1389" s="3"/>
      <c r="D1389" s="3"/>
      <c r="E1389" s="3"/>
      <c r="F1389" s="3"/>
      <c r="G1389" s="6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</row>
    <row r="1390" spans="1:20" ht="27.75" customHeight="1" thickBot="1">
      <c r="A1390" s="3"/>
      <c r="B1390" s="3"/>
      <c r="C1390" s="3"/>
      <c r="D1390" s="3"/>
      <c r="E1390" s="3"/>
      <c r="F1390" s="3"/>
      <c r="G1390" s="6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</row>
    <row r="1391" spans="1:20" ht="27.75" customHeight="1" thickBot="1">
      <c r="A1391" s="3"/>
      <c r="B1391" s="3"/>
      <c r="C1391" s="3"/>
      <c r="D1391" s="3"/>
      <c r="E1391" s="3"/>
      <c r="F1391" s="3"/>
      <c r="G1391" s="6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</row>
    <row r="1392" spans="1:20" ht="27.75" customHeight="1" thickBot="1">
      <c r="A1392" s="3"/>
      <c r="B1392" s="3"/>
      <c r="C1392" s="3"/>
      <c r="D1392" s="3"/>
      <c r="E1392" s="3"/>
      <c r="F1392" s="3"/>
      <c r="G1392" s="6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</row>
    <row r="1393" spans="1:20" ht="27.75" customHeight="1" thickBot="1">
      <c r="A1393" s="3"/>
      <c r="B1393" s="3"/>
      <c r="C1393" s="3"/>
      <c r="D1393" s="3"/>
      <c r="E1393" s="3"/>
      <c r="F1393" s="3"/>
      <c r="G1393" s="6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</row>
    <row r="1394" spans="1:20" ht="27.75" customHeight="1" thickBot="1">
      <c r="A1394" s="3"/>
      <c r="B1394" s="3"/>
      <c r="C1394" s="3"/>
      <c r="D1394" s="3"/>
      <c r="E1394" s="3"/>
      <c r="F1394" s="3"/>
      <c r="G1394" s="6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</row>
    <row r="1395" spans="1:20" ht="27.75" customHeight="1" thickBot="1">
      <c r="A1395" s="3"/>
      <c r="B1395" s="3"/>
      <c r="C1395" s="3"/>
      <c r="D1395" s="3"/>
      <c r="E1395" s="3"/>
      <c r="F1395" s="3"/>
      <c r="G1395" s="6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</row>
    <row r="1396" spans="1:20" ht="27.75" customHeight="1" thickBot="1">
      <c r="A1396" s="3"/>
      <c r="B1396" s="3"/>
      <c r="C1396" s="3"/>
      <c r="D1396" s="3"/>
      <c r="E1396" s="3"/>
      <c r="F1396" s="3"/>
      <c r="G1396" s="6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</row>
    <row r="1397" spans="1:20" ht="27.75" customHeight="1" thickBot="1">
      <c r="A1397" s="3"/>
      <c r="B1397" s="3"/>
      <c r="C1397" s="3"/>
      <c r="D1397" s="3"/>
      <c r="E1397" s="3"/>
      <c r="F1397" s="3"/>
      <c r="G1397" s="6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</row>
    <row r="1398" spans="1:20" ht="27.75" customHeight="1" thickBot="1">
      <c r="A1398" s="3"/>
      <c r="B1398" s="3"/>
      <c r="C1398" s="3"/>
      <c r="D1398" s="3"/>
      <c r="E1398" s="3"/>
      <c r="F1398" s="3"/>
      <c r="G1398" s="6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</row>
    <row r="1399" spans="1:20" ht="27.75" customHeight="1" thickBot="1">
      <c r="A1399" s="3"/>
      <c r="B1399" s="3"/>
      <c r="C1399" s="3"/>
      <c r="D1399" s="3"/>
      <c r="E1399" s="3"/>
      <c r="F1399" s="3"/>
      <c r="G1399" s="6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</row>
    <row r="1400" spans="1:20" ht="27.75" customHeight="1" thickBot="1">
      <c r="A1400" s="3"/>
      <c r="B1400" s="3"/>
      <c r="C1400" s="3"/>
      <c r="D1400" s="3"/>
      <c r="E1400" s="3"/>
      <c r="F1400" s="3"/>
      <c r="G1400" s="6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</row>
    <row r="1401" spans="1:20" ht="27.75" customHeight="1" thickBot="1">
      <c r="A1401" s="3"/>
      <c r="B1401" s="3"/>
      <c r="C1401" s="3"/>
      <c r="D1401" s="3"/>
      <c r="E1401" s="3"/>
      <c r="F1401" s="3"/>
      <c r="G1401" s="6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</row>
    <row r="1402" spans="1:20" ht="27.75" customHeight="1" thickBot="1">
      <c r="A1402" s="3"/>
      <c r="B1402" s="3"/>
      <c r="C1402" s="3"/>
      <c r="D1402" s="3"/>
      <c r="E1402" s="3"/>
      <c r="F1402" s="3"/>
      <c r="G1402" s="6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</row>
    <row r="1403" spans="1:20" ht="27.75" customHeight="1" thickBot="1">
      <c r="A1403" s="3"/>
      <c r="B1403" s="3"/>
      <c r="C1403" s="3"/>
      <c r="D1403" s="3"/>
      <c r="E1403" s="3"/>
      <c r="F1403" s="3"/>
      <c r="G1403" s="6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</row>
    <row r="1404" spans="1:20" ht="27.75" customHeight="1" thickBot="1">
      <c r="A1404" s="3"/>
      <c r="B1404" s="3"/>
      <c r="C1404" s="3"/>
      <c r="D1404" s="3"/>
      <c r="E1404" s="3"/>
      <c r="F1404" s="3"/>
      <c r="G1404" s="6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</row>
    <row r="1405" spans="1:20" ht="27.75" customHeight="1" thickBot="1">
      <c r="A1405" s="3"/>
      <c r="B1405" s="3"/>
      <c r="C1405" s="3"/>
      <c r="D1405" s="3"/>
      <c r="E1405" s="3"/>
      <c r="F1405" s="3"/>
      <c r="G1405" s="6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</row>
    <row r="1406" spans="1:20" ht="27.75" customHeight="1" thickBot="1">
      <c r="A1406" s="3"/>
      <c r="B1406" s="3"/>
      <c r="C1406" s="3"/>
      <c r="D1406" s="3"/>
      <c r="E1406" s="3"/>
      <c r="F1406" s="3"/>
      <c r="G1406" s="6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</row>
    <row r="1407" spans="1:20" ht="27.75" customHeight="1" thickBot="1">
      <c r="A1407" s="3"/>
      <c r="B1407" s="3"/>
      <c r="C1407" s="3"/>
      <c r="D1407" s="3"/>
      <c r="E1407" s="3"/>
      <c r="F1407" s="3"/>
      <c r="G1407" s="6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</row>
    <row r="1408" spans="1:20" ht="27.75" customHeight="1" thickBot="1">
      <c r="A1408" s="3"/>
      <c r="B1408" s="3"/>
      <c r="C1408" s="3"/>
      <c r="D1408" s="3"/>
      <c r="E1408" s="3"/>
      <c r="F1408" s="3"/>
      <c r="G1408" s="6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</row>
    <row r="1409" spans="1:20" ht="27.75" customHeight="1" thickBot="1">
      <c r="A1409" s="3"/>
      <c r="B1409" s="3"/>
      <c r="C1409" s="3"/>
      <c r="D1409" s="3"/>
      <c r="E1409" s="3"/>
      <c r="F1409" s="3"/>
      <c r="G1409" s="6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</row>
    <row r="1410" spans="1:20" ht="27.75" customHeight="1" thickBot="1">
      <c r="A1410" s="3"/>
      <c r="B1410" s="3"/>
      <c r="C1410" s="3"/>
      <c r="D1410" s="3"/>
      <c r="E1410" s="3"/>
      <c r="F1410" s="3"/>
      <c r="G1410" s="6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</row>
    <row r="1411" spans="1:20" ht="27.75" customHeight="1" thickBot="1">
      <c r="A1411" s="3"/>
      <c r="B1411" s="3"/>
      <c r="C1411" s="3"/>
      <c r="D1411" s="3"/>
      <c r="E1411" s="3"/>
      <c r="F1411" s="3"/>
      <c r="G1411" s="6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</row>
    <row r="1412" spans="1:20" ht="27.75" customHeight="1" thickBot="1">
      <c r="A1412" s="3"/>
      <c r="B1412" s="3"/>
      <c r="C1412" s="3"/>
      <c r="D1412" s="3"/>
      <c r="E1412" s="3"/>
      <c r="F1412" s="3"/>
      <c r="G1412" s="6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</row>
    <row r="1413" spans="1:20" ht="27.75" customHeight="1" thickBot="1">
      <c r="A1413" s="3"/>
      <c r="B1413" s="3"/>
      <c r="C1413" s="3"/>
      <c r="D1413" s="3"/>
      <c r="E1413" s="3"/>
      <c r="F1413" s="3"/>
      <c r="G1413" s="6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</row>
    <row r="1414" spans="1:20" ht="27.75" customHeight="1" thickBot="1">
      <c r="A1414" s="3"/>
      <c r="B1414" s="3"/>
      <c r="C1414" s="3"/>
      <c r="D1414" s="3"/>
      <c r="E1414" s="3"/>
      <c r="F1414" s="3"/>
      <c r="G1414" s="6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</row>
    <row r="1415" spans="1:20" ht="27.75" customHeight="1" thickBot="1">
      <c r="A1415" s="3"/>
      <c r="B1415" s="3"/>
      <c r="C1415" s="3"/>
      <c r="D1415" s="3"/>
      <c r="E1415" s="3"/>
      <c r="F1415" s="3"/>
      <c r="G1415" s="6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</row>
    <row r="1416" spans="1:20" ht="27.75" customHeight="1" thickBot="1">
      <c r="A1416" s="3"/>
      <c r="B1416" s="3"/>
      <c r="C1416" s="3"/>
      <c r="D1416" s="3"/>
      <c r="E1416" s="3"/>
      <c r="F1416" s="3"/>
      <c r="G1416" s="6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</row>
    <row r="1417" spans="1:20" ht="27.75" customHeight="1" thickBot="1">
      <c r="A1417" s="3"/>
      <c r="B1417" s="3"/>
      <c r="C1417" s="3"/>
      <c r="D1417" s="3"/>
      <c r="E1417" s="3"/>
      <c r="F1417" s="3"/>
      <c r="G1417" s="6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</row>
    <row r="1418" spans="1:20" ht="27.75" customHeight="1" thickBot="1">
      <c r="A1418" s="3"/>
      <c r="B1418" s="3"/>
      <c r="C1418" s="3"/>
      <c r="D1418" s="3"/>
      <c r="E1418" s="3"/>
      <c r="F1418" s="3"/>
      <c r="G1418" s="6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</row>
    <row r="1419" spans="1:20" ht="27.75" customHeight="1" thickBot="1">
      <c r="A1419" s="3"/>
      <c r="B1419" s="3"/>
      <c r="C1419" s="3"/>
      <c r="D1419" s="3"/>
      <c r="E1419" s="3"/>
      <c r="F1419" s="3"/>
      <c r="G1419" s="6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</row>
    <row r="1420" spans="1:20" ht="27.75" customHeight="1" thickBot="1">
      <c r="A1420" s="3"/>
      <c r="B1420" s="3"/>
      <c r="C1420" s="3"/>
      <c r="D1420" s="3"/>
      <c r="E1420" s="3"/>
      <c r="F1420" s="3"/>
      <c r="G1420" s="6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</row>
    <row r="1421" spans="1:20" ht="27.75" customHeight="1" thickBot="1">
      <c r="A1421" s="3"/>
      <c r="B1421" s="3"/>
      <c r="C1421" s="3"/>
      <c r="D1421" s="3"/>
      <c r="E1421" s="3"/>
      <c r="F1421" s="3"/>
      <c r="G1421" s="6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</row>
    <row r="1422" spans="1:20" ht="27.75" customHeight="1" thickBot="1">
      <c r="A1422" s="3"/>
      <c r="B1422" s="3"/>
      <c r="C1422" s="3"/>
      <c r="D1422" s="3"/>
      <c r="E1422" s="3"/>
      <c r="F1422" s="3"/>
      <c r="G1422" s="6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</row>
    <row r="1423" spans="1:20" ht="27.75" customHeight="1" thickBot="1">
      <c r="A1423" s="3"/>
      <c r="B1423" s="3"/>
      <c r="C1423" s="3"/>
      <c r="D1423" s="3"/>
      <c r="E1423" s="3"/>
      <c r="F1423" s="3"/>
      <c r="G1423" s="6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</row>
    <row r="1424" spans="1:20" ht="27.75" customHeight="1" thickBot="1">
      <c r="A1424" s="3"/>
      <c r="B1424" s="3"/>
      <c r="C1424" s="3"/>
      <c r="D1424" s="3"/>
      <c r="E1424" s="3"/>
      <c r="F1424" s="3"/>
      <c r="G1424" s="6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</row>
    <row r="1425" spans="1:20" ht="27.75" customHeight="1" thickBot="1">
      <c r="A1425" s="3"/>
      <c r="B1425" s="3"/>
      <c r="C1425" s="3"/>
      <c r="D1425" s="3"/>
      <c r="E1425" s="3"/>
      <c r="F1425" s="3"/>
      <c r="G1425" s="6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</row>
    <row r="1426" spans="1:20" ht="27.75" customHeight="1" thickBot="1">
      <c r="A1426" s="3"/>
      <c r="B1426" s="3"/>
      <c r="C1426" s="3"/>
      <c r="D1426" s="3"/>
      <c r="E1426" s="3"/>
      <c r="F1426" s="3"/>
      <c r="G1426" s="6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</row>
    <row r="1427" spans="1:20" ht="27.75" customHeight="1" thickBot="1">
      <c r="A1427" s="3"/>
      <c r="B1427" s="3"/>
      <c r="C1427" s="3"/>
      <c r="D1427" s="3"/>
      <c r="E1427" s="3"/>
      <c r="F1427" s="3"/>
      <c r="G1427" s="6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</row>
    <row r="1428" spans="1:20" ht="27.75" customHeight="1" thickBot="1">
      <c r="A1428" s="3"/>
      <c r="B1428" s="3"/>
      <c r="C1428" s="3"/>
      <c r="D1428" s="3"/>
      <c r="E1428" s="3"/>
      <c r="F1428" s="3"/>
      <c r="G1428" s="6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</row>
    <row r="1429" spans="1:20" ht="27.75" customHeight="1" thickBot="1">
      <c r="A1429" s="3"/>
      <c r="B1429" s="3"/>
      <c r="C1429" s="3"/>
      <c r="D1429" s="3"/>
      <c r="E1429" s="3"/>
      <c r="F1429" s="3"/>
      <c r="G1429" s="6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</row>
    <row r="1430" spans="1:20" ht="27.75" customHeight="1" thickBot="1">
      <c r="A1430" s="3"/>
      <c r="B1430" s="3"/>
      <c r="C1430" s="3"/>
      <c r="D1430" s="3"/>
      <c r="E1430" s="3"/>
      <c r="F1430" s="3"/>
      <c r="G1430" s="6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</row>
    <row r="1431" spans="1:20" ht="27.75" customHeight="1" thickBot="1">
      <c r="A1431" s="3"/>
      <c r="B1431" s="3"/>
      <c r="C1431" s="3"/>
      <c r="D1431" s="3"/>
      <c r="E1431" s="3"/>
      <c r="F1431" s="3"/>
      <c r="G1431" s="6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</row>
    <row r="1432" spans="1:20" ht="27.75" customHeight="1" thickBot="1">
      <c r="A1432" s="3"/>
      <c r="B1432" s="3"/>
      <c r="C1432" s="3"/>
      <c r="D1432" s="3"/>
      <c r="E1432" s="3"/>
      <c r="F1432" s="3"/>
      <c r="G1432" s="6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</row>
    <row r="1433" spans="1:20" ht="27.75" customHeight="1" thickBot="1">
      <c r="A1433" s="3"/>
      <c r="B1433" s="3"/>
      <c r="C1433" s="3"/>
      <c r="D1433" s="3"/>
      <c r="E1433" s="3"/>
      <c r="F1433" s="3"/>
      <c r="G1433" s="6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</row>
    <row r="1434" spans="1:20" ht="27.75" customHeight="1" thickBot="1">
      <c r="A1434" s="3"/>
      <c r="B1434" s="3"/>
      <c r="C1434" s="3"/>
      <c r="D1434" s="3"/>
      <c r="E1434" s="3"/>
      <c r="F1434" s="3"/>
      <c r="G1434" s="6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</row>
    <row r="1435" spans="1:20" ht="27.75" customHeight="1" thickBot="1">
      <c r="A1435" s="3"/>
      <c r="B1435" s="3"/>
      <c r="C1435" s="3"/>
      <c r="D1435" s="3"/>
      <c r="E1435" s="3"/>
      <c r="F1435" s="3"/>
      <c r="G1435" s="6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</row>
    <row r="1436" spans="1:20" ht="27.75" customHeight="1" thickBot="1">
      <c r="A1436" s="3"/>
      <c r="B1436" s="3"/>
      <c r="C1436" s="3"/>
      <c r="D1436" s="3"/>
      <c r="E1436" s="3"/>
      <c r="F1436" s="3"/>
      <c r="G1436" s="6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</row>
    <row r="1437" spans="1:20" ht="27.75" customHeight="1" thickBot="1">
      <c r="A1437" s="3"/>
      <c r="B1437" s="3"/>
      <c r="C1437" s="3"/>
      <c r="D1437" s="3"/>
      <c r="E1437" s="3"/>
      <c r="F1437" s="3"/>
      <c r="G1437" s="6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</row>
    <row r="1438" spans="1:20" ht="27.75" customHeight="1" thickBot="1">
      <c r="A1438" s="3"/>
      <c r="B1438" s="3"/>
      <c r="C1438" s="3"/>
      <c r="D1438" s="3"/>
      <c r="E1438" s="3"/>
      <c r="F1438" s="3"/>
      <c r="G1438" s="6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</row>
    <row r="1439" spans="1:20" ht="27.75" customHeight="1" thickBot="1">
      <c r="A1439" s="3"/>
      <c r="B1439" s="3"/>
      <c r="C1439" s="3"/>
      <c r="D1439" s="3"/>
      <c r="E1439" s="3"/>
      <c r="F1439" s="3"/>
      <c r="G1439" s="6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</row>
    <row r="1440" spans="1:20" ht="27.75" customHeight="1" thickBot="1">
      <c r="A1440" s="3"/>
      <c r="B1440" s="3"/>
      <c r="C1440" s="3"/>
      <c r="D1440" s="3"/>
      <c r="E1440" s="3"/>
      <c r="F1440" s="3"/>
      <c r="G1440" s="6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</row>
    <row r="1441" spans="1:20" ht="27.75" customHeight="1" thickBot="1">
      <c r="A1441" s="3"/>
      <c r="B1441" s="3"/>
      <c r="C1441" s="3"/>
      <c r="D1441" s="3"/>
      <c r="E1441" s="3"/>
      <c r="F1441" s="3"/>
      <c r="G1441" s="6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</row>
    <row r="1442" spans="1:20" ht="27.75" customHeight="1" thickBot="1">
      <c r="A1442" s="3"/>
      <c r="B1442" s="3"/>
      <c r="C1442" s="3"/>
      <c r="D1442" s="3"/>
      <c r="E1442" s="3"/>
      <c r="F1442" s="3"/>
      <c r="G1442" s="6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</row>
    <row r="1443" spans="1:20" ht="27.75" customHeight="1" thickBot="1">
      <c r="A1443" s="3"/>
      <c r="B1443" s="3"/>
      <c r="C1443" s="3"/>
      <c r="D1443" s="3"/>
      <c r="E1443" s="3"/>
      <c r="F1443" s="3"/>
      <c r="G1443" s="6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</row>
    <row r="1444" spans="1:20" ht="27.75" customHeight="1" thickBot="1">
      <c r="A1444" s="3"/>
      <c r="B1444" s="3"/>
      <c r="C1444" s="3"/>
      <c r="D1444" s="3"/>
      <c r="E1444" s="3"/>
      <c r="F1444" s="3"/>
      <c r="G1444" s="6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</row>
    <row r="1445" spans="1:20" ht="27.75" customHeight="1" thickBot="1">
      <c r="A1445" s="3"/>
      <c r="B1445" s="3"/>
      <c r="C1445" s="3"/>
      <c r="D1445" s="3"/>
      <c r="E1445" s="3"/>
      <c r="F1445" s="3"/>
      <c r="G1445" s="6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</row>
    <row r="1446" spans="1:20" ht="27.75" customHeight="1" thickBot="1">
      <c r="A1446" s="3"/>
      <c r="B1446" s="3"/>
      <c r="C1446" s="3"/>
      <c r="D1446" s="3"/>
      <c r="E1446" s="3"/>
      <c r="F1446" s="3"/>
      <c r="G1446" s="6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</row>
    <row r="1447" spans="1:20" ht="27.75" customHeight="1" thickBot="1">
      <c r="A1447" s="3"/>
      <c r="B1447" s="3"/>
      <c r="C1447" s="3"/>
      <c r="D1447" s="3"/>
      <c r="E1447" s="3"/>
      <c r="F1447" s="3"/>
      <c r="G1447" s="6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</row>
    <row r="1448" spans="1:20" ht="27.75" customHeight="1" thickBot="1">
      <c r="A1448" s="3"/>
      <c r="B1448" s="3"/>
      <c r="C1448" s="3"/>
      <c r="D1448" s="3"/>
      <c r="E1448" s="3"/>
      <c r="F1448" s="3"/>
      <c r="G1448" s="6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</row>
    <row r="1449" spans="1:20" ht="27.75" customHeight="1" thickBot="1">
      <c r="A1449" s="3"/>
      <c r="B1449" s="3"/>
      <c r="C1449" s="3"/>
      <c r="D1449" s="3"/>
      <c r="E1449" s="3"/>
      <c r="F1449" s="3"/>
      <c r="G1449" s="6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</row>
    <row r="1450" spans="1:20" ht="27.75" customHeight="1" thickBot="1">
      <c r="A1450" s="3"/>
      <c r="B1450" s="3"/>
      <c r="C1450" s="3"/>
      <c r="D1450" s="3"/>
      <c r="E1450" s="3"/>
      <c r="F1450" s="3"/>
      <c r="G1450" s="6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</row>
    <row r="1451" spans="1:20" ht="27.75" customHeight="1" thickBot="1">
      <c r="A1451" s="3"/>
      <c r="B1451" s="3"/>
      <c r="C1451" s="3"/>
      <c r="D1451" s="3"/>
      <c r="E1451" s="3"/>
      <c r="F1451" s="3"/>
      <c r="G1451" s="6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</row>
    <row r="1452" spans="1:20" ht="27.75" customHeight="1" thickBot="1">
      <c r="A1452" s="3"/>
      <c r="B1452" s="3"/>
      <c r="C1452" s="3"/>
      <c r="D1452" s="3"/>
      <c r="E1452" s="3"/>
      <c r="F1452" s="3"/>
      <c r="G1452" s="6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</row>
    <row r="1453" spans="1:20" ht="27.75" customHeight="1" thickBot="1">
      <c r="A1453" s="3"/>
      <c r="B1453" s="3"/>
      <c r="C1453" s="3"/>
      <c r="D1453" s="3"/>
      <c r="E1453" s="3"/>
      <c r="F1453" s="3"/>
      <c r="G1453" s="6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</row>
    <row r="1454" spans="1:20" ht="27.75" customHeight="1" thickBot="1">
      <c r="A1454" s="3"/>
      <c r="B1454" s="3"/>
      <c r="C1454" s="3"/>
      <c r="D1454" s="3"/>
      <c r="E1454" s="3"/>
      <c r="F1454" s="3"/>
      <c r="G1454" s="6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</row>
    <row r="1455" spans="1:20" ht="27.75" customHeight="1" thickBot="1">
      <c r="A1455" s="3"/>
      <c r="B1455" s="3"/>
      <c r="C1455" s="3"/>
      <c r="D1455" s="3"/>
      <c r="E1455" s="3"/>
      <c r="F1455" s="3"/>
      <c r="G1455" s="6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</row>
    <row r="1456" spans="1:20" ht="27.75" customHeight="1" thickBot="1">
      <c r="A1456" s="3"/>
      <c r="B1456" s="3"/>
      <c r="C1456" s="3"/>
      <c r="D1456" s="3"/>
      <c r="E1456" s="3"/>
      <c r="F1456" s="3"/>
      <c r="G1456" s="6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</row>
    <row r="1457" spans="1:20" ht="27.75" customHeight="1" thickBot="1">
      <c r="A1457" s="3"/>
      <c r="B1457" s="3"/>
      <c r="C1457" s="3"/>
      <c r="D1457" s="3"/>
      <c r="E1457" s="3"/>
      <c r="F1457" s="3"/>
      <c r="G1457" s="6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</row>
    <row r="1458" spans="1:20" ht="27.75" customHeight="1" thickBot="1">
      <c r="A1458" s="3"/>
      <c r="B1458" s="3"/>
      <c r="C1458" s="3"/>
      <c r="D1458" s="3"/>
      <c r="E1458" s="3"/>
      <c r="F1458" s="3"/>
      <c r="G1458" s="6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</row>
    <row r="1459" spans="1:20" ht="27.75" customHeight="1" thickBot="1">
      <c r="A1459" s="3"/>
      <c r="B1459" s="3"/>
      <c r="C1459" s="3"/>
      <c r="D1459" s="3"/>
      <c r="E1459" s="3"/>
      <c r="F1459" s="3"/>
      <c r="G1459" s="6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</row>
    <row r="1460" spans="1:20" ht="27.75" customHeight="1" thickBot="1">
      <c r="A1460" s="3"/>
      <c r="B1460" s="3"/>
      <c r="C1460" s="3"/>
      <c r="D1460" s="3"/>
      <c r="E1460" s="3"/>
      <c r="F1460" s="3"/>
      <c r="G1460" s="6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</row>
    <row r="1461" spans="1:20" ht="27.75" customHeight="1" thickBot="1">
      <c r="A1461" s="3"/>
      <c r="B1461" s="3"/>
      <c r="C1461" s="3"/>
      <c r="D1461" s="3"/>
      <c r="E1461" s="3"/>
      <c r="F1461" s="3"/>
      <c r="G1461" s="6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</row>
    <row r="1462" spans="1:20" ht="27.75" customHeight="1" thickBot="1">
      <c r="A1462" s="3"/>
      <c r="B1462" s="3"/>
      <c r="C1462" s="3"/>
      <c r="D1462" s="3"/>
      <c r="E1462" s="3"/>
      <c r="F1462" s="3"/>
      <c r="G1462" s="6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</row>
    <row r="1463" spans="1:20" ht="27.75" customHeight="1" thickBot="1">
      <c r="A1463" s="3"/>
      <c r="B1463" s="3"/>
      <c r="C1463" s="3"/>
      <c r="D1463" s="3"/>
      <c r="E1463" s="3"/>
      <c r="F1463" s="3"/>
      <c r="G1463" s="6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</row>
    <row r="1464" spans="1:20" ht="27.75" customHeight="1" thickBot="1">
      <c r="A1464" s="3"/>
      <c r="B1464" s="3"/>
      <c r="C1464" s="3"/>
      <c r="D1464" s="3"/>
      <c r="E1464" s="3"/>
      <c r="F1464" s="3"/>
      <c r="G1464" s="6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</row>
    <row r="1465" spans="1:20" ht="27.75" customHeight="1" thickBot="1">
      <c r="A1465" s="3"/>
      <c r="B1465" s="3"/>
      <c r="C1465" s="3"/>
      <c r="D1465" s="3"/>
      <c r="E1465" s="3"/>
      <c r="F1465" s="3"/>
      <c r="G1465" s="6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</row>
    <row r="1466" spans="1:20" ht="27.75" customHeight="1" thickBot="1">
      <c r="A1466" s="3"/>
      <c r="B1466" s="3"/>
      <c r="C1466" s="3"/>
      <c r="D1466" s="3"/>
      <c r="E1466" s="3"/>
      <c r="F1466" s="3"/>
      <c r="G1466" s="6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</row>
    <row r="1467" spans="1:20" ht="27.75" customHeight="1" thickBot="1">
      <c r="A1467" s="3"/>
      <c r="B1467" s="3"/>
      <c r="C1467" s="3"/>
      <c r="D1467" s="3"/>
      <c r="E1467" s="3"/>
      <c r="F1467" s="3"/>
      <c r="G1467" s="6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</row>
    <row r="1468" spans="1:20" ht="27.75" customHeight="1" thickBot="1">
      <c r="A1468" s="3"/>
      <c r="B1468" s="3"/>
      <c r="C1468" s="3"/>
      <c r="D1468" s="3"/>
      <c r="E1468" s="3"/>
      <c r="F1468" s="3"/>
      <c r="G1468" s="6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</row>
    <row r="1469" spans="1:20" ht="27.75" customHeight="1" thickBot="1">
      <c r="A1469" s="3"/>
      <c r="B1469" s="3"/>
      <c r="C1469" s="3"/>
      <c r="D1469" s="3"/>
      <c r="E1469" s="3"/>
      <c r="F1469" s="3"/>
      <c r="G1469" s="6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</row>
    <row r="1470" spans="1:20" ht="27.75" customHeight="1" thickBot="1">
      <c r="A1470" s="3"/>
      <c r="B1470" s="3"/>
      <c r="C1470" s="3"/>
      <c r="D1470" s="3"/>
      <c r="E1470" s="3"/>
      <c r="F1470" s="3"/>
      <c r="G1470" s="6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</row>
    <row r="1471" spans="1:20" ht="27.75" customHeight="1" thickBot="1">
      <c r="A1471" s="3"/>
      <c r="B1471" s="3"/>
      <c r="C1471" s="3"/>
      <c r="D1471" s="3"/>
      <c r="E1471" s="3"/>
      <c r="F1471" s="3"/>
      <c r="G1471" s="6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</row>
    <row r="1472" spans="1:20" ht="27.75" customHeight="1" thickBot="1">
      <c r="A1472" s="3"/>
      <c r="B1472" s="3"/>
      <c r="C1472" s="3"/>
      <c r="D1472" s="3"/>
      <c r="E1472" s="3"/>
      <c r="F1472" s="3"/>
      <c r="G1472" s="6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</row>
    <row r="1473" spans="1:20" ht="27.75" customHeight="1" thickBot="1">
      <c r="A1473" s="3"/>
      <c r="B1473" s="3"/>
      <c r="C1473" s="3"/>
      <c r="D1473" s="3"/>
      <c r="E1473" s="3"/>
      <c r="F1473" s="3"/>
      <c r="G1473" s="6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</row>
    <row r="1474" spans="1:20" ht="27.75" customHeight="1" thickBot="1">
      <c r="A1474" s="3"/>
      <c r="B1474" s="3"/>
      <c r="C1474" s="3"/>
      <c r="D1474" s="3"/>
      <c r="E1474" s="3"/>
      <c r="F1474" s="3"/>
      <c r="G1474" s="6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</row>
    <row r="1475" spans="1:20" ht="27.75" customHeight="1" thickBot="1">
      <c r="A1475" s="3"/>
      <c r="B1475" s="3"/>
      <c r="C1475" s="3"/>
      <c r="D1475" s="3"/>
      <c r="E1475" s="3"/>
      <c r="F1475" s="3"/>
      <c r="G1475" s="6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</row>
    <row r="1476" spans="1:20" ht="27.75" customHeight="1" thickBot="1">
      <c r="A1476" s="3"/>
      <c r="B1476" s="3"/>
      <c r="C1476" s="3"/>
      <c r="D1476" s="3"/>
      <c r="E1476" s="3"/>
      <c r="F1476" s="3"/>
      <c r="G1476" s="6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</row>
    <row r="1477" spans="1:20" ht="27.75" customHeight="1" thickBot="1">
      <c r="A1477" s="3"/>
      <c r="B1477" s="3"/>
      <c r="C1477" s="3"/>
      <c r="D1477" s="3"/>
      <c r="E1477" s="3"/>
      <c r="F1477" s="3"/>
      <c r="G1477" s="6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</row>
    <row r="1478" spans="1:20" ht="27.75" customHeight="1" thickBot="1">
      <c r="A1478" s="3"/>
      <c r="B1478" s="3"/>
      <c r="C1478" s="3"/>
      <c r="D1478" s="3"/>
      <c r="E1478" s="3"/>
      <c r="F1478" s="3"/>
      <c r="G1478" s="6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</row>
    <row r="1479" spans="1:20" ht="27.75" customHeight="1" thickBot="1">
      <c r="A1479" s="3"/>
      <c r="B1479" s="3"/>
      <c r="C1479" s="3"/>
      <c r="D1479" s="3"/>
      <c r="E1479" s="3"/>
      <c r="F1479" s="3"/>
      <c r="G1479" s="6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</row>
    <row r="1480" spans="1:20" ht="27.75" customHeight="1" thickBot="1">
      <c r="A1480" s="3"/>
      <c r="B1480" s="3"/>
      <c r="C1480" s="3"/>
      <c r="D1480" s="3"/>
      <c r="E1480" s="3"/>
      <c r="F1480" s="3"/>
      <c r="G1480" s="6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</row>
    <row r="1481" spans="1:20" ht="27.75" customHeight="1" thickBot="1">
      <c r="A1481" s="3"/>
      <c r="B1481" s="3"/>
      <c r="C1481" s="3"/>
      <c r="D1481" s="3"/>
      <c r="E1481" s="3"/>
      <c r="F1481" s="3"/>
      <c r="G1481" s="6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</row>
    <row r="1482" spans="1:20" ht="27.75" customHeight="1" thickBot="1">
      <c r="A1482" s="3"/>
      <c r="B1482" s="3"/>
      <c r="C1482" s="3"/>
      <c r="D1482" s="3"/>
      <c r="E1482" s="3"/>
      <c r="F1482" s="3"/>
      <c r="G1482" s="6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</row>
    <row r="1483" spans="1:20" ht="27.75" customHeight="1" thickBot="1">
      <c r="A1483" s="3"/>
      <c r="B1483" s="3"/>
      <c r="C1483" s="3"/>
      <c r="D1483" s="3"/>
      <c r="E1483" s="3"/>
      <c r="F1483" s="3"/>
      <c r="G1483" s="6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</row>
    <row r="1484" spans="1:20" ht="27.75" customHeight="1" thickBot="1">
      <c r="A1484" s="3"/>
      <c r="B1484" s="3"/>
      <c r="C1484" s="3"/>
      <c r="D1484" s="3"/>
      <c r="E1484" s="3"/>
      <c r="F1484" s="3"/>
      <c r="G1484" s="6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</row>
    <row r="1485" spans="1:20" ht="27.75" customHeight="1" thickBot="1">
      <c r="A1485" s="3"/>
      <c r="B1485" s="3"/>
      <c r="C1485" s="3"/>
      <c r="D1485" s="3"/>
      <c r="E1485" s="3"/>
      <c r="F1485" s="3"/>
      <c r="G1485" s="6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</row>
    <row r="1486" spans="1:20" ht="27.75" customHeight="1" thickBot="1">
      <c r="A1486" s="3"/>
      <c r="B1486" s="3"/>
      <c r="C1486" s="3"/>
      <c r="D1486" s="3"/>
      <c r="E1486" s="3"/>
      <c r="F1486" s="3"/>
      <c r="G1486" s="6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</row>
    <row r="1487" spans="1:20" ht="27.75" customHeight="1" thickBot="1">
      <c r="A1487" s="3"/>
      <c r="B1487" s="3"/>
      <c r="C1487" s="3"/>
      <c r="D1487" s="3"/>
      <c r="E1487" s="3"/>
      <c r="F1487" s="3"/>
      <c r="G1487" s="6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</row>
    <row r="1488" spans="1:20" ht="27.75" customHeight="1" thickBot="1">
      <c r="A1488" s="3"/>
      <c r="B1488" s="3"/>
      <c r="C1488" s="3"/>
      <c r="D1488" s="3"/>
      <c r="E1488" s="3"/>
      <c r="F1488" s="3"/>
      <c r="G1488" s="6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</row>
    <row r="1489" spans="1:20" ht="27.75" customHeight="1" thickBot="1">
      <c r="A1489" s="3"/>
      <c r="B1489" s="3"/>
      <c r="C1489" s="3"/>
      <c r="D1489" s="3"/>
      <c r="E1489" s="3"/>
      <c r="F1489" s="3"/>
      <c r="G1489" s="6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</row>
    <row r="1490" spans="1:20" ht="27.75" customHeight="1" thickBot="1">
      <c r="A1490" s="3"/>
      <c r="B1490" s="3"/>
      <c r="C1490" s="3"/>
      <c r="D1490" s="3"/>
      <c r="E1490" s="3"/>
      <c r="F1490" s="3"/>
      <c r="G1490" s="6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</row>
    <row r="1491" spans="1:20" ht="27.75" customHeight="1" thickBot="1">
      <c r="A1491" s="3"/>
      <c r="B1491" s="3"/>
      <c r="C1491" s="3"/>
      <c r="D1491" s="3"/>
      <c r="E1491" s="3"/>
      <c r="F1491" s="3"/>
      <c r="G1491" s="6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</row>
    <row r="1492" spans="1:20" ht="27.75" customHeight="1" thickBot="1">
      <c r="A1492" s="3"/>
      <c r="B1492" s="3"/>
      <c r="C1492" s="3"/>
      <c r="D1492" s="3"/>
      <c r="E1492" s="3"/>
      <c r="F1492" s="3"/>
      <c r="G1492" s="6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</row>
    <row r="1493" spans="1:20" ht="27.75" customHeight="1" thickBot="1">
      <c r="A1493" s="3"/>
      <c r="B1493" s="3"/>
      <c r="C1493" s="3"/>
      <c r="D1493" s="3"/>
      <c r="E1493" s="3"/>
      <c r="F1493" s="3"/>
      <c r="G1493" s="6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</row>
    <row r="1494" spans="1:20" ht="27.75" customHeight="1" thickBot="1">
      <c r="A1494" s="3"/>
      <c r="B1494" s="3"/>
      <c r="C1494" s="3"/>
      <c r="D1494" s="3"/>
      <c r="E1494" s="3"/>
      <c r="F1494" s="3"/>
      <c r="G1494" s="6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</row>
    <row r="1495" spans="1:20" ht="27.75" customHeight="1" thickBot="1">
      <c r="A1495" s="3"/>
      <c r="B1495" s="3"/>
      <c r="C1495" s="3"/>
      <c r="D1495" s="3"/>
      <c r="E1495" s="3"/>
      <c r="F1495" s="3"/>
      <c r="G1495" s="6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</row>
    <row r="1496" spans="1:20" ht="27.75" customHeight="1" thickBot="1">
      <c r="A1496" s="3"/>
      <c r="B1496" s="3"/>
      <c r="C1496" s="3"/>
      <c r="D1496" s="3"/>
      <c r="E1496" s="3"/>
      <c r="F1496" s="3"/>
      <c r="G1496" s="6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</row>
    <row r="1497" spans="1:20" ht="27.75" customHeight="1" thickBot="1">
      <c r="A1497" s="3"/>
      <c r="B1497" s="3"/>
      <c r="C1497" s="3"/>
      <c r="D1497" s="3"/>
      <c r="E1497" s="3"/>
      <c r="F1497" s="3"/>
      <c r="G1497" s="6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</row>
    <row r="1498" spans="1:20" ht="27.75" customHeight="1" thickBot="1">
      <c r="A1498" s="3"/>
      <c r="B1498" s="3"/>
      <c r="C1498" s="3"/>
      <c r="D1498" s="3"/>
      <c r="E1498" s="3"/>
      <c r="F1498" s="3"/>
      <c r="G1498" s="6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</row>
    <row r="1499" spans="1:20" ht="27.75" customHeight="1" thickBot="1">
      <c r="A1499" s="3"/>
      <c r="B1499" s="3"/>
      <c r="C1499" s="3"/>
      <c r="D1499" s="3"/>
      <c r="E1499" s="3"/>
      <c r="F1499" s="3"/>
      <c r="G1499" s="6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</row>
    <row r="1500" spans="1:20" ht="27.75" customHeight="1" thickBot="1">
      <c r="A1500" s="3"/>
      <c r="B1500" s="3"/>
      <c r="C1500" s="3"/>
      <c r="D1500" s="3"/>
      <c r="E1500" s="3"/>
      <c r="F1500" s="3"/>
      <c r="G1500" s="6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</row>
    <row r="1501" spans="1:20" ht="27.75" customHeight="1" thickBot="1">
      <c r="A1501" s="3"/>
      <c r="B1501" s="3"/>
      <c r="C1501" s="3"/>
      <c r="D1501" s="3"/>
      <c r="E1501" s="3"/>
      <c r="F1501" s="3"/>
      <c r="G1501" s="6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</row>
    <row r="1502" spans="1:20" ht="27.75" customHeight="1" thickBot="1">
      <c r="A1502" s="3"/>
      <c r="B1502" s="3"/>
      <c r="C1502" s="3"/>
      <c r="D1502" s="3"/>
      <c r="E1502" s="3"/>
      <c r="F1502" s="3"/>
      <c r="G1502" s="6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</row>
    <row r="1503" spans="1:20" ht="27.75" customHeight="1" thickBot="1">
      <c r="A1503" s="3"/>
      <c r="B1503" s="3"/>
      <c r="C1503" s="3"/>
      <c r="D1503" s="3"/>
      <c r="E1503" s="3"/>
      <c r="F1503" s="3"/>
      <c r="G1503" s="6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</row>
    <row r="1504" spans="1:20" ht="27.75" customHeight="1" thickBot="1">
      <c r="A1504" s="3"/>
      <c r="B1504" s="3"/>
      <c r="C1504" s="3"/>
      <c r="D1504" s="3"/>
      <c r="E1504" s="3"/>
      <c r="F1504" s="3"/>
      <c r="G1504" s="6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</row>
    <row r="1505" spans="1:20" ht="27.75" customHeight="1" thickBot="1">
      <c r="A1505" s="3"/>
      <c r="B1505" s="3"/>
      <c r="C1505" s="3"/>
      <c r="D1505" s="3"/>
      <c r="E1505" s="3"/>
      <c r="F1505" s="3"/>
      <c r="G1505" s="6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</row>
    <row r="1506" spans="1:20" ht="27.75" customHeight="1" thickBot="1">
      <c r="A1506" s="3"/>
      <c r="B1506" s="3"/>
      <c r="C1506" s="3"/>
      <c r="D1506" s="3"/>
      <c r="E1506" s="3"/>
      <c r="F1506" s="3"/>
      <c r="G1506" s="6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</row>
    <row r="1507" spans="1:20" ht="27.75" customHeight="1" thickBot="1">
      <c r="A1507" s="3"/>
      <c r="B1507" s="3"/>
      <c r="C1507" s="3"/>
      <c r="D1507" s="3"/>
      <c r="E1507" s="3"/>
      <c r="F1507" s="3"/>
      <c r="G1507" s="6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</row>
    <row r="1508" spans="1:20" ht="27.75" customHeight="1" thickBot="1">
      <c r="A1508" s="3"/>
      <c r="B1508" s="3"/>
      <c r="C1508" s="3"/>
      <c r="D1508" s="3"/>
      <c r="E1508" s="3"/>
      <c r="F1508" s="3"/>
      <c r="G1508" s="6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</row>
    <row r="1509" spans="1:20" ht="27.75" customHeight="1" thickBot="1">
      <c r="A1509" s="3"/>
      <c r="B1509" s="3"/>
      <c r="C1509" s="3"/>
      <c r="D1509" s="3"/>
      <c r="E1509" s="3"/>
      <c r="F1509" s="3"/>
      <c r="G1509" s="6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</row>
    <row r="1510" spans="1:20" ht="27.75" customHeight="1" thickBot="1">
      <c r="A1510" s="3"/>
      <c r="B1510" s="3"/>
      <c r="C1510" s="3"/>
      <c r="D1510" s="3"/>
      <c r="E1510" s="3"/>
      <c r="F1510" s="3"/>
      <c r="G1510" s="6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</row>
    <row r="1511" spans="1:20" ht="27.75" customHeight="1" thickBot="1">
      <c r="A1511" s="3"/>
      <c r="B1511" s="3"/>
      <c r="C1511" s="3"/>
      <c r="D1511" s="3"/>
      <c r="E1511" s="3"/>
      <c r="F1511" s="3"/>
      <c r="G1511" s="6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</row>
    <row r="1512" spans="1:20" ht="27.75" customHeight="1" thickBot="1">
      <c r="A1512" s="3"/>
      <c r="B1512" s="3"/>
      <c r="C1512" s="3"/>
      <c r="D1512" s="3"/>
      <c r="E1512" s="3"/>
      <c r="F1512" s="3"/>
      <c r="G1512" s="6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</row>
    <row r="1513" spans="1:20" ht="27.75" customHeight="1" thickBot="1">
      <c r="A1513" s="3"/>
      <c r="B1513" s="3"/>
      <c r="C1513" s="3"/>
      <c r="D1513" s="3"/>
      <c r="E1513" s="3"/>
      <c r="F1513" s="3"/>
      <c r="G1513" s="6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</row>
    <row r="1514" spans="1:20" ht="27.75" customHeight="1" thickBot="1">
      <c r="A1514" s="3"/>
      <c r="B1514" s="3"/>
      <c r="C1514" s="3"/>
      <c r="D1514" s="3"/>
      <c r="E1514" s="3"/>
      <c r="F1514" s="3"/>
      <c r="G1514" s="6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</row>
    <row r="1515" spans="1:20" ht="27.75" customHeight="1" thickBot="1">
      <c r="A1515" s="3"/>
      <c r="B1515" s="3"/>
      <c r="C1515" s="3"/>
      <c r="D1515" s="3"/>
      <c r="E1515" s="3"/>
      <c r="F1515" s="3"/>
      <c r="G1515" s="6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</row>
    <row r="1516" spans="1:20" ht="27.75" customHeight="1" thickBot="1">
      <c r="A1516" s="3"/>
      <c r="B1516" s="3"/>
      <c r="C1516" s="3"/>
      <c r="D1516" s="3"/>
      <c r="E1516" s="3"/>
      <c r="F1516" s="3"/>
      <c r="G1516" s="6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</row>
    <row r="1517" spans="1:20" ht="27.75" customHeight="1" thickBot="1">
      <c r="A1517" s="3"/>
      <c r="B1517" s="3"/>
      <c r="C1517" s="3"/>
      <c r="D1517" s="3"/>
      <c r="E1517" s="3"/>
      <c r="F1517" s="3"/>
      <c r="G1517" s="6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</row>
    <row r="1518" spans="1:20" ht="27.75" customHeight="1" thickBot="1">
      <c r="A1518" s="3"/>
      <c r="B1518" s="3"/>
      <c r="C1518" s="3"/>
      <c r="D1518" s="3"/>
      <c r="E1518" s="3"/>
      <c r="F1518" s="3"/>
      <c r="G1518" s="6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</row>
    <row r="1519" spans="1:20" ht="27.75" customHeight="1" thickBot="1">
      <c r="A1519" s="3"/>
      <c r="B1519" s="3"/>
      <c r="C1519" s="3"/>
      <c r="D1519" s="3"/>
      <c r="E1519" s="3"/>
      <c r="F1519" s="3"/>
      <c r="G1519" s="6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</row>
    <row r="1520" spans="1:20" ht="27.75" customHeight="1" thickBot="1">
      <c r="A1520" s="3"/>
      <c r="B1520" s="3"/>
      <c r="C1520" s="3"/>
      <c r="D1520" s="3"/>
      <c r="E1520" s="3"/>
      <c r="F1520" s="3"/>
      <c r="G1520" s="6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</row>
    <row r="1521" spans="1:20" ht="27.75" customHeight="1" thickBot="1">
      <c r="A1521" s="3"/>
      <c r="B1521" s="3"/>
      <c r="C1521" s="3"/>
      <c r="D1521" s="3"/>
      <c r="E1521" s="3"/>
      <c r="F1521" s="3"/>
      <c r="G1521" s="6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</row>
    <row r="1522" spans="1:20" ht="27.75" customHeight="1" thickBot="1">
      <c r="A1522" s="3"/>
      <c r="B1522" s="3"/>
      <c r="C1522" s="3"/>
      <c r="D1522" s="3"/>
      <c r="E1522" s="3"/>
      <c r="F1522" s="3"/>
      <c r="G1522" s="6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</row>
    <row r="1523" spans="1:20" ht="27.75" customHeight="1" thickBot="1">
      <c r="A1523" s="3"/>
      <c r="B1523" s="3"/>
      <c r="C1523" s="3"/>
      <c r="D1523" s="3"/>
      <c r="E1523" s="3"/>
      <c r="F1523" s="3"/>
      <c r="G1523" s="6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</row>
    <row r="1524" spans="1:20" ht="27.75" customHeight="1" thickBot="1">
      <c r="A1524" s="3"/>
      <c r="B1524" s="3"/>
      <c r="C1524" s="3"/>
      <c r="D1524" s="3"/>
      <c r="E1524" s="3"/>
      <c r="F1524" s="3"/>
      <c r="G1524" s="6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</row>
    <row r="1525" spans="1:20" ht="27.75" customHeight="1" thickBot="1">
      <c r="A1525" s="3"/>
      <c r="B1525" s="3"/>
      <c r="C1525" s="3"/>
      <c r="D1525" s="3"/>
      <c r="E1525" s="3"/>
      <c r="F1525" s="3"/>
      <c r="G1525" s="6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</row>
    <row r="1526" spans="1:20" ht="27.75" customHeight="1" thickBot="1">
      <c r="A1526" s="3"/>
      <c r="B1526" s="3"/>
      <c r="C1526" s="3"/>
      <c r="D1526" s="3"/>
      <c r="E1526" s="3"/>
      <c r="F1526" s="3"/>
      <c r="G1526" s="6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</row>
    <row r="1527" spans="1:20" ht="27.75" customHeight="1" thickBot="1">
      <c r="A1527" s="3"/>
      <c r="B1527" s="3"/>
      <c r="C1527" s="3"/>
      <c r="D1527" s="3"/>
      <c r="E1527" s="3"/>
      <c r="F1527" s="3"/>
      <c r="G1527" s="6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</row>
    <row r="1528" spans="1:20" ht="27.75" customHeight="1" thickBot="1">
      <c r="A1528" s="3"/>
      <c r="B1528" s="3"/>
      <c r="C1528" s="3"/>
      <c r="D1528" s="3"/>
      <c r="E1528" s="3"/>
      <c r="F1528" s="3"/>
      <c r="G1528" s="6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</row>
    <row r="1529" spans="1:20" ht="27.75" customHeight="1" thickBot="1">
      <c r="A1529" s="3"/>
      <c r="B1529" s="3"/>
      <c r="C1529" s="3"/>
      <c r="D1529" s="3"/>
      <c r="E1529" s="3"/>
      <c r="F1529" s="3"/>
      <c r="G1529" s="6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</row>
    <row r="1530" spans="1:20" ht="27.75" customHeight="1" thickBot="1">
      <c r="A1530" s="3"/>
      <c r="B1530" s="3"/>
      <c r="C1530" s="3"/>
      <c r="D1530" s="3"/>
      <c r="E1530" s="3"/>
      <c r="F1530" s="3"/>
      <c r="G1530" s="6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</row>
    <row r="1531" spans="1:20" ht="27.75" customHeight="1" thickBot="1">
      <c r="A1531" s="3"/>
      <c r="B1531" s="3"/>
      <c r="C1531" s="3"/>
      <c r="D1531" s="3"/>
      <c r="E1531" s="3"/>
      <c r="F1531" s="3"/>
      <c r="G1531" s="6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</row>
    <row r="1532" spans="1:20" ht="27.75" customHeight="1" thickBot="1">
      <c r="A1532" s="3"/>
      <c r="B1532" s="3"/>
      <c r="C1532" s="3"/>
      <c r="D1532" s="3"/>
      <c r="E1532" s="3"/>
      <c r="F1532" s="3"/>
      <c r="G1532" s="6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</row>
    <row r="1533" spans="1:20" ht="27.75" customHeight="1" thickBot="1">
      <c r="A1533" s="3"/>
      <c r="B1533" s="3"/>
      <c r="C1533" s="3"/>
      <c r="D1533" s="3"/>
      <c r="E1533" s="3"/>
      <c r="F1533" s="3"/>
      <c r="G1533" s="6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</row>
    <row r="1534" spans="1:20" ht="27.75" customHeight="1" thickBot="1">
      <c r="A1534" s="3"/>
      <c r="B1534" s="3"/>
      <c r="C1534" s="3"/>
      <c r="D1534" s="3"/>
      <c r="E1534" s="3"/>
      <c r="F1534" s="3"/>
      <c r="G1534" s="6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</row>
    <row r="1535" spans="1:20" ht="27.75" customHeight="1" thickBot="1">
      <c r="A1535" s="3"/>
      <c r="B1535" s="3"/>
      <c r="C1535" s="3"/>
      <c r="D1535" s="3"/>
      <c r="E1535" s="3"/>
      <c r="F1535" s="3"/>
      <c r="G1535" s="6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</row>
    <row r="1536" spans="1:20" ht="27.75" customHeight="1" thickBot="1">
      <c r="A1536" s="3"/>
      <c r="B1536" s="3"/>
      <c r="C1536" s="3"/>
      <c r="D1536" s="3"/>
      <c r="E1536" s="3"/>
      <c r="F1536" s="3"/>
      <c r="G1536" s="6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</row>
    <row r="1537" spans="1:20" ht="27.75" customHeight="1" thickBot="1">
      <c r="A1537" s="3"/>
      <c r="B1537" s="3"/>
      <c r="C1537" s="3"/>
      <c r="D1537" s="3"/>
      <c r="E1537" s="3"/>
      <c r="F1537" s="3"/>
      <c r="G1537" s="6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</row>
    <row r="1538" spans="1:20" ht="27.75" customHeight="1" thickBot="1">
      <c r="A1538" s="3"/>
      <c r="B1538" s="3"/>
      <c r="C1538" s="3"/>
      <c r="D1538" s="3"/>
      <c r="E1538" s="3"/>
      <c r="F1538" s="3"/>
      <c r="G1538" s="6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</row>
    <row r="1539" spans="1:20" ht="27.75" customHeight="1" thickBot="1">
      <c r="A1539" s="3"/>
      <c r="B1539" s="3"/>
      <c r="C1539" s="3"/>
      <c r="D1539" s="3"/>
      <c r="E1539" s="3"/>
      <c r="F1539" s="3"/>
      <c r="G1539" s="6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</row>
    <row r="1540" spans="1:20" ht="27.75" customHeight="1" thickBot="1">
      <c r="A1540" s="3"/>
      <c r="B1540" s="3"/>
      <c r="C1540" s="3"/>
      <c r="D1540" s="3"/>
      <c r="E1540" s="3"/>
      <c r="F1540" s="3"/>
      <c r="G1540" s="6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</row>
    <row r="1541" spans="1:20" ht="27.75" customHeight="1" thickBot="1">
      <c r="A1541" s="3"/>
      <c r="B1541" s="3"/>
      <c r="C1541" s="3"/>
      <c r="D1541" s="3"/>
      <c r="E1541" s="3"/>
      <c r="F1541" s="3"/>
      <c r="G1541" s="6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</row>
    <row r="1542" spans="1:20" ht="27.75" customHeight="1" thickBot="1">
      <c r="A1542" s="3"/>
      <c r="B1542" s="3"/>
      <c r="C1542" s="3"/>
      <c r="D1542" s="3"/>
      <c r="E1542" s="3"/>
      <c r="F1542" s="3"/>
      <c r="G1542" s="6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</row>
    <row r="1543" spans="1:20" ht="27.75" customHeight="1" thickBot="1">
      <c r="A1543" s="3"/>
      <c r="B1543" s="3"/>
      <c r="C1543" s="3"/>
      <c r="D1543" s="3"/>
      <c r="E1543" s="3"/>
      <c r="F1543" s="3"/>
      <c r="G1543" s="6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</row>
    <row r="1544" spans="1:20" ht="27.75" customHeight="1" thickBot="1">
      <c r="A1544" s="3"/>
      <c r="B1544" s="3"/>
      <c r="C1544" s="3"/>
      <c r="D1544" s="3"/>
      <c r="E1544" s="3"/>
      <c r="F1544" s="3"/>
      <c r="G1544" s="6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</row>
    <row r="1545" spans="1:20" ht="27.75" customHeight="1" thickBot="1">
      <c r="A1545" s="3"/>
      <c r="B1545" s="3"/>
      <c r="C1545" s="3"/>
      <c r="D1545" s="3"/>
      <c r="E1545" s="3"/>
      <c r="F1545" s="3"/>
      <c r="G1545" s="6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</row>
    <row r="1546" spans="1:20" ht="27.75" customHeight="1" thickBot="1">
      <c r="A1546" s="3"/>
      <c r="B1546" s="3"/>
      <c r="C1546" s="3"/>
      <c r="D1546" s="3"/>
      <c r="E1546" s="3"/>
      <c r="F1546" s="3"/>
      <c r="G1546" s="6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</row>
    <row r="1547" spans="1:20" ht="27.75" customHeight="1" thickBot="1">
      <c r="A1547" s="3"/>
      <c r="B1547" s="3"/>
      <c r="C1547" s="3"/>
      <c r="D1547" s="3"/>
      <c r="E1547" s="3"/>
      <c r="F1547" s="3"/>
      <c r="G1547" s="6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</row>
    <row r="1548" spans="1:20" ht="27.75" customHeight="1" thickBot="1">
      <c r="A1548" s="3"/>
      <c r="B1548" s="3"/>
      <c r="C1548" s="3"/>
      <c r="D1548" s="3"/>
      <c r="E1548" s="3"/>
      <c r="F1548" s="3"/>
      <c r="G1548" s="6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</row>
    <row r="1549" spans="1:20" ht="27.75" customHeight="1" thickBot="1">
      <c r="A1549" s="3"/>
      <c r="B1549" s="3"/>
      <c r="C1549" s="3"/>
      <c r="D1549" s="3"/>
      <c r="E1549" s="3"/>
      <c r="F1549" s="3"/>
      <c r="G1549" s="6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</row>
    <row r="1550" spans="1:20" ht="27.75" customHeight="1" thickBot="1">
      <c r="A1550" s="3"/>
      <c r="B1550" s="3"/>
      <c r="C1550" s="3"/>
      <c r="D1550" s="3"/>
      <c r="E1550" s="3"/>
      <c r="F1550" s="3"/>
      <c r="G1550" s="6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</row>
    <row r="1551" spans="1:20" ht="27.75" customHeight="1" thickBot="1">
      <c r="A1551" s="3"/>
      <c r="B1551" s="3"/>
      <c r="C1551" s="3"/>
      <c r="D1551" s="3"/>
      <c r="E1551" s="3"/>
      <c r="F1551" s="3"/>
      <c r="G1551" s="6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</row>
    <row r="1552" spans="1:20" ht="27.75" customHeight="1" thickBot="1">
      <c r="A1552" s="3"/>
      <c r="B1552" s="3"/>
      <c r="C1552" s="3"/>
      <c r="D1552" s="3"/>
      <c r="E1552" s="3"/>
      <c r="F1552" s="3"/>
      <c r="G1552" s="6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</row>
    <row r="1553" spans="1:20" ht="27.75" customHeight="1" thickBot="1">
      <c r="A1553" s="3"/>
      <c r="B1553" s="3"/>
      <c r="C1553" s="3"/>
      <c r="D1553" s="3"/>
      <c r="E1553" s="3"/>
      <c r="F1553" s="3"/>
      <c r="G1553" s="6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</row>
    <row r="1554" spans="1:20" ht="27.75" customHeight="1" thickBot="1">
      <c r="A1554" s="3"/>
      <c r="B1554" s="3"/>
      <c r="C1554" s="3"/>
      <c r="D1554" s="3"/>
      <c r="E1554" s="3"/>
      <c r="F1554" s="3"/>
      <c r="G1554" s="6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</row>
    <row r="1555" spans="1:20" ht="27.75" customHeight="1" thickBot="1">
      <c r="A1555" s="3"/>
      <c r="B1555" s="3"/>
      <c r="C1555" s="3"/>
      <c r="D1555" s="3"/>
      <c r="E1555" s="3"/>
      <c r="F1555" s="3"/>
      <c r="G1555" s="6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</row>
    <row r="1556" spans="1:20" ht="27.75" customHeight="1" thickBot="1">
      <c r="A1556" s="3"/>
      <c r="B1556" s="3"/>
      <c r="C1556" s="3"/>
      <c r="D1556" s="3"/>
      <c r="E1556" s="3"/>
      <c r="F1556" s="3"/>
      <c r="G1556" s="6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</row>
    <row r="1557" spans="1:20" ht="27.75" customHeight="1" thickBot="1">
      <c r="A1557" s="3"/>
      <c r="B1557" s="3"/>
      <c r="C1557" s="3"/>
      <c r="D1557" s="3"/>
      <c r="E1557" s="3"/>
      <c r="F1557" s="3"/>
      <c r="G1557" s="6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</row>
    <row r="1558" spans="1:20" ht="27.75" customHeight="1" thickBot="1">
      <c r="A1558" s="3"/>
      <c r="B1558" s="3"/>
      <c r="C1558" s="3"/>
      <c r="D1558" s="3"/>
      <c r="E1558" s="3"/>
      <c r="F1558" s="3"/>
      <c r="G1558" s="6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</row>
    <row r="1559" spans="1:20" ht="27.75" customHeight="1" thickBot="1">
      <c r="A1559" s="3"/>
      <c r="B1559" s="3"/>
      <c r="C1559" s="3"/>
      <c r="D1559" s="3"/>
      <c r="E1559" s="3"/>
      <c r="F1559" s="3"/>
      <c r="G1559" s="6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</row>
    <row r="1560" spans="1:20" ht="27.75" customHeight="1" thickBot="1">
      <c r="A1560" s="3"/>
      <c r="B1560" s="3"/>
      <c r="C1560" s="3"/>
      <c r="D1560" s="3"/>
      <c r="E1560" s="3"/>
      <c r="F1560" s="3"/>
      <c r="G1560" s="6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</row>
    <row r="1561" spans="1:20" ht="27.75" customHeight="1" thickBot="1">
      <c r="A1561" s="3"/>
      <c r="B1561" s="3"/>
      <c r="C1561" s="3"/>
      <c r="D1561" s="3"/>
      <c r="E1561" s="3"/>
      <c r="F1561" s="3"/>
      <c r="G1561" s="6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</row>
    <row r="1562" spans="1:20" ht="27.75" customHeight="1" thickBot="1">
      <c r="A1562" s="3"/>
      <c r="B1562" s="3"/>
      <c r="C1562" s="3"/>
      <c r="D1562" s="3"/>
      <c r="E1562" s="3"/>
      <c r="F1562" s="3"/>
      <c r="G1562" s="6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</row>
    <row r="1563" spans="1:20" ht="27.75" customHeight="1" thickBot="1">
      <c r="A1563" s="3"/>
      <c r="B1563" s="3"/>
      <c r="C1563" s="3"/>
      <c r="D1563" s="3"/>
      <c r="E1563" s="3"/>
      <c r="F1563" s="3"/>
      <c r="G1563" s="6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</row>
    <row r="1564" spans="1:20" ht="27.75" customHeight="1" thickBot="1">
      <c r="A1564" s="3"/>
      <c r="B1564" s="3"/>
      <c r="C1564" s="3"/>
      <c r="D1564" s="3"/>
      <c r="E1564" s="3"/>
      <c r="F1564" s="3"/>
      <c r="G1564" s="6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</row>
    <row r="1565" spans="1:20" ht="27.75" customHeight="1" thickBot="1">
      <c r="A1565" s="3"/>
      <c r="B1565" s="3"/>
      <c r="C1565" s="3"/>
      <c r="D1565" s="3"/>
      <c r="E1565" s="3"/>
      <c r="F1565" s="3"/>
      <c r="G1565" s="6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</row>
    <row r="1566" spans="1:20" ht="27.75" customHeight="1" thickBot="1">
      <c r="A1566" s="3"/>
      <c r="B1566" s="3"/>
      <c r="C1566" s="3"/>
      <c r="D1566" s="3"/>
      <c r="E1566" s="3"/>
      <c r="F1566" s="3"/>
      <c r="G1566" s="6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</row>
    <row r="1567" spans="1:20" ht="27.75" customHeight="1" thickBot="1">
      <c r="A1567" s="3"/>
      <c r="B1567" s="3"/>
      <c r="C1567" s="3"/>
      <c r="D1567" s="3"/>
      <c r="E1567" s="3"/>
      <c r="F1567" s="3"/>
      <c r="G1567" s="6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</row>
    <row r="1568" spans="1:20" ht="27.75" customHeight="1" thickBot="1">
      <c r="A1568" s="3"/>
      <c r="B1568" s="3"/>
      <c r="C1568" s="3"/>
      <c r="D1568" s="3"/>
      <c r="E1568" s="3"/>
      <c r="F1568" s="3"/>
      <c r="G1568" s="6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</row>
    <row r="1569" spans="1:20" ht="27.75" customHeight="1" thickBot="1">
      <c r="A1569" s="3"/>
      <c r="B1569" s="3"/>
      <c r="C1569" s="3"/>
      <c r="D1569" s="3"/>
      <c r="E1569" s="3"/>
      <c r="F1569" s="3"/>
      <c r="G1569" s="6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</row>
    <row r="1570" spans="1:20" ht="27.75" customHeight="1" thickBot="1">
      <c r="A1570" s="3"/>
      <c r="B1570" s="3"/>
      <c r="C1570" s="3"/>
      <c r="D1570" s="3"/>
      <c r="E1570" s="3"/>
      <c r="F1570" s="3"/>
      <c r="G1570" s="6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</row>
    <row r="1571" spans="1:20" ht="27.75" customHeight="1" thickBot="1">
      <c r="A1571" s="3"/>
      <c r="B1571" s="3"/>
      <c r="C1571" s="3"/>
      <c r="D1571" s="3"/>
      <c r="E1571" s="3"/>
      <c r="F1571" s="3"/>
      <c r="G1571" s="6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</row>
    <row r="1572" spans="1:20" ht="27.75" customHeight="1" thickBot="1">
      <c r="A1572" s="3"/>
      <c r="B1572" s="3"/>
      <c r="C1572" s="3"/>
      <c r="D1572" s="3"/>
      <c r="E1572" s="3"/>
      <c r="F1572" s="3"/>
      <c r="G1572" s="6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</row>
    <row r="1573" spans="1:20" ht="27.75" customHeight="1" thickBot="1">
      <c r="A1573" s="3"/>
      <c r="B1573" s="3"/>
      <c r="C1573" s="3"/>
      <c r="D1573" s="3"/>
      <c r="E1573" s="3"/>
      <c r="F1573" s="3"/>
      <c r="G1573" s="6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</row>
    <row r="1574" spans="1:20" ht="27.75" customHeight="1" thickBot="1">
      <c r="A1574" s="3"/>
      <c r="B1574" s="3"/>
      <c r="C1574" s="3"/>
      <c r="D1574" s="3"/>
      <c r="E1574" s="3"/>
      <c r="F1574" s="3"/>
      <c r="G1574" s="6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</row>
    <row r="1575" spans="1:20" ht="27.75" customHeight="1" thickBot="1">
      <c r="A1575" s="3"/>
      <c r="B1575" s="3"/>
      <c r="C1575" s="3"/>
      <c r="D1575" s="3"/>
      <c r="E1575" s="3"/>
      <c r="F1575" s="3"/>
      <c r="G1575" s="6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</row>
    <row r="1576" spans="1:20" ht="27.75" customHeight="1" thickBot="1">
      <c r="A1576" s="3"/>
      <c r="B1576" s="3"/>
      <c r="C1576" s="3"/>
      <c r="D1576" s="3"/>
      <c r="E1576" s="3"/>
      <c r="F1576" s="3"/>
      <c r="G1576" s="6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</row>
    <row r="1577" spans="1:20" ht="27.75" customHeight="1" thickBot="1">
      <c r="A1577" s="3"/>
      <c r="B1577" s="3"/>
      <c r="C1577" s="3"/>
      <c r="D1577" s="3"/>
      <c r="E1577" s="3"/>
      <c r="F1577" s="3"/>
      <c r="G1577" s="6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</row>
    <row r="1578" spans="1:20" ht="27.75" customHeight="1" thickBot="1">
      <c r="A1578" s="3"/>
      <c r="B1578" s="3"/>
      <c r="C1578" s="3"/>
      <c r="D1578" s="3"/>
      <c r="E1578" s="3"/>
      <c r="F1578" s="3"/>
      <c r="G1578" s="6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</row>
    <row r="1579" spans="1:20" ht="27.75" customHeight="1" thickBot="1">
      <c r="A1579" s="3"/>
      <c r="B1579" s="3"/>
      <c r="C1579" s="3"/>
      <c r="D1579" s="3"/>
      <c r="E1579" s="3"/>
      <c r="F1579" s="3"/>
      <c r="G1579" s="6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</row>
    <row r="1580" spans="1:20" ht="27.75" customHeight="1" thickBot="1">
      <c r="A1580" s="3"/>
      <c r="B1580" s="3"/>
      <c r="C1580" s="3"/>
      <c r="D1580" s="3"/>
      <c r="E1580" s="3"/>
      <c r="F1580" s="3"/>
      <c r="G1580" s="6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</row>
    <row r="1581" spans="1:20" ht="27.75" customHeight="1" thickBot="1">
      <c r="A1581" s="3"/>
      <c r="B1581" s="3"/>
      <c r="C1581" s="3"/>
      <c r="D1581" s="3"/>
      <c r="E1581" s="3"/>
      <c r="F1581" s="3"/>
      <c r="G1581" s="6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</row>
    <row r="1582" spans="1:20" ht="27.75" customHeight="1" thickBot="1">
      <c r="A1582" s="3"/>
      <c r="B1582" s="3"/>
      <c r="C1582" s="3"/>
      <c r="D1582" s="3"/>
      <c r="E1582" s="3"/>
      <c r="F1582" s="3"/>
      <c r="G1582" s="6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</row>
    <row r="1583" spans="1:20" ht="27.75" customHeight="1" thickBot="1">
      <c r="A1583" s="3"/>
      <c r="B1583" s="3"/>
      <c r="C1583" s="3"/>
      <c r="D1583" s="3"/>
      <c r="E1583" s="3"/>
      <c r="F1583" s="3"/>
      <c r="G1583" s="6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</row>
    <row r="1584" spans="1:20" ht="27.75" customHeight="1" thickBot="1">
      <c r="A1584" s="3"/>
      <c r="B1584" s="3"/>
      <c r="C1584" s="3"/>
      <c r="D1584" s="3"/>
      <c r="E1584" s="3"/>
      <c r="F1584" s="3"/>
      <c r="G1584" s="6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</row>
    <row r="1585" spans="1:20" ht="27.75" customHeight="1" thickBot="1">
      <c r="A1585" s="3"/>
      <c r="B1585" s="3"/>
      <c r="C1585" s="3"/>
      <c r="D1585" s="3"/>
      <c r="E1585" s="3"/>
      <c r="F1585" s="3"/>
      <c r="G1585" s="6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</row>
    <row r="1586" spans="1:20" ht="27.75" customHeight="1" thickBot="1">
      <c r="A1586" s="3"/>
      <c r="B1586" s="3"/>
      <c r="C1586" s="3"/>
      <c r="D1586" s="3"/>
      <c r="E1586" s="3"/>
      <c r="F1586" s="3"/>
      <c r="G1586" s="6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</row>
    <row r="1587" spans="1:20" ht="27.75" customHeight="1" thickBot="1">
      <c r="A1587" s="3"/>
      <c r="B1587" s="3"/>
      <c r="C1587" s="3"/>
      <c r="D1587" s="3"/>
      <c r="E1587" s="3"/>
      <c r="F1587" s="3"/>
      <c r="G1587" s="6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</row>
    <row r="1588" spans="1:20" ht="27.75" customHeight="1" thickBot="1">
      <c r="A1588" s="3"/>
      <c r="B1588" s="3"/>
      <c r="C1588" s="3"/>
      <c r="D1588" s="3"/>
      <c r="E1588" s="3"/>
      <c r="F1588" s="3"/>
      <c r="G1588" s="6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</row>
    <row r="1589" spans="1:20" ht="27.75" customHeight="1" thickBot="1">
      <c r="A1589" s="3"/>
      <c r="B1589" s="3"/>
      <c r="C1589" s="3"/>
      <c r="D1589" s="3"/>
      <c r="E1589" s="3"/>
      <c r="F1589" s="3"/>
      <c r="G1589" s="6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</row>
    <row r="1590" spans="1:20" ht="27.75" customHeight="1" thickBot="1">
      <c r="A1590" s="3"/>
      <c r="B1590" s="3"/>
      <c r="C1590" s="3"/>
      <c r="D1590" s="3"/>
      <c r="E1590" s="3"/>
      <c r="F1590" s="3"/>
      <c r="G1590" s="6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</row>
    <row r="1591" spans="1:20" ht="27.75" customHeight="1" thickBot="1">
      <c r="A1591" s="3"/>
      <c r="B1591" s="3"/>
      <c r="C1591" s="3"/>
      <c r="D1591" s="3"/>
      <c r="E1591" s="3"/>
      <c r="F1591" s="3"/>
      <c r="G1591" s="6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</row>
    <row r="1592" spans="1:20" ht="27.75" customHeight="1" thickBot="1">
      <c r="A1592" s="3"/>
      <c r="B1592" s="3"/>
      <c r="C1592" s="3"/>
      <c r="D1592" s="3"/>
      <c r="E1592" s="3"/>
      <c r="F1592" s="3"/>
      <c r="G1592" s="6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</row>
    <row r="1593" spans="1:20" ht="27.75" customHeight="1" thickBot="1">
      <c r="A1593" s="3"/>
      <c r="B1593" s="3"/>
      <c r="C1593" s="3"/>
      <c r="D1593" s="3"/>
      <c r="E1593" s="3"/>
      <c r="F1593" s="3"/>
      <c r="G1593" s="6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สำรอง</vt:lpstr>
      <vt:lpstr>data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hitech</dc:creator>
  <cp:lastModifiedBy>hitech</cp:lastModifiedBy>
  <dcterms:created xsi:type="dcterms:W3CDTF">2016-04-03T09:22:29Z</dcterms:created>
  <dcterms:modified xsi:type="dcterms:W3CDTF">2016-04-03T09:33:15Z</dcterms:modified>
</cp:coreProperties>
</file>