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7425" activeTab="1"/>
  </bookViews>
  <sheets>
    <sheet name="HI" sheetId="4" r:id="rId1"/>
    <sheet name="Total" sheetId="1" r:id="rId2"/>
    <sheet name="Tambon" sheetId="2" r:id="rId3"/>
  </sheets>
  <calcPr calcId="124519"/>
</workbook>
</file>

<file path=xl/calcChain.xml><?xml version="1.0" encoding="utf-8"?>
<calcChain xmlns="http://schemas.openxmlformats.org/spreadsheetml/2006/main">
  <c r="I323" i="4"/>
  <c r="I316"/>
  <c r="I315"/>
  <c r="I299"/>
  <c r="I288"/>
  <c r="I287"/>
  <c r="I274"/>
  <c r="I264"/>
  <c r="I256"/>
  <c r="I246"/>
  <c r="I235"/>
  <c r="I227"/>
  <c r="I216"/>
  <c r="I212"/>
  <c r="I205"/>
  <c r="I191"/>
  <c r="I185"/>
  <c r="I180"/>
  <c r="I164"/>
  <c r="I153"/>
  <c r="I134"/>
  <c r="I117"/>
  <c r="I106"/>
  <c r="I64"/>
  <c r="I59"/>
  <c r="I52"/>
  <c r="I44"/>
  <c r="I38"/>
  <c r="I32"/>
  <c r="I2"/>
  <c r="H334"/>
  <c r="E334"/>
  <c r="H333"/>
  <c r="E333"/>
  <c r="H332"/>
  <c r="E332"/>
  <c r="H331"/>
  <c r="E331"/>
  <c r="H330"/>
  <c r="E330"/>
  <c r="H329"/>
  <c r="E329"/>
  <c r="H328"/>
  <c r="E328"/>
  <c r="H327"/>
  <c r="E327"/>
  <c r="H326"/>
  <c r="E326"/>
  <c r="H325"/>
  <c r="E325"/>
  <c r="H324"/>
  <c r="E324"/>
  <c r="H323"/>
  <c r="E323"/>
  <c r="H322"/>
  <c r="E322"/>
  <c r="H321"/>
  <c r="E321"/>
  <c r="H320"/>
  <c r="E320"/>
  <c r="H319"/>
  <c r="E319"/>
  <c r="H318"/>
  <c r="E318"/>
  <c r="H317"/>
  <c r="E317"/>
  <c r="H316"/>
  <c r="E316"/>
  <c r="H315"/>
  <c r="E315"/>
  <c r="H314"/>
  <c r="E314"/>
  <c r="H313"/>
  <c r="E313"/>
  <c r="H312"/>
  <c r="E312"/>
  <c r="H311"/>
  <c r="E311"/>
  <c r="H310"/>
  <c r="E310"/>
  <c r="H309"/>
  <c r="E309"/>
  <c r="H308"/>
  <c r="E308"/>
  <c r="H307"/>
  <c r="E307"/>
  <c r="H306"/>
  <c r="E306"/>
  <c r="H305"/>
  <c r="E305"/>
  <c r="H304"/>
  <c r="E304"/>
  <c r="H303"/>
  <c r="E303"/>
  <c r="H302"/>
  <c r="E302"/>
  <c r="H301"/>
  <c r="E301"/>
  <c r="H300"/>
  <c r="E300"/>
  <c r="H299"/>
  <c r="E299"/>
  <c r="H298"/>
  <c r="E298"/>
  <c r="H297"/>
  <c r="E297"/>
  <c r="H296"/>
  <c r="E296"/>
  <c r="H295"/>
  <c r="E295"/>
  <c r="H294"/>
  <c r="E294"/>
  <c r="H293"/>
  <c r="E293"/>
  <c r="H292"/>
  <c r="E292"/>
  <c r="H291"/>
  <c r="E291"/>
  <c r="H290"/>
  <c r="E290"/>
  <c r="H289"/>
  <c r="E289"/>
  <c r="H288"/>
  <c r="E288"/>
  <c r="H287"/>
  <c r="E287"/>
  <c r="H286"/>
  <c r="E286"/>
  <c r="H285"/>
  <c r="E285"/>
  <c r="H284"/>
  <c r="E284"/>
  <c r="H283"/>
  <c r="E283"/>
  <c r="H282"/>
  <c r="E282"/>
  <c r="H281"/>
  <c r="E281"/>
  <c r="H280"/>
  <c r="E280"/>
  <c r="H279"/>
  <c r="E279"/>
  <c r="H278"/>
  <c r="E278"/>
  <c r="H277"/>
  <c r="E277"/>
  <c r="H276"/>
  <c r="E276"/>
  <c r="H275"/>
  <c r="E275"/>
  <c r="H274"/>
  <c r="E274"/>
  <c r="H273"/>
  <c r="E273"/>
  <c r="H272"/>
  <c r="E272"/>
  <c r="H271"/>
  <c r="E271"/>
  <c r="H270"/>
  <c r="E270"/>
  <c r="H269"/>
  <c r="E269"/>
  <c r="H268"/>
  <c r="E268"/>
  <c r="H267"/>
  <c r="E267"/>
  <c r="H266"/>
  <c r="E266"/>
  <c r="H265"/>
  <c r="E265"/>
  <c r="H264"/>
  <c r="E264"/>
  <c r="H263"/>
  <c r="E263"/>
  <c r="H262"/>
  <c r="E262"/>
  <c r="H261"/>
  <c r="E261"/>
  <c r="H260"/>
  <c r="E260"/>
  <c r="H259"/>
  <c r="E259"/>
  <c r="H258"/>
  <c r="E258"/>
  <c r="H257"/>
  <c r="E257"/>
  <c r="H256"/>
  <c r="E256"/>
  <c r="H255"/>
  <c r="E255"/>
  <c r="H254"/>
  <c r="E254"/>
  <c r="H253"/>
  <c r="E253"/>
  <c r="H252"/>
  <c r="E252"/>
  <c r="H251"/>
  <c r="E251"/>
  <c r="H250"/>
  <c r="E250"/>
  <c r="H249"/>
  <c r="E249"/>
  <c r="H248"/>
  <c r="E248"/>
  <c r="H247"/>
  <c r="E247"/>
  <c r="H246"/>
  <c r="E246"/>
  <c r="H245"/>
  <c r="E245"/>
  <c r="H244"/>
  <c r="E244"/>
  <c r="H243"/>
  <c r="E243"/>
  <c r="H242"/>
  <c r="E242"/>
  <c r="H241"/>
  <c r="E241"/>
  <c r="H240"/>
  <c r="E240"/>
  <c r="H239"/>
  <c r="E239"/>
  <c r="H238"/>
  <c r="E238"/>
  <c r="H237"/>
  <c r="E237"/>
  <c r="H236"/>
  <c r="E236"/>
  <c r="H235"/>
  <c r="E235"/>
  <c r="H234"/>
  <c r="E234"/>
  <c r="H233"/>
  <c r="E233"/>
  <c r="H232"/>
  <c r="E232"/>
  <c r="H231"/>
  <c r="E231"/>
  <c r="H230"/>
  <c r="E230"/>
  <c r="H229"/>
  <c r="E229"/>
  <c r="H228"/>
  <c r="E228"/>
  <c r="H227"/>
  <c r="E227"/>
  <c r="H226"/>
  <c r="E226"/>
  <c r="H225"/>
  <c r="E225"/>
  <c r="H224"/>
  <c r="E224"/>
  <c r="H223"/>
  <c r="E223"/>
  <c r="H222"/>
  <c r="E222"/>
  <c r="H221"/>
  <c r="E221"/>
  <c r="H220"/>
  <c r="E220"/>
  <c r="H219"/>
  <c r="E219"/>
  <c r="H218"/>
  <c r="E218"/>
  <c r="H217"/>
  <c r="E217"/>
  <c r="H216"/>
  <c r="E216"/>
  <c r="H215"/>
  <c r="E215"/>
  <c r="H214"/>
  <c r="E214"/>
  <c r="H213"/>
  <c r="E213"/>
  <c r="H212"/>
  <c r="E212"/>
  <c r="H211"/>
  <c r="E211"/>
  <c r="H210"/>
  <c r="E210"/>
  <c r="H209"/>
  <c r="E209"/>
  <c r="H208"/>
  <c r="E208"/>
  <c r="H207"/>
  <c r="E207"/>
  <c r="H206"/>
  <c r="E206"/>
  <c r="H205"/>
  <c r="E205"/>
  <c r="H204"/>
  <c r="E204"/>
  <c r="H203"/>
  <c r="E203"/>
  <c r="H202"/>
  <c r="E202"/>
  <c r="H201"/>
  <c r="E201"/>
  <c r="H200"/>
  <c r="E200"/>
  <c r="H199"/>
  <c r="E199"/>
  <c r="H198"/>
  <c r="E198"/>
  <c r="H197"/>
  <c r="E197"/>
  <c r="H196"/>
  <c r="E196"/>
  <c r="H195"/>
  <c r="E195"/>
  <c r="H194"/>
  <c r="E194"/>
  <c r="H193"/>
  <c r="E193"/>
  <c r="H192"/>
  <c r="E192"/>
  <c r="H191"/>
  <c r="E191"/>
  <c r="H190"/>
  <c r="E190"/>
  <c r="H189"/>
  <c r="E189"/>
  <c r="H188"/>
  <c r="E188"/>
  <c r="H187"/>
  <c r="E187"/>
  <c r="H186"/>
  <c r="E186"/>
  <c r="H185"/>
  <c r="E185"/>
  <c r="H184"/>
  <c r="E184"/>
  <c r="H183"/>
  <c r="E183"/>
  <c r="H182"/>
  <c r="E182"/>
  <c r="H181"/>
  <c r="E181"/>
  <c r="H180"/>
  <c r="E180"/>
  <c r="H179"/>
  <c r="E179"/>
  <c r="H178"/>
  <c r="E178"/>
  <c r="H177"/>
  <c r="E177"/>
  <c r="H176"/>
  <c r="E176"/>
  <c r="H175"/>
  <c r="E175"/>
  <c r="H174"/>
  <c r="E174"/>
  <c r="H173"/>
  <c r="E173"/>
  <c r="H172"/>
  <c r="E172"/>
  <c r="H171"/>
  <c r="E171"/>
  <c r="H170"/>
  <c r="E170"/>
  <c r="H169"/>
  <c r="E169"/>
  <c r="H168"/>
  <c r="E168"/>
  <c r="H167"/>
  <c r="E167"/>
  <c r="H166"/>
  <c r="E166"/>
  <c r="H165"/>
  <c r="E165"/>
  <c r="H164"/>
  <c r="E16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4"/>
  <c r="E154"/>
  <c r="H153"/>
  <c r="E153"/>
  <c r="H152"/>
  <c r="E152"/>
  <c r="H151"/>
  <c r="E151"/>
  <c r="H150"/>
  <c r="E150"/>
  <c r="H149"/>
  <c r="E149"/>
  <c r="H148"/>
  <c r="E148"/>
  <c r="H147"/>
  <c r="E147"/>
  <c r="H146"/>
  <c r="E146"/>
  <c r="H145"/>
  <c r="E145"/>
  <c r="H144"/>
  <c r="E144"/>
  <c r="H143"/>
  <c r="E143"/>
  <c r="H142"/>
  <c r="E142"/>
  <c r="H141"/>
  <c r="E141"/>
  <c r="H140"/>
  <c r="E140"/>
  <c r="H139"/>
  <c r="E139"/>
  <c r="H138"/>
  <c r="E138"/>
  <c r="H137"/>
  <c r="E137"/>
  <c r="H136"/>
  <c r="E136"/>
  <c r="H135"/>
  <c r="E135"/>
  <c r="H134"/>
  <c r="E134"/>
  <c r="H133"/>
  <c r="E133"/>
  <c r="H132"/>
  <c r="E132"/>
  <c r="H131"/>
  <c r="E131"/>
  <c r="H130"/>
  <c r="E130"/>
  <c r="H129"/>
  <c r="E129"/>
  <c r="H128"/>
  <c r="E128"/>
  <c r="H127"/>
  <c r="E127"/>
  <c r="H126"/>
  <c r="E126"/>
  <c r="H125"/>
  <c r="E125"/>
  <c r="H124"/>
  <c r="E124"/>
  <c r="H123"/>
  <c r="E123"/>
  <c r="H122"/>
  <c r="E122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H4"/>
  <c r="E4"/>
  <c r="H3"/>
  <c r="E3"/>
  <c r="H2"/>
  <c r="E2"/>
  <c r="E182" i="1"/>
  <c r="E183"/>
  <c r="E184"/>
  <c r="E185"/>
  <c r="E39"/>
  <c r="E40"/>
  <c r="E41"/>
  <c r="E42"/>
  <c r="E43"/>
  <c r="E44"/>
  <c r="E154"/>
  <c r="E155"/>
  <c r="E156"/>
  <c r="E157"/>
  <c r="E158"/>
  <c r="E159"/>
  <c r="E160"/>
  <c r="E161"/>
  <c r="E162"/>
  <c r="E163"/>
  <c r="E164"/>
  <c r="E45"/>
  <c r="E46"/>
  <c r="E47"/>
  <c r="E48"/>
  <c r="E49"/>
  <c r="E50"/>
  <c r="E51"/>
  <c r="E52"/>
  <c r="E236"/>
  <c r="E237"/>
  <c r="E238"/>
  <c r="E239"/>
  <c r="E217"/>
  <c r="E218"/>
  <c r="E219"/>
  <c r="E220"/>
  <c r="E221"/>
  <c r="E222"/>
  <c r="E223"/>
  <c r="E53"/>
  <c r="E135"/>
  <c r="E136"/>
  <c r="E137"/>
  <c r="E138"/>
  <c r="E139"/>
  <c r="E140"/>
  <c r="E141"/>
  <c r="E142"/>
  <c r="E143"/>
  <c r="E144"/>
  <c r="E145"/>
  <c r="E146"/>
  <c r="E147"/>
  <c r="E275"/>
  <c r="E276"/>
  <c r="E277"/>
  <c r="E278"/>
  <c r="E279"/>
  <c r="E280"/>
  <c r="E107"/>
  <c r="E2"/>
  <c r="E108"/>
  <c r="E109"/>
  <c r="E110"/>
  <c r="E111"/>
  <c r="E112"/>
  <c r="E113"/>
  <c r="E114"/>
  <c r="E115"/>
  <c r="E116"/>
  <c r="E117"/>
  <c r="E324"/>
  <c r="E325"/>
  <c r="E326"/>
  <c r="E327"/>
  <c r="E328"/>
  <c r="E329"/>
  <c r="E330"/>
  <c r="E288"/>
  <c r="E224"/>
  <c r="E225"/>
  <c r="E226"/>
  <c r="E227"/>
  <c r="E192"/>
  <c r="E193"/>
  <c r="E194"/>
  <c r="E195"/>
  <c r="E196"/>
  <c r="E197"/>
  <c r="E198"/>
  <c r="E206"/>
  <c r="E207"/>
  <c r="E208"/>
  <c r="E209"/>
  <c r="E210"/>
  <c r="E211"/>
  <c r="E212"/>
  <c r="E240"/>
  <c r="E241"/>
  <c r="E242"/>
  <c r="E243"/>
  <c r="E244"/>
  <c r="E245"/>
  <c r="E246"/>
  <c r="E4"/>
  <c r="E5"/>
  <c r="E6"/>
  <c r="E7"/>
  <c r="E8"/>
  <c r="E9"/>
  <c r="E33"/>
  <c r="E34"/>
  <c r="E35"/>
  <c r="E36"/>
  <c r="E37"/>
  <c r="E38"/>
  <c r="E213"/>
  <c r="E214"/>
  <c r="E215"/>
  <c r="E216"/>
  <c r="E199"/>
  <c r="E200"/>
  <c r="E201"/>
  <c r="E202"/>
  <c r="E203"/>
  <c r="E204"/>
  <c r="E205"/>
  <c r="E60"/>
  <c r="E61"/>
  <c r="E62"/>
  <c r="E63"/>
  <c r="E64"/>
  <c r="E247"/>
  <c r="E248"/>
  <c r="E249"/>
  <c r="E250"/>
  <c r="E251"/>
  <c r="E252"/>
  <c r="E253"/>
  <c r="E265"/>
  <c r="E266"/>
  <c r="E267"/>
  <c r="E268"/>
  <c r="E269"/>
  <c r="E270"/>
  <c r="E271"/>
  <c r="E272"/>
  <c r="E273"/>
  <c r="E274"/>
  <c r="E10"/>
  <c r="E11"/>
  <c r="E12"/>
  <c r="E13"/>
  <c r="E14"/>
  <c r="E15"/>
  <c r="E16"/>
  <c r="E17"/>
  <c r="E18"/>
  <c r="E19"/>
  <c r="E20"/>
  <c r="E21"/>
  <c r="E22"/>
  <c r="E3"/>
  <c r="E23"/>
  <c r="E24"/>
  <c r="E25"/>
  <c r="E26"/>
  <c r="E27"/>
  <c r="E28"/>
  <c r="E29"/>
  <c r="E30"/>
  <c r="E31"/>
  <c r="E32"/>
  <c r="E87"/>
  <c r="E88"/>
  <c r="E89"/>
  <c r="E90"/>
  <c r="E91"/>
  <c r="E92"/>
  <c r="E93"/>
  <c r="E94"/>
  <c r="E281"/>
  <c r="E148"/>
  <c r="E149"/>
  <c r="E150"/>
  <c r="E151"/>
  <c r="E152"/>
  <c r="E153"/>
  <c r="E95"/>
  <c r="E96"/>
  <c r="E97"/>
  <c r="E98"/>
  <c r="E99"/>
  <c r="E100"/>
  <c r="E101"/>
  <c r="E102"/>
  <c r="E103"/>
  <c r="E104"/>
  <c r="E105"/>
  <c r="E106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289"/>
  <c r="E290"/>
  <c r="E228"/>
  <c r="E229"/>
  <c r="E230"/>
  <c r="E231"/>
  <c r="E232"/>
  <c r="E233"/>
  <c r="E234"/>
  <c r="E235"/>
  <c r="E291"/>
  <c r="E292"/>
  <c r="E293"/>
  <c r="E294"/>
  <c r="E295"/>
  <c r="E296"/>
  <c r="E297"/>
  <c r="E298"/>
  <c r="E299"/>
  <c r="E165"/>
  <c r="E166"/>
  <c r="E167"/>
  <c r="E168"/>
  <c r="E169"/>
  <c r="E170"/>
  <c r="E171"/>
  <c r="E172"/>
  <c r="E173"/>
  <c r="E174"/>
  <c r="E175"/>
  <c r="E176"/>
  <c r="E177"/>
  <c r="E178"/>
  <c r="E179"/>
  <c r="E180"/>
  <c r="E282"/>
  <c r="E283"/>
  <c r="E284"/>
  <c r="E285"/>
  <c r="E286"/>
  <c r="E287"/>
  <c r="E317"/>
  <c r="E318"/>
  <c r="E319"/>
  <c r="E320"/>
  <c r="E321"/>
  <c r="E322"/>
  <c r="E323"/>
  <c r="E186"/>
  <c r="E187"/>
  <c r="E188"/>
  <c r="E189"/>
  <c r="E190"/>
  <c r="E191"/>
  <c r="E257"/>
  <c r="E258"/>
  <c r="E259"/>
  <c r="E260"/>
  <c r="E261"/>
  <c r="E262"/>
  <c r="E263"/>
  <c r="E264"/>
  <c r="E54"/>
  <c r="E55"/>
  <c r="E56"/>
  <c r="E57"/>
  <c r="E58"/>
  <c r="E59"/>
  <c r="E83"/>
  <c r="E84"/>
  <c r="E85"/>
  <c r="E86"/>
  <c r="E65"/>
  <c r="E66"/>
  <c r="E67"/>
  <c r="E68"/>
  <c r="E69"/>
  <c r="E70"/>
  <c r="E71"/>
  <c r="E331"/>
  <c r="E332"/>
  <c r="E333"/>
  <c r="E334"/>
  <c r="E335"/>
  <c r="E316"/>
  <c r="E254"/>
  <c r="E255"/>
  <c r="E256"/>
  <c r="E72"/>
  <c r="E73"/>
  <c r="E74"/>
  <c r="E75"/>
  <c r="E76"/>
  <c r="E77"/>
  <c r="E78"/>
  <c r="E79"/>
  <c r="E80"/>
  <c r="E81"/>
  <c r="E82"/>
  <c r="E300"/>
  <c r="E301"/>
  <c r="E302"/>
  <c r="E303"/>
  <c r="E304"/>
  <c r="E305"/>
  <c r="E306"/>
  <c r="E307"/>
  <c r="E308"/>
  <c r="E309"/>
  <c r="E310"/>
  <c r="E311"/>
  <c r="E312"/>
  <c r="E313"/>
  <c r="E314"/>
  <c r="E315"/>
  <c r="E181"/>
  <c r="H182"/>
  <c r="H183"/>
  <c r="H184"/>
  <c r="H185"/>
  <c r="H39"/>
  <c r="H40"/>
  <c r="H41"/>
  <c r="H42"/>
  <c r="H43"/>
  <c r="H44"/>
  <c r="H154"/>
  <c r="H155"/>
  <c r="H156"/>
  <c r="H157"/>
  <c r="H158"/>
  <c r="H159"/>
  <c r="H160"/>
  <c r="H161"/>
  <c r="H162"/>
  <c r="H163"/>
  <c r="H164"/>
  <c r="H45"/>
  <c r="H46"/>
  <c r="H47"/>
  <c r="H48"/>
  <c r="H49"/>
  <c r="H50"/>
  <c r="H51"/>
  <c r="H52"/>
  <c r="H236"/>
  <c r="H237"/>
  <c r="H238"/>
  <c r="H239"/>
  <c r="H217"/>
  <c r="H218"/>
  <c r="H219"/>
  <c r="H220"/>
  <c r="H221"/>
  <c r="H222"/>
  <c r="H223"/>
  <c r="H53"/>
  <c r="H135"/>
  <c r="H136"/>
  <c r="H137"/>
  <c r="H138"/>
  <c r="H139"/>
  <c r="H140"/>
  <c r="H141"/>
  <c r="H142"/>
  <c r="H143"/>
  <c r="H144"/>
  <c r="H145"/>
  <c r="H146"/>
  <c r="H147"/>
  <c r="H275"/>
  <c r="H276"/>
  <c r="H277"/>
  <c r="H278"/>
  <c r="H279"/>
  <c r="H280"/>
  <c r="H107"/>
  <c r="H2"/>
  <c r="H108"/>
  <c r="H109"/>
  <c r="H110"/>
  <c r="H111"/>
  <c r="H112"/>
  <c r="H113"/>
  <c r="H114"/>
  <c r="H115"/>
  <c r="H116"/>
  <c r="H117"/>
  <c r="H324"/>
  <c r="H325"/>
  <c r="H326"/>
  <c r="H327"/>
  <c r="H328"/>
  <c r="H329"/>
  <c r="H330"/>
  <c r="H288"/>
  <c r="H224"/>
  <c r="H225"/>
  <c r="H226"/>
  <c r="H227"/>
  <c r="H192"/>
  <c r="H193"/>
  <c r="H194"/>
  <c r="H195"/>
  <c r="H196"/>
  <c r="H197"/>
  <c r="H198"/>
  <c r="H206"/>
  <c r="H207"/>
  <c r="H208"/>
  <c r="H209"/>
  <c r="H210"/>
  <c r="H211"/>
  <c r="H212"/>
  <c r="H240"/>
  <c r="H241"/>
  <c r="H242"/>
  <c r="H243"/>
  <c r="H244"/>
  <c r="H245"/>
  <c r="H246"/>
  <c r="H4"/>
  <c r="H5"/>
  <c r="H6"/>
  <c r="H7"/>
  <c r="H8"/>
  <c r="H9"/>
  <c r="H33"/>
  <c r="H34"/>
  <c r="H35"/>
  <c r="H36"/>
  <c r="H37"/>
  <c r="H38"/>
  <c r="H213"/>
  <c r="H214"/>
  <c r="H215"/>
  <c r="H216"/>
  <c r="H199"/>
  <c r="H200"/>
  <c r="H201"/>
  <c r="H202"/>
  <c r="H203"/>
  <c r="H204"/>
  <c r="H205"/>
  <c r="H60"/>
  <c r="H61"/>
  <c r="H62"/>
  <c r="H63"/>
  <c r="H64"/>
  <c r="H247"/>
  <c r="H248"/>
  <c r="H249"/>
  <c r="H250"/>
  <c r="H251"/>
  <c r="H252"/>
  <c r="H253"/>
  <c r="H265"/>
  <c r="H266"/>
  <c r="H267"/>
  <c r="H268"/>
  <c r="H269"/>
  <c r="H270"/>
  <c r="H271"/>
  <c r="H272"/>
  <c r="H273"/>
  <c r="H274"/>
  <c r="H10"/>
  <c r="H11"/>
  <c r="H12"/>
  <c r="H13"/>
  <c r="H14"/>
  <c r="H15"/>
  <c r="H16"/>
  <c r="H17"/>
  <c r="H18"/>
  <c r="H19"/>
  <c r="H20"/>
  <c r="H21"/>
  <c r="H22"/>
  <c r="H3"/>
  <c r="H23"/>
  <c r="H24"/>
  <c r="H25"/>
  <c r="H26"/>
  <c r="H27"/>
  <c r="H28"/>
  <c r="H29"/>
  <c r="H30"/>
  <c r="H31"/>
  <c r="H32"/>
  <c r="H87"/>
  <c r="H88"/>
  <c r="H89"/>
  <c r="H90"/>
  <c r="H91"/>
  <c r="H92"/>
  <c r="H93"/>
  <c r="H94"/>
  <c r="H281"/>
  <c r="H148"/>
  <c r="H149"/>
  <c r="H150"/>
  <c r="H151"/>
  <c r="H152"/>
  <c r="H153"/>
  <c r="H95"/>
  <c r="H96"/>
  <c r="H97"/>
  <c r="H98"/>
  <c r="H99"/>
  <c r="H100"/>
  <c r="H101"/>
  <c r="H102"/>
  <c r="H103"/>
  <c r="H104"/>
  <c r="H105"/>
  <c r="H106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289"/>
  <c r="H290"/>
  <c r="H228"/>
  <c r="H229"/>
  <c r="H230"/>
  <c r="H231"/>
  <c r="H232"/>
  <c r="H233"/>
  <c r="H234"/>
  <c r="H235"/>
  <c r="H291"/>
  <c r="H292"/>
  <c r="H293"/>
  <c r="H294"/>
  <c r="H295"/>
  <c r="H296"/>
  <c r="H297"/>
  <c r="H298"/>
  <c r="H299"/>
  <c r="H165"/>
  <c r="H166"/>
  <c r="H167"/>
  <c r="H168"/>
  <c r="H169"/>
  <c r="H170"/>
  <c r="H171"/>
  <c r="H172"/>
  <c r="H173"/>
  <c r="H174"/>
  <c r="H175"/>
  <c r="H176"/>
  <c r="H177"/>
  <c r="H178"/>
  <c r="H179"/>
  <c r="H180"/>
  <c r="H282"/>
  <c r="H283"/>
  <c r="H284"/>
  <c r="H285"/>
  <c r="H286"/>
  <c r="H287"/>
  <c r="H317"/>
  <c r="H318"/>
  <c r="H319"/>
  <c r="H320"/>
  <c r="H321"/>
  <c r="H322"/>
  <c r="H323"/>
  <c r="H186"/>
  <c r="H187"/>
  <c r="H188"/>
  <c r="H189"/>
  <c r="H190"/>
  <c r="H191"/>
  <c r="H257"/>
  <c r="H258"/>
  <c r="H259"/>
  <c r="H260"/>
  <c r="H261"/>
  <c r="H262"/>
  <c r="H263"/>
  <c r="H264"/>
  <c r="H54"/>
  <c r="H55"/>
  <c r="H56"/>
  <c r="H57"/>
  <c r="H58"/>
  <c r="H59"/>
  <c r="H83"/>
  <c r="H84"/>
  <c r="H85"/>
  <c r="H86"/>
  <c r="H65"/>
  <c r="H66"/>
  <c r="H67"/>
  <c r="H68"/>
  <c r="H69"/>
  <c r="H70"/>
  <c r="H71"/>
  <c r="H331"/>
  <c r="H332"/>
  <c r="H333"/>
  <c r="H334"/>
  <c r="H335"/>
  <c r="H316"/>
  <c r="H254"/>
  <c r="H255"/>
  <c r="H256"/>
  <c r="H72"/>
  <c r="H73"/>
  <c r="H74"/>
  <c r="H75"/>
  <c r="H76"/>
  <c r="H77"/>
  <c r="H78"/>
  <c r="H79"/>
  <c r="H80"/>
  <c r="H81"/>
  <c r="H82"/>
  <c r="H300"/>
  <c r="H301"/>
  <c r="H302"/>
  <c r="H303"/>
  <c r="H304"/>
  <c r="H305"/>
  <c r="H306"/>
  <c r="H307"/>
  <c r="H308"/>
  <c r="H309"/>
  <c r="H310"/>
  <c r="H311"/>
  <c r="H312"/>
  <c r="H313"/>
  <c r="H314"/>
  <c r="H315"/>
  <c r="H181"/>
</calcChain>
</file>

<file path=xl/sharedStrings.xml><?xml version="1.0" encoding="utf-8"?>
<sst xmlns="http://schemas.openxmlformats.org/spreadsheetml/2006/main" count="2846" uniqueCount="483">
  <si>
    <t>ประทับเวลา</t>
  </si>
  <si>
    <t>1. ชื่อ-สกุล ผู้กรอกข้อมูล</t>
  </si>
  <si>
    <t>2. หน่วยงาน(รพ.สต./PCU)</t>
  </si>
  <si>
    <t>3. รหัสหมู่บ้าน 8 หลัก</t>
  </si>
  <si>
    <t>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</si>
  <si>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</si>
  <si>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</si>
  <si>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</si>
  <si>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"วัดที่สำรวจ" ทั้งหมด</t>
  </si>
  <si>
    <t>9. จำนวน "วัดที่พบลูกน้ำ"</t>
  </si>
  <si>
    <t>10. จำนวน "โรงพยาบาลที่สำรวจ" ทั้งหมด</t>
  </si>
  <si>
    <t>11. จำนวน "โรงพยาบาลที่พบลูกน้ำ" ยุงลาย</t>
  </si>
  <si>
    <t>12. จำนวน "โรงแรมที่สำรวจ" ทั้งหมด</t>
  </si>
  <si>
    <t>13. จำนวน "โรงแรมที่พบลูกน้ำ" ยุงลาย</t>
  </si>
  <si>
    <t>14. จำนวน "ศาสนสถานที่สำรวจลูกน้ำ"</t>
  </si>
  <si>
    <t>15. จำนวน "ศาสนสถานที่พบลูกน้ำ"</t>
  </si>
  <si>
    <t>16. จำนวน "โรงงานที่สำรวจลูกน้ำ"</t>
  </si>
  <si>
    <t>17. จำนวน "โรงงานที่พบลูกน้ำ"</t>
  </si>
  <si>
    <t>18. ประเภทภาชนะที่พบลูกน้ำยุงลาย (ตอบได้หลายข้อ เฉพาะกรณีที่พบลูกน้ำ)</t>
  </si>
  <si>
    <t>9/3/2016, 9:30:17</t>
  </si>
  <si>
    <t>ใยใหม มิ่งขวัญ</t>
  </si>
  <si>
    <t>กระจาย</t>
  </si>
  <si>
    <t>โอ่งน้ำกิน/โอ่งน้ำใช้, ถังซีเมนซ์ในห้องน้ำ/ถังน้ำในห้องน้ำ, ขาตู้/แจกัน, ท่อซีเมนซ์รองน้ำไว้ให้สัตว์กิน</t>
  </si>
  <si>
    <t>9/3/2016, 18:54:22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</si>
  <si>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</si>
  <si>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9/3/2016, 19:07:46</t>
  </si>
  <si>
    <t>9/3/2016, 19:14:37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</si>
  <si>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ท่อซีเมนซ์รองน้ำไว้ให้สัตว์กิน</t>
  </si>
  <si>
    <t>9/3/2016, 19:18:48</t>
  </si>
  <si>
    <t>11/3/2016, 12:28:28</t>
  </si>
  <si>
    <t>น.ส.จิตตวัฒนา บุญรักษ์</t>
  </si>
  <si>
    <t>ขุมเงิน</t>
  </si>
  <si>
    <t>โอ่งน้ำกิน/โอ่งน้ำใช้</t>
  </si>
  <si>
    <t>11/3/2016, 12:31:02</t>
  </si>
  <si>
    <t>11/3/2016, 12:32:58</t>
  </si>
  <si>
    <t>11/3/2016, 12:34:02</t>
  </si>
  <si>
    <t>11/3/2016, 12:35:13</t>
  </si>
  <si>
    <t>11/3/2016, 12:36:45</t>
  </si>
  <si>
    <t>10/3/2016, 10:36:27</t>
  </si>
  <si>
    <t>กฤษณา ภูมรา</t>
  </si>
  <si>
    <t>คำน้ำสร้าง</t>
  </si>
  <si>
    <t>-</t>
  </si>
  <si>
    <t>โอ่งน้ำกิน/โอ่งน้ำใช้, ยางรถยนต์/เศษภาชนะ/กะโหลกกะลา</t>
  </si>
  <si>
    <t>10/3/2016, 11:08:58</t>
  </si>
  <si>
    <t>10/3/2016, 12:03:03</t>
  </si>
  <si>
    <t>10/3/2016, 14:09:48</t>
  </si>
  <si>
    <t>10/3/2016, 14:39:58</t>
  </si>
  <si>
    <t>11/3/2016, 10:28:47</t>
  </si>
  <si>
    <t>11/3/2016, 10:29:55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</si>
  <si>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</si>
  <si>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11/3/2016, 10:30:47</t>
  </si>
  <si>
    <t>11/3/2016, 10:31:55</t>
  </si>
  <si>
    <t>11/3/2016, 11:45:26</t>
  </si>
  <si>
    <t>11/3/2016, 13:30:50</t>
  </si>
  <si>
    <t>13/3/2016, 15:45:50</t>
  </si>
  <si>
    <t>นางวริษา ชาวชายโขง</t>
  </si>
  <si>
    <t>โคกยาว</t>
  </si>
  <si>
    <t>โอ่งน้ำกิน/โอ่งน้ำใช้, ขาตู้/แจกัน</t>
  </si>
  <si>
    <t>13/3/2016, 15:49:26</t>
  </si>
  <si>
    <t>ถังซีเมนซ์ในห้องน้ำ/ถังน้ำในห้องน้ำ, ขาตู้/แจกัน</t>
  </si>
  <si>
    <t>13/3/2016, 15:50:35</t>
  </si>
  <si>
    <t>13/3/2016, 15:51:48</t>
  </si>
  <si>
    <t>ขาตู้/แจกัน</t>
  </si>
  <si>
    <t>13/3/2016, 15:55:53</t>
  </si>
  <si>
    <t>ถังซีเมนซ์ในห้องน้ำ/ถังน้ำในห้องน้ำ</t>
  </si>
  <si>
    <t>13/3/2016, 15:57:15</t>
  </si>
  <si>
    <t>13/3/2016, 15:58:22</t>
  </si>
  <si>
    <t>13/3/2016, 15:58:28</t>
  </si>
  <si>
    <t>11/3/2016, 13:53:17</t>
  </si>
  <si>
    <t>นายพิเชษฐ์ ศิรินาม</t>
  </si>
  <si>
    <t>ดงจงอาง</t>
  </si>
  <si>
    <t>11/3/2016, 13:54:25</t>
  </si>
  <si>
    <t>โอ่งน้ำกิน/โอ่งน้ำใช้, ยางรถยนต์/เศษภาชนะ/กะโหลกกะลา, ขาตู้/แจกัน</t>
  </si>
  <si>
    <t>11/3/2016, 13:55:09</t>
  </si>
  <si>
    <t>โอ่งน้ำกิน/โอ่งน้ำใช้, ถังซีเมนซ์ในห้องน้ำ/ถังน้ำในห้องน้ำ, ขาตู้/แจกัน</t>
  </si>
  <si>
    <t>11/3/2016, 13:50:59</t>
  </si>
  <si>
    <t>ดงตงอาง</t>
  </si>
  <si>
    <t>10/3/2016, 11:18:01</t>
  </si>
  <si>
    <t>น.ส.กุลิสรา ตั้งมั่น</t>
  </si>
  <si>
    <t>ดอนผึ้ง</t>
  </si>
  <si>
    <t>10/3/2016, 11:21:20</t>
  </si>
  <si>
    <t>10/3/2016, 11:23:01</t>
  </si>
  <si>
    <t>10/3/2016, 11:24:34</t>
  </si>
  <si>
    <t>10/3/2016, 11:25:47</t>
  </si>
  <si>
    <t>10/3/2016, 11:27:00</t>
  </si>
  <si>
    <t>10/3/2016, 11:27:42</t>
  </si>
  <si>
    <t>11/3/2016, 14:11:15</t>
  </si>
  <si>
    <t>นายนิวัต แก้วสงค์</t>
  </si>
  <si>
    <t>ดู่ลาด</t>
  </si>
  <si>
    <t>9/3/2016, 13:16:09</t>
  </si>
  <si>
    <t>น.ส.ราตรี วรโพธิ์</t>
  </si>
  <si>
    <t>แดง</t>
  </si>
  <si>
    <t>9/3/2016, 13:18:51</t>
  </si>
  <si>
    <t>9/3/2016, 13:38:32</t>
  </si>
  <si>
    <t>ราตรี วรโพธิ์</t>
  </si>
  <si>
    <t>9/3/2016, 13:40:48</t>
  </si>
  <si>
    <t>9/3/2016, 13:43:18</t>
  </si>
  <si>
    <t>โอ่งน้ำกิน/โอ่งน้ำใช้, ถังซีเมนซ์ในห้องน้ำ/ถังน้ำในห้องน้ำ</t>
  </si>
  <si>
    <t>9/3/2016, 13:45:53</t>
  </si>
  <si>
    <t>9/3/2016, 13:47:26</t>
  </si>
  <si>
    <t>9/3/2016, 13:48:46</t>
  </si>
  <si>
    <t>9/3/2016, 13:50:02</t>
  </si>
  <si>
    <t>9/3/2016, 13:50:59</t>
  </si>
  <si>
    <t>9/3/2016, 13:53:12</t>
  </si>
  <si>
    <t>9/3/2016, 13:55:25</t>
  </si>
  <si>
    <t>9/3/2016, 13:56:19</t>
  </si>
  <si>
    <t>10/3/2016, 22:47:59</t>
  </si>
  <si>
    <t>นายอานนท์ ขาวสะอาด</t>
  </si>
  <si>
    <t>ติ้ว</t>
  </si>
  <si>
    <t>10/3/2016, 22:49:28</t>
  </si>
  <si>
    <t>10/3/2016, 22:50:57</t>
  </si>
  <si>
    <t>10/3/2016, 22:52:09</t>
  </si>
  <si>
    <t>10/3/2016, 22:53:17</t>
  </si>
  <si>
    <t>10/3/2016, 22:53:52</t>
  </si>
  <si>
    <t>9/3/2016, 15:18:48</t>
  </si>
  <si>
    <t>นางไพวัลย์ แก้วใส</t>
  </si>
  <si>
    <t>นาโส่</t>
  </si>
  <si>
    <t>9/3/2016, 15:21:13</t>
  </si>
  <si>
    <t>นางไพวลัย์ แก้วใส</t>
  </si>
  <si>
    <t>ถังซีเมนซ์ในห้องน้ำ/ถังน้ำในห้องน้ำ, ยางรถยนต์/เศษภาชนะ/กะโหลกกะลา</t>
  </si>
  <si>
    <t>9/3/2016, 15:22:44</t>
  </si>
  <si>
    <t>ยางรถยนต์/เศษภาชนะ/กะโหลกกะลา</t>
  </si>
  <si>
    <t>9/3/2016, 15:24:21</t>
  </si>
  <si>
    <t>9/3/2016, 15:26:11</t>
  </si>
  <si>
    <t>9/3/2016, 15:27:14</t>
  </si>
  <si>
    <t>9/3/2016, 15:28:16</t>
  </si>
  <si>
    <t>9/3/2016, 15:29:20</t>
  </si>
  <si>
    <t>9/3/2016, 15:32:52</t>
  </si>
  <si>
    <t>9/3/2016, 15:33:57</t>
  </si>
  <si>
    <t>9/3/2016, 15:34:52</t>
  </si>
  <si>
    <t>9/3/2016, 15:42:45</t>
  </si>
  <si>
    <t>10/3/2016, 19:17:34</t>
  </si>
  <si>
    <t>รัศมี</t>
  </si>
  <si>
    <t>น้ำคำ</t>
  </si>
  <si>
    <t>10/3/2016, 19:18:52</t>
  </si>
  <si>
    <t>รัศมี ชอบศิลป์</t>
  </si>
  <si>
    <t>10/3/2016, 19:19:46</t>
  </si>
  <si>
    <t>10/3/2016, 19:21:06</t>
  </si>
  <si>
    <t>10/3/2016, 19:22:07</t>
  </si>
  <si>
    <t>10/3/2016, 19:23:03</t>
  </si>
  <si>
    <t>10/3/2016, 19:24:04</t>
  </si>
  <si>
    <t>9/3/2016, 19:15:34</t>
  </si>
  <si>
    <t>น.ส.แพรวพรรณ อุทัยมงคล</t>
  </si>
  <si>
    <t>น้ำอ้อม</t>
  </si>
  <si>
    <t>9/3/2016, 9:43:33</t>
  </si>
  <si>
    <t>นส.กัลยา จวนสาง</t>
  </si>
  <si>
    <t>บากเรือ</t>
  </si>
  <si>
    <t>9/3/2016, 9:50:04</t>
  </si>
  <si>
    <t>9/3/2016, 9:59:26</t>
  </si>
  <si>
    <t>9/3/2016, 10:00:20</t>
  </si>
  <si>
    <t>10/3/2016, 11:59:29</t>
  </si>
  <si>
    <t>นายสมพร บรรลือหาญ</t>
  </si>
  <si>
    <t>บ้านกุดพันเขียว</t>
  </si>
  <si>
    <t>โอ่งน้ำกิน/โอ่งน้ำใช้, ทางระบายน้ำ</t>
  </si>
  <si>
    <t>10/3/2016, 12:01:52</t>
  </si>
  <si>
    <t>โอ่งน้ำกิน/โอ่งน้ำใช้, เศษภาชนะรอบบ้าน</t>
  </si>
  <si>
    <t>10/3/2016, 12:03:21</t>
  </si>
  <si>
    <t>10/3/2016, 12:04:56</t>
  </si>
  <si>
    <t>10/3/2016, 12:06:19</t>
  </si>
  <si>
    <t>10/3/2016, 12:07:06</t>
  </si>
  <si>
    <t>10/3/2016, 12:07:57</t>
  </si>
  <si>
    <t>14/3/2016, 10:38:53</t>
  </si>
  <si>
    <t>นางสาวพรไพลิน นิลกิจ</t>
  </si>
  <si>
    <t>บ้านคุ้ม</t>
  </si>
  <si>
    <t>14/3/2016, 10:41:51</t>
  </si>
  <si>
    <t>14/3/2016, 10:45:00</t>
  </si>
  <si>
    <t>14/3/2016, 10:47:27</t>
  </si>
  <si>
    <t>14/3/2016, 10:48:31</t>
  </si>
  <si>
    <t>14/3/2016, 10:49:17</t>
  </si>
  <si>
    <t>14/3/2016, 10:49:54</t>
  </si>
  <si>
    <t>10/3/2016, 10:54:48</t>
  </si>
  <si>
    <t>นนทวรรษ สอนกะสิน</t>
  </si>
  <si>
    <t>บ้านชัยชนะ</t>
  </si>
  <si>
    <t>10/3/2016, 10:57:28</t>
  </si>
  <si>
    <t>10/3/2016, 10:59:15</t>
  </si>
  <si>
    <t>10/3/2016, 11:00:21</t>
  </si>
  <si>
    <t>10/3/2016, 11:01:25</t>
  </si>
  <si>
    <t>10/3/2016, 11:03:53</t>
  </si>
  <si>
    <t>10/3/2016, 11:05:32</t>
  </si>
  <si>
    <t>9/3/2016, 11:24:22</t>
  </si>
  <si>
    <t>ชารินา ไชยนา</t>
  </si>
  <si>
    <t>บ้านท่าศรีธรรม</t>
  </si>
  <si>
    <t>9/3/2016, 11:31:06</t>
  </si>
  <si>
    <t>9/3/2016, 12:00:29</t>
  </si>
  <si>
    <t>9/3/2016, 12:03:03</t>
  </si>
  <si>
    <t>9/3/2016, 12:06:29</t>
  </si>
  <si>
    <t>9/3/2016, 12:09:03</t>
  </si>
  <si>
    <t>7/3/2016, 15:29:03</t>
  </si>
  <si>
    <t>จริยา บุญทัย</t>
  </si>
  <si>
    <t>บ้านหนองหอย</t>
  </si>
  <si>
    <t>7/3/2016, 15:30:12</t>
  </si>
  <si>
    <t>7/3/2016, 15:31:16</t>
  </si>
  <si>
    <t>7/3/2016, 15:32:05</t>
  </si>
  <si>
    <t>7/3/2016, 15:32:53</t>
  </si>
  <si>
    <t>7/3/2016, 15:33:46</t>
  </si>
  <si>
    <t>9/3/2016, 17:27:38</t>
  </si>
  <si>
    <t>เพ็ญประภา ประทุมชาติ</t>
  </si>
  <si>
    <t>บ้านหัวดอน</t>
  </si>
  <si>
    <t>9/3/2016, 17:28:45</t>
  </si>
  <si>
    <t>9/3/2016, 17:35:04</t>
  </si>
  <si>
    <t>9/3/2016, 17:37:53</t>
  </si>
  <si>
    <t>10/3/2016, 14:27:09</t>
  </si>
  <si>
    <t>นายพิชิตชัย สัจธรรม</t>
  </si>
  <si>
    <t>บ้านหัวเมือง</t>
  </si>
  <si>
    <t>10/3/2016, 14:29:35</t>
  </si>
  <si>
    <t>10/3/2016, 14:31:16</t>
  </si>
  <si>
    <t>10/3/2016, 14:32:41</t>
  </si>
  <si>
    <t>10/3/2016, 14:33:38</t>
  </si>
  <si>
    <t>10/3/2016, 14:36:54</t>
  </si>
  <si>
    <t>10/3/2016, 14:39:03</t>
  </si>
  <si>
    <t>11/3/2016, 14:31:08</t>
  </si>
  <si>
    <t>นางสาวสุปราณี ในจิตต์</t>
  </si>
  <si>
    <t>ไผ่</t>
  </si>
  <si>
    <t>11/3/2016, 14:33:03</t>
  </si>
  <si>
    <t>11/3/2016, 14:36:11</t>
  </si>
  <si>
    <t>ถังซีเมนซ์ในห้องน้ำ/ถังน้ำในห้องน้ำ, ยางรถยนต์/เศษภาชนะ/กะโหลกกะลา, ขาตู้/แจกัน</t>
  </si>
  <si>
    <t>11/3/2016, 14:37:54</t>
  </si>
  <si>
    <t>11/3/2016, 14:39:06</t>
  </si>
  <si>
    <t>11/3/2016, 15:10:05</t>
  </si>
  <si>
    <t>น.ส.นฤมล สัจธรรม</t>
  </si>
  <si>
    <t>พระเสาร์</t>
  </si>
  <si>
    <t>11/3/2016, 15:10:56</t>
  </si>
  <si>
    <t>11/3/2016, 15:11:47</t>
  </si>
  <si>
    <t>11/3/2016, 15:15:30</t>
  </si>
  <si>
    <t>11/3/2016, 15:16:51</t>
  </si>
  <si>
    <t>11/3/2016, 15:17:38</t>
  </si>
  <si>
    <t>11/3/2016, 15:18:24</t>
  </si>
  <si>
    <t>9/3/2016, 13:42:39</t>
  </si>
  <si>
    <t>นายสายยัน ศรีเนตร</t>
  </si>
  <si>
    <t>โพนเมือง</t>
  </si>
  <si>
    <t>9/3/2016, 13:43:34</t>
  </si>
  <si>
    <t>9/3/2016, 13:46:48</t>
  </si>
  <si>
    <t>9/3/2016, 13:49:42</t>
  </si>
  <si>
    <t>9/3/2016, 13:51:55</t>
  </si>
  <si>
    <t>9/3/2016, 13:53:17</t>
  </si>
  <si>
    <t>9/3/2016, 13:55:16</t>
  </si>
  <si>
    <t>9/3/2016, 13:57:15</t>
  </si>
  <si>
    <t>9/3/2016, 14:01:07</t>
  </si>
  <si>
    <t>9/3/2016, 14:05:54</t>
  </si>
  <si>
    <t>10/3/2016, 8:59:54</t>
  </si>
  <si>
    <t>สุริยัน พรมจันทร์</t>
  </si>
  <si>
    <t>เมืองยศ</t>
  </si>
  <si>
    <t>10/3/2016, 9:36:55</t>
  </si>
  <si>
    <t>10/3/2016, 9:39:29</t>
  </si>
  <si>
    <t>10/3/2016, 9:41:19</t>
  </si>
  <si>
    <t>10/3/2016, 9:43:22</t>
  </si>
  <si>
    <t>10/3/2016, 9:45:05</t>
  </si>
  <si>
    <t>10/3/2016, 9:46:36</t>
  </si>
  <si>
    <t>10/3/2016, 9:48:16</t>
  </si>
  <si>
    <t>10/3/2016, 9:56:13</t>
  </si>
  <si>
    <t>10/3/2016, 9:58:09</t>
  </si>
  <si>
    <t>10/3/2016, 10:50:56</t>
  </si>
  <si>
    <t>11/3/2016, 10:20:35</t>
  </si>
  <si>
    <t>14/3/2016, 11:06:43</t>
  </si>
  <si>
    <t>อารยา เจริญรัตน์</t>
  </si>
  <si>
    <t>14/3/2016, 11:08:51</t>
  </si>
  <si>
    <t>14/3/2016, 11:10:01</t>
  </si>
  <si>
    <t>14/3/2016, 11:15:06</t>
  </si>
  <si>
    <t>โอ่งน้ำกิน/โอ่งน้ำใช้, ถังซีเมนซ์ในห้องน้ำ/ถังน้ำในห้องน้ำ, อ่างบัว</t>
  </si>
  <si>
    <t>14/3/2016, 11:17:04</t>
  </si>
  <si>
    <t>14/3/2016, 11:18:16</t>
  </si>
  <si>
    <t>14/3/2016, 11:34:15</t>
  </si>
  <si>
    <t>14/3/2016, 11:40:48</t>
  </si>
  <si>
    <t>14/3/2016, 12:58:39</t>
  </si>
  <si>
    <t>14/3/2016, 13:02:06</t>
  </si>
  <si>
    <t>14/3/2016, 16:12:25</t>
  </si>
  <si>
    <t>14/3/2016, 16:21:47</t>
  </si>
  <si>
    <t>10/3/2016, 10:30:26</t>
  </si>
  <si>
    <t>สวิณีย์ ทองแก้ว</t>
  </si>
  <si>
    <t>รพ.สต.กำแมด</t>
  </si>
  <si>
    <t>โอ่งน้ำกิน/โอ่งน้ำใช้, ถังซีเมนซ์ในห้องน้ำ/ถังน้ำในห้องน้ำ, ขาตู้/แจกัน, ขันน้ำไก่ ภาชนะอาหารของสัตว์</t>
  </si>
  <si>
    <t>10/3/2016, 10:32:07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</si>
  <si>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ฝาปิดถังน้ำหมัก และภาชนะน้ำสัตว์เลี้ยง</t>
  </si>
  <si>
    <t>10/3/2016, 10:33:08</t>
  </si>
  <si>
    <t>10/3/2016, 10:34:32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</si>
  <si>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ภาชนะน้ำสัตว์เลี้ยง</t>
  </si>
  <si>
    <t>10/3/2016, 10:35:56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</si>
  <si>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ภาชนะน้ำสัตว์เลี้ยง</t>
  </si>
  <si>
    <t>10/3/2016, 10:37:01</t>
  </si>
  <si>
    <t>10/3/2016, 10:38:13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</si>
  <si>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ขันน้ำไก่ ภาชนะอาหารของสัตว์</t>
  </si>
  <si>
    <t>10/3/2016, 13:00:44</t>
  </si>
  <si>
    <t>10/3/2016, 11:18:33</t>
  </si>
  <si>
    <t>พัชรี เฉลิมสุข</t>
  </si>
  <si>
    <t>รพ.สต.ตูม</t>
  </si>
  <si>
    <t>9/3/2016, 14:01:15</t>
  </si>
  <si>
    <t>นายพนมพร ลครชัย</t>
  </si>
  <si>
    <t>รพ.สต.โพนงาม</t>
  </si>
  <si>
    <t>9/3/2016, 14:04:19</t>
  </si>
  <si>
    <t>9/3/2016, 14:07:35</t>
  </si>
  <si>
    <t>9/3/2016, 14:09:17</t>
  </si>
  <si>
    <t>9/3/2016, 14:09:23</t>
  </si>
  <si>
    <t>9/3/2016, 14:10:45</t>
  </si>
  <si>
    <t>9/3/2016, 23:09:05</t>
  </si>
  <si>
    <t>นางวรางกุล ลครชัย</t>
  </si>
  <si>
    <t>รพ.สต.หัวงัว</t>
  </si>
  <si>
    <t>9/3/2016, 23:11:33</t>
  </si>
  <si>
    <t>0ìì</t>
  </si>
  <si>
    <t>9/3/2016, 23:22:22</t>
  </si>
  <si>
    <t>9/3/2016, 23:25:15</t>
  </si>
  <si>
    <t>9/3/2016, 23:34:10</t>
  </si>
  <si>
    <t>9/3/2016, 23:39:04</t>
  </si>
  <si>
    <t>9/3/2016, 23:40:43</t>
  </si>
  <si>
    <t>9/3/2016, 23:42:19</t>
  </si>
  <si>
    <t>9/3/2016, 23:44:58</t>
  </si>
  <si>
    <t>9/3/2016, 23:47:52</t>
  </si>
  <si>
    <t>9/3/2016, 23:50:40</t>
  </si>
  <si>
    <t>9/3/2016, 23:50:56</t>
  </si>
  <si>
    <t>11/3/2016, 13:45:29</t>
  </si>
  <si>
    <t>เทพบุตร ชื่นตา</t>
  </si>
  <si>
    <t>รพ.สต.หัวนา</t>
  </si>
  <si>
    <t>11/3/2016, 13:47:04</t>
  </si>
  <si>
    <t>11/3/2016, 13:49:15</t>
  </si>
  <si>
    <t>11/3/2016, 13:50:45</t>
  </si>
  <si>
    <t>11/3/2016, 13:52:08</t>
  </si>
  <si>
    <t>11/3/2016, 13:53:16</t>
  </si>
  <si>
    <t>11/3/2016, 13:54:32</t>
  </si>
  <si>
    <t>11/3/2016, 13:54:53</t>
  </si>
  <si>
    <t>11/3/2016, 13:55:44</t>
  </si>
  <si>
    <t>11/3/2016, 14:03:43</t>
  </si>
  <si>
    <t>11/3/2016, 14:08:38</t>
  </si>
  <si>
    <t>รพ.สตหัวนา</t>
  </si>
  <si>
    <t>11/3/2016, 14:09:52</t>
  </si>
  <si>
    <t>11/3/2016, 14:11:10</t>
  </si>
  <si>
    <t>11/3/2016, 14:12:56</t>
  </si>
  <si>
    <t>11/3/2016, 14:13:35</t>
  </si>
  <si>
    <t>11/3/2016, 14:15:37</t>
  </si>
  <si>
    <t>11/3/2016, 14:16:22</t>
  </si>
  <si>
    <t>9/3/2016, 15:10:03</t>
  </si>
  <si>
    <t>นางสาวสุพัตรา กาญจนวิชิต</t>
  </si>
  <si>
    <t>รพ.สต.เหล่าน้อย</t>
  </si>
  <si>
    <t>9/3/2016, 15:17:02</t>
  </si>
  <si>
    <t>14/3/2016, 16:35:40</t>
  </si>
  <si>
    <t>สันติ จันทฤทธิ์</t>
  </si>
  <si>
    <t>ราชมุนี</t>
  </si>
  <si>
    <t>14/3/2016, 16:36:52</t>
  </si>
  <si>
    <t>14/3/2016, 16:46:19</t>
  </si>
  <si>
    <t>14/3/2016, 16:47:43</t>
  </si>
  <si>
    <t>14/3/2016, 16:49:01</t>
  </si>
  <si>
    <t>14/3/2016, 16:50:10</t>
  </si>
  <si>
    <t>14/3/2016, 16:54:34</t>
  </si>
  <si>
    <t>14/3/2016, 16:55:49</t>
  </si>
  <si>
    <t>7/3/2016, 15:21:05</t>
  </si>
  <si>
    <t>นายภานุวัฒน์ บุญโญ</t>
  </si>
  <si>
    <t>โรงพยาบาลค้อวัง</t>
  </si>
  <si>
    <t>7/3/2016, 15:22:30</t>
  </si>
  <si>
    <t>7/3/2016, 15:24:26</t>
  </si>
  <si>
    <t>7/3/2016, 15:39:04</t>
  </si>
  <si>
    <t>7/3/2016, 15:40:11</t>
  </si>
  <si>
    <t>7/3/2016, 15:41:17</t>
  </si>
  <si>
    <t>7/3/2016, 15:42:16</t>
  </si>
  <si>
    <t>7/3/2016, 15:43:05</t>
  </si>
  <si>
    <t>7/3/2016, 15:44:39</t>
  </si>
  <si>
    <t>9/3/2016, 14:20:19</t>
  </si>
  <si>
    <t>นางสมใจ เพียรทำ</t>
  </si>
  <si>
    <t>ลุมพุก รพ.คำเขือนแก้ว</t>
  </si>
  <si>
    <t>o</t>
  </si>
  <si>
    <t>9/3/2016, 15:11:45</t>
  </si>
  <si>
    <t>9/3/2016, 15:13:24</t>
  </si>
  <si>
    <t>9/3/2016, 15:15:20</t>
  </si>
  <si>
    <t>9/3/2016, 15:33:06</t>
  </si>
  <si>
    <t>9/3/2016, 15:44:15</t>
  </si>
  <si>
    <t>9/3/2016, 16:38:25</t>
  </si>
  <si>
    <t>9/3/2016, 16:40:44</t>
  </si>
  <si>
    <t>9/3/2016, 16:42:55</t>
  </si>
  <si>
    <t>9/3/2016, 16:45:36</t>
  </si>
  <si>
    <t>9/3/2016, 16:48:49</t>
  </si>
  <si>
    <t>9/3/2016, 16:51:48</t>
  </si>
  <si>
    <t>9/3/2016, 16:53:09</t>
  </si>
  <si>
    <t>9/3/2016, 16:54:53</t>
  </si>
  <si>
    <t>9/3/2016, 17:00:37</t>
  </si>
  <si>
    <t>9/3/2016, 17:00:49</t>
  </si>
  <si>
    <t>10/3/2016, 13:44:04</t>
  </si>
  <si>
    <t>นายศิริพล ตริเทพ</t>
  </si>
  <si>
    <t>ศิริพัฒนา</t>
  </si>
  <si>
    <t>10/3/2016, 13:45:19</t>
  </si>
  <si>
    <t>10/3/2016, 13:46:22</t>
  </si>
  <si>
    <t>10/3/2016, 13:47:16</t>
  </si>
  <si>
    <t>10/3/2016, 13:48:06</t>
  </si>
  <si>
    <t>10/3/2016, 13:49:01</t>
  </si>
  <si>
    <t>10/3/2016, 15:07:34</t>
  </si>
  <si>
    <t>นีรนุช ประสานศรี</t>
  </si>
  <si>
    <t>ศูนย์สุขภาพชุมชนไทยเจริญ</t>
  </si>
  <si>
    <t>10/3/2016, 15:09:49</t>
  </si>
  <si>
    <t>10/3/2016, 15:10:02</t>
  </si>
  <si>
    <t>10/3/2016, 15:13:02</t>
  </si>
  <si>
    <t>10/3/2016, 15:13:46</t>
  </si>
  <si>
    <t>10/3/2016, 15:14:34</t>
  </si>
  <si>
    <t>10/3/2016, 15:16:00</t>
  </si>
  <si>
    <t>9/3/2016, 11:34:01</t>
  </si>
  <si>
    <t>นายเดชา ไชยรักษ์</t>
  </si>
  <si>
    <t>ศูนย์สุขภาพชุมชนฟ้าหยาด</t>
  </si>
  <si>
    <t>9/3/2016, 11:35:52</t>
  </si>
  <si>
    <t>9/3/2016, 11:37:39</t>
  </si>
  <si>
    <t>9/3/2016, 11:39:51</t>
  </si>
  <si>
    <t>9/3/2016, 11:42:01</t>
  </si>
  <si>
    <t>9/3/2016, 11:44:03</t>
  </si>
  <si>
    <t>10/3/2016, 14:59:25</t>
  </si>
  <si>
    <t>อิศราภรณ์ มณีใส</t>
  </si>
  <si>
    <t>สงยาง</t>
  </si>
  <si>
    <t>10/3/2016, 15:01:30</t>
  </si>
  <si>
    <t>10/3/2016, 15:02:40</t>
  </si>
  <si>
    <t>10/3/2016, 15:03:38</t>
  </si>
  <si>
    <t>10/3/2016, 15:04:32</t>
  </si>
  <si>
    <t>10/3/2016, 15:05:47</t>
  </si>
  <si>
    <t>10/3/2016, 15:29:43</t>
  </si>
  <si>
    <t>10/3/2016, 15:31:07</t>
  </si>
  <si>
    <t>13/3/2016, 15:58:35</t>
  </si>
  <si>
    <t>นางสะไบศรี ศรีพุทธรินทร์</t>
  </si>
  <si>
    <t>สีสุก</t>
  </si>
  <si>
    <t>13/3/2016, 16:07:20</t>
  </si>
  <si>
    <t>13/3/2016, 16:10:31</t>
  </si>
  <si>
    <t>13/3/2016, 16:13:17</t>
  </si>
  <si>
    <t>13/3/2016, 16:15:29</t>
  </si>
  <si>
    <t>13/3/2016, 16:17:36</t>
  </si>
  <si>
    <t>9/3/2016, 14:41:14</t>
  </si>
  <si>
    <t>นายอวยชัย สนิท</t>
  </si>
  <si>
    <t>สุขเกษม</t>
  </si>
  <si>
    <t>9/3/2016, 14:42:05</t>
  </si>
  <si>
    <t>9/3/2016, 14:42:59</t>
  </si>
  <si>
    <t>9/3/2016, 14:44:16</t>
  </si>
  <si>
    <t>9/3/2016, 15:20:20</t>
  </si>
  <si>
    <t>นางวรรณภา ทองบ่อ</t>
  </si>
  <si>
    <t>หนองแก</t>
  </si>
  <si>
    <t>9/3/2016, 15:22:03</t>
  </si>
  <si>
    <t>9/3/2016, 15:23:06</t>
  </si>
  <si>
    <t>9/3/2016, 15:24:12</t>
  </si>
  <si>
    <t>9/3/2016, 15:25:24</t>
  </si>
  <si>
    <t>9/3/2016, 15:26:42</t>
  </si>
  <si>
    <t>9/3/2016, 15:28:22</t>
  </si>
  <si>
    <t>10/3/2016, 9:36:02</t>
  </si>
  <si>
    <t>วีระยา ทองลา</t>
  </si>
  <si>
    <t>หนองคูน้อย</t>
  </si>
  <si>
    <t>10/3/2016, 9:39:14</t>
  </si>
  <si>
    <t>10/3/2016, 9:40:12</t>
  </si>
  <si>
    <t>10/3/2016, 9:41:11</t>
  </si>
  <si>
    <t>10/3/2016, 9:42:20</t>
  </si>
  <si>
    <t>11/3/2016, 21:38:53</t>
  </si>
  <si>
    <t>จอมพล ไชยกาศ</t>
  </si>
  <si>
    <t>หนองยาง</t>
  </si>
  <si>
    <t>10/3/2016, 11:29:35</t>
  </si>
  <si>
    <t>นายวีระสิทธิื อุราเลิศ</t>
  </si>
  <si>
    <t>หัวดง</t>
  </si>
  <si>
    <t>10/3/2016, 11:31:24</t>
  </si>
  <si>
    <t>โอ่งน้ำกิน/โอ่งน้ำใช้, ถังซีเมนซ์ในห้องน้ำ/ถังน้ำในห้องน้ำ, แก้วน้ำพลาสติก /ถุงพลาสติก</t>
  </si>
  <si>
    <t>10/3/2016, 11:32:26</t>
  </si>
  <si>
    <t>9/3/2016, 9:54:38</t>
  </si>
  <si>
    <t>อนงลักษณ์ พลเยี่ยม</t>
  </si>
  <si>
    <t>PCU รพ.กุดชุม</t>
  </si>
  <si>
    <t>9/3/2016, 9:57:06</t>
  </si>
  <si>
    <t>9/3/2016, 9:59:34</t>
  </si>
  <si>
    <t>9/3/2016, 10:05:37</t>
  </si>
  <si>
    <t>9/3/2016, 10:06:59</t>
  </si>
  <si>
    <t>9/3/2016, 10:08:11</t>
  </si>
  <si>
    <t>9/3/2016, 10:11:13</t>
  </si>
  <si>
    <t>9/3/2016, 10:12:18</t>
  </si>
  <si>
    <t>9/3/2016, 10:16:51</t>
  </si>
  <si>
    <t>อนงลักษณ์ พลเยี่ยมย</t>
  </si>
  <si>
    <t>9/3/2016, 10:18:06</t>
  </si>
  <si>
    <t>9/3/2016, 10:21:51</t>
  </si>
  <si>
    <t>11/3/2016, 9:03:30</t>
  </si>
  <si>
    <t>สุจินดา เสษา</t>
  </si>
  <si>
    <t>PCU.สวาท รพร.เลิงนกทา</t>
  </si>
  <si>
    <t>11/3/2016, 9:05:45</t>
  </si>
  <si>
    <t>11/3/2016, 9:07:11</t>
  </si>
  <si>
    <t>11/3/2016, 9:35:56</t>
  </si>
  <si>
    <t>11/3/2016, 9:36:58</t>
  </si>
  <si>
    <t>11/3/2016, 9:37:55</t>
  </si>
  <si>
    <t>11/3/2016, 9:38:52</t>
  </si>
  <si>
    <t>11/3/2016, 9:41:03</t>
  </si>
  <si>
    <t>11/3/2016, 9:42:21</t>
  </si>
  <si>
    <t>11/3/2016, 9:44:53</t>
  </si>
  <si>
    <t>11/3/2016, 9:46:08</t>
  </si>
  <si>
    <t>11/3/2016, 9:47:11</t>
  </si>
  <si>
    <t>11/3/2016, 9:50:39</t>
  </si>
  <si>
    <t>11/3/2016, 9:55:10</t>
  </si>
  <si>
    <t>11/3/2016, 9:56:28</t>
  </si>
  <si>
    <t>11/3/2016, 9:59:40</t>
  </si>
  <si>
    <t>HI</t>
  </si>
  <si>
    <t>Tambon</t>
  </si>
  <si>
    <t>median</t>
  </si>
  <si>
    <t>ลำดับ</t>
  </si>
  <si>
    <t>median_HI</t>
  </si>
</sst>
</file>

<file path=xl/styles.xml><?xml version="1.0" encoding="utf-8"?>
<styleSheet xmlns="http://schemas.openxmlformats.org/spreadsheetml/2006/main">
  <numFmts count="1">
    <numFmt numFmtId="187" formatCode="0.0"/>
  </numFmts>
  <fonts count="7">
    <font>
      <sz val="11"/>
      <color theme="1"/>
      <name val="Tahoma"/>
      <family val="2"/>
      <charset val="22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87" fontId="1" fillId="0" borderId="1" xfId="0" applyNumberFormat="1" applyFont="1" applyBorder="1" applyAlignment="1">
      <alignment horizontal="right" wrapText="1"/>
    </xf>
    <xf numFmtId="187" fontId="1" fillId="3" borderId="1" xfId="0" applyNumberFormat="1" applyFont="1" applyFill="1" applyBorder="1" applyAlignment="1">
      <alignment horizontal="right" wrapText="1"/>
    </xf>
    <xf numFmtId="187" fontId="1" fillId="0" borderId="1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0"/>
  <sheetViews>
    <sheetView workbookViewId="0">
      <selection activeCell="B15" sqref="B15"/>
    </sheetView>
  </sheetViews>
  <sheetFormatPr defaultRowHeight="22.5" customHeight="1"/>
  <cols>
    <col min="1" max="1" width="16" customWidth="1"/>
    <col min="2" max="2" width="19.375" customWidth="1"/>
    <col min="8" max="8" width="10.125" bestFit="1" customWidth="1"/>
    <col min="9" max="9" width="10.125" customWidth="1"/>
  </cols>
  <sheetData>
    <row r="1" spans="1:22" s="13" customFormat="1" ht="42" customHeight="1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479</v>
      </c>
      <c r="F1" s="12" t="s">
        <v>4</v>
      </c>
      <c r="G1" s="12" t="s">
        <v>5</v>
      </c>
      <c r="H1" s="12" t="s">
        <v>478</v>
      </c>
      <c r="I1" s="12" t="s">
        <v>480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</row>
    <row r="2" spans="1:22" ht="22.5" customHeight="1" thickBot="1">
      <c r="A2" s="1" t="s">
        <v>255</v>
      </c>
      <c r="B2" s="2" t="s">
        <v>254</v>
      </c>
      <c r="C2" s="2" t="s">
        <v>241</v>
      </c>
      <c r="D2" s="1">
        <v>25010113</v>
      </c>
      <c r="E2" s="1" t="str">
        <f t="shared" ref="E2:E65" si="0">MID(D2,1,6)</f>
        <v>250101</v>
      </c>
      <c r="F2" s="1">
        <v>97</v>
      </c>
      <c r="G2" s="1">
        <v>35</v>
      </c>
      <c r="H2" s="3">
        <f t="shared" ref="H2:H65" si="1">G2/F2*100</f>
        <v>36.082474226804123</v>
      </c>
      <c r="I2" s="4">
        <f>MEDIAN(H2:H31)</f>
        <v>10.445781233582011</v>
      </c>
      <c r="J2" s="1">
        <v>1</v>
      </c>
      <c r="K2" s="1">
        <v>1</v>
      </c>
      <c r="L2" s="2"/>
      <c r="M2" s="2"/>
      <c r="N2" s="2"/>
      <c r="O2" s="2"/>
      <c r="P2" s="2"/>
      <c r="Q2" s="2"/>
      <c r="R2" s="2"/>
      <c r="S2" s="2"/>
      <c r="T2" s="1">
        <v>1</v>
      </c>
      <c r="U2" s="1">
        <v>1</v>
      </c>
      <c r="V2" s="2" t="s">
        <v>72</v>
      </c>
    </row>
    <row r="3" spans="1:22" ht="22.5" customHeight="1" thickBot="1">
      <c r="A3" s="1" t="s">
        <v>179</v>
      </c>
      <c r="B3" s="2" t="s">
        <v>180</v>
      </c>
      <c r="C3" s="2" t="s">
        <v>181</v>
      </c>
      <c r="D3" s="1">
        <v>35010107</v>
      </c>
      <c r="E3" s="1" t="str">
        <f t="shared" si="0"/>
        <v>350101</v>
      </c>
      <c r="F3" s="1">
        <v>198</v>
      </c>
      <c r="G3" s="1">
        <v>43</v>
      </c>
      <c r="H3" s="3">
        <f t="shared" si="1"/>
        <v>21.71717171717172</v>
      </c>
      <c r="I3" s="3"/>
      <c r="J3" s="1">
        <v>1</v>
      </c>
      <c r="K3" s="1">
        <v>0</v>
      </c>
      <c r="L3" s="1">
        <v>1</v>
      </c>
      <c r="M3" s="1">
        <v>1</v>
      </c>
      <c r="N3" s="1">
        <v>0</v>
      </c>
      <c r="O3" s="1">
        <v>0</v>
      </c>
      <c r="P3" s="1">
        <v>2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2" t="s">
        <v>24</v>
      </c>
    </row>
    <row r="4" spans="1:22" ht="22.5" customHeight="1" thickBot="1">
      <c r="A4" s="1" t="s">
        <v>182</v>
      </c>
      <c r="B4" s="2" t="s">
        <v>180</v>
      </c>
      <c r="C4" s="2" t="s">
        <v>181</v>
      </c>
      <c r="D4" s="1">
        <v>35010108</v>
      </c>
      <c r="E4" s="1" t="str">
        <f t="shared" si="0"/>
        <v>350101</v>
      </c>
      <c r="F4" s="1">
        <v>244</v>
      </c>
      <c r="G4" s="1">
        <v>18</v>
      </c>
      <c r="H4" s="3">
        <f t="shared" si="1"/>
        <v>7.3770491803278686</v>
      </c>
      <c r="I4" s="3"/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</v>
      </c>
      <c r="U4" s="1">
        <v>0</v>
      </c>
      <c r="V4" s="2" t="s">
        <v>49</v>
      </c>
    </row>
    <row r="5" spans="1:22" ht="22.5" customHeight="1" thickBot="1">
      <c r="A5" s="1" t="s">
        <v>183</v>
      </c>
      <c r="B5" s="2" t="s">
        <v>180</v>
      </c>
      <c r="C5" s="2" t="s">
        <v>181</v>
      </c>
      <c r="D5" s="1">
        <v>35010101</v>
      </c>
      <c r="E5" s="1" t="str">
        <f t="shared" si="0"/>
        <v>350101</v>
      </c>
      <c r="F5" s="1">
        <v>189</v>
      </c>
      <c r="G5" s="1">
        <v>8</v>
      </c>
      <c r="H5" s="3">
        <f t="shared" si="1"/>
        <v>4.2328042328042326</v>
      </c>
      <c r="I5" s="3"/>
      <c r="J5" s="1">
        <v>0</v>
      </c>
      <c r="K5" s="1">
        <v>0</v>
      </c>
      <c r="L5" s="1">
        <v>1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2" t="s">
        <v>24</v>
      </c>
    </row>
    <row r="6" spans="1:22" ht="22.5" customHeight="1" thickBot="1">
      <c r="A6" s="1" t="s">
        <v>184</v>
      </c>
      <c r="B6" s="2" t="s">
        <v>180</v>
      </c>
      <c r="C6" s="2" t="s">
        <v>181</v>
      </c>
      <c r="D6" s="1">
        <v>35010119</v>
      </c>
      <c r="E6" s="1" t="str">
        <f t="shared" si="0"/>
        <v>350101</v>
      </c>
      <c r="F6" s="1">
        <v>253</v>
      </c>
      <c r="G6" s="1">
        <v>16</v>
      </c>
      <c r="H6" s="3">
        <f t="shared" si="1"/>
        <v>6.3241106719367588</v>
      </c>
      <c r="I6" s="3"/>
      <c r="J6" s="1">
        <v>1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2" t="s">
        <v>42</v>
      </c>
    </row>
    <row r="7" spans="1:22" ht="22.5" customHeight="1" thickBot="1">
      <c r="A7" s="1" t="s">
        <v>185</v>
      </c>
      <c r="B7" s="2" t="s">
        <v>180</v>
      </c>
      <c r="C7" s="2" t="s">
        <v>181</v>
      </c>
      <c r="D7" s="1">
        <v>35010105</v>
      </c>
      <c r="E7" s="1" t="str">
        <f t="shared" si="0"/>
        <v>350101</v>
      </c>
      <c r="F7" s="1">
        <v>188</v>
      </c>
      <c r="G7" s="1">
        <v>56</v>
      </c>
      <c r="H7" s="3">
        <f t="shared" si="1"/>
        <v>29.787234042553191</v>
      </c>
      <c r="I7" s="3"/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1</v>
      </c>
      <c r="V7" s="2" t="s">
        <v>24</v>
      </c>
    </row>
    <row r="8" spans="1:22" ht="22.5" customHeight="1" thickBot="1">
      <c r="A8" s="1" t="s">
        <v>186</v>
      </c>
      <c r="B8" s="2" t="s">
        <v>180</v>
      </c>
      <c r="C8" s="2" t="s">
        <v>181</v>
      </c>
      <c r="D8" s="1">
        <v>35010123</v>
      </c>
      <c r="E8" s="1" t="str">
        <f t="shared" si="0"/>
        <v>350101</v>
      </c>
      <c r="F8" s="1">
        <v>65</v>
      </c>
      <c r="G8" s="1">
        <v>10</v>
      </c>
      <c r="H8" s="3">
        <f t="shared" si="1"/>
        <v>15.384615384615385</v>
      </c>
      <c r="I8" s="3"/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2" t="s">
        <v>24</v>
      </c>
    </row>
    <row r="9" spans="1:22" ht="22.5" customHeight="1" thickBot="1">
      <c r="A9" s="1" t="s">
        <v>239</v>
      </c>
      <c r="B9" s="2" t="s">
        <v>240</v>
      </c>
      <c r="C9" s="2" t="s">
        <v>241</v>
      </c>
      <c r="D9" s="1">
        <v>35010121</v>
      </c>
      <c r="E9" s="1" t="str">
        <f t="shared" si="0"/>
        <v>350101</v>
      </c>
      <c r="F9" s="1">
        <v>237</v>
      </c>
      <c r="G9" s="1">
        <v>5</v>
      </c>
      <c r="H9" s="3">
        <f t="shared" si="1"/>
        <v>2.109704641350211</v>
      </c>
      <c r="I9" s="3"/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2" t="s">
        <v>72</v>
      </c>
    </row>
    <row r="10" spans="1:22" ht="22.5" customHeight="1" thickBot="1">
      <c r="A10" s="1" t="s">
        <v>242</v>
      </c>
      <c r="B10" s="2" t="s">
        <v>240</v>
      </c>
      <c r="C10" s="2" t="s">
        <v>241</v>
      </c>
      <c r="D10" s="1">
        <v>35010120</v>
      </c>
      <c r="E10" s="1" t="str">
        <f t="shared" si="0"/>
        <v>350101</v>
      </c>
      <c r="F10" s="1">
        <v>287</v>
      </c>
      <c r="G10" s="1">
        <v>17</v>
      </c>
      <c r="H10" s="3">
        <f t="shared" si="1"/>
        <v>5.9233449477351918</v>
      </c>
      <c r="I10" s="3"/>
      <c r="J10" s="1">
        <v>0</v>
      </c>
      <c r="K10" s="1">
        <v>0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2" t="s">
        <v>49</v>
      </c>
    </row>
    <row r="11" spans="1:22" ht="22.5" customHeight="1" thickBot="1">
      <c r="A11" s="1" t="s">
        <v>243</v>
      </c>
      <c r="B11" s="2" t="s">
        <v>240</v>
      </c>
      <c r="C11" s="2" t="s">
        <v>241</v>
      </c>
      <c r="D11" s="1">
        <v>35010111</v>
      </c>
      <c r="E11" s="1" t="str">
        <f t="shared" si="0"/>
        <v>350101</v>
      </c>
      <c r="F11" s="1">
        <v>132</v>
      </c>
      <c r="G11" s="1">
        <v>16</v>
      </c>
      <c r="H11" s="3">
        <f t="shared" si="1"/>
        <v>12.121212121212121</v>
      </c>
      <c r="I11" s="3"/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2" t="s">
        <v>42</v>
      </c>
    </row>
    <row r="12" spans="1:22" ht="22.5" customHeight="1" thickBot="1">
      <c r="A12" s="1" t="s">
        <v>244</v>
      </c>
      <c r="B12" s="2" t="s">
        <v>240</v>
      </c>
      <c r="C12" s="2" t="s">
        <v>241</v>
      </c>
      <c r="D12" s="1">
        <v>35010109</v>
      </c>
      <c r="E12" s="1" t="str">
        <f t="shared" si="0"/>
        <v>350101</v>
      </c>
      <c r="F12" s="1">
        <v>113</v>
      </c>
      <c r="G12" s="1">
        <v>2</v>
      </c>
      <c r="H12" s="3">
        <f t="shared" si="1"/>
        <v>1.7699115044247788</v>
      </c>
      <c r="I12" s="3"/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2" t="s">
        <v>97</v>
      </c>
    </row>
    <row r="13" spans="1:22" ht="22.5" customHeight="1" thickBot="1">
      <c r="A13" s="1" t="s">
        <v>245</v>
      </c>
      <c r="B13" s="2" t="s">
        <v>240</v>
      </c>
      <c r="C13" s="2" t="s">
        <v>241</v>
      </c>
      <c r="D13" s="1">
        <v>35010122</v>
      </c>
      <c r="E13" s="1" t="str">
        <f t="shared" si="0"/>
        <v>350101</v>
      </c>
      <c r="F13" s="1">
        <v>123</v>
      </c>
      <c r="G13" s="1">
        <v>1</v>
      </c>
      <c r="H13" s="3">
        <f t="shared" si="1"/>
        <v>0.81300813008130091</v>
      </c>
      <c r="I13" s="3"/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2" t="s">
        <v>32</v>
      </c>
    </row>
    <row r="14" spans="1:22" ht="22.5" customHeight="1" thickBot="1">
      <c r="A14" s="1" t="s">
        <v>246</v>
      </c>
      <c r="B14" s="2" t="s">
        <v>240</v>
      </c>
      <c r="C14" s="2" t="s">
        <v>241</v>
      </c>
      <c r="D14" s="1">
        <v>35010112</v>
      </c>
      <c r="E14" s="1" t="str">
        <f t="shared" si="0"/>
        <v>350101</v>
      </c>
      <c r="F14" s="1">
        <v>126</v>
      </c>
      <c r="G14" s="1">
        <v>1</v>
      </c>
      <c r="H14" s="3">
        <f t="shared" si="1"/>
        <v>0.79365079365079361</v>
      </c>
      <c r="I14" s="3"/>
      <c r="J14" s="1">
        <v>0</v>
      </c>
      <c r="K14" s="1">
        <v>0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2" t="s">
        <v>32</v>
      </c>
    </row>
    <row r="15" spans="1:22" ht="22.5" customHeight="1" thickBot="1">
      <c r="A15" s="1" t="s">
        <v>247</v>
      </c>
      <c r="B15" s="2" t="s">
        <v>240</v>
      </c>
      <c r="C15" s="2" t="s">
        <v>241</v>
      </c>
      <c r="D15" s="1">
        <v>35010116</v>
      </c>
      <c r="E15" s="1" t="str">
        <f t="shared" si="0"/>
        <v>350101</v>
      </c>
      <c r="F15" s="1">
        <v>279</v>
      </c>
      <c r="G15" s="1">
        <v>21</v>
      </c>
      <c r="H15" s="3">
        <f t="shared" si="1"/>
        <v>7.5268817204301079</v>
      </c>
      <c r="I15" s="3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2" t="s">
        <v>49</v>
      </c>
    </row>
    <row r="16" spans="1:22" ht="22.5" customHeight="1" thickBot="1">
      <c r="A16" s="1" t="s">
        <v>248</v>
      </c>
      <c r="B16" s="2" t="s">
        <v>240</v>
      </c>
      <c r="C16" s="2" t="s">
        <v>241</v>
      </c>
      <c r="D16" s="1">
        <v>35010110</v>
      </c>
      <c r="E16" s="1" t="str">
        <f t="shared" si="0"/>
        <v>350101</v>
      </c>
      <c r="F16" s="1">
        <v>191</v>
      </c>
      <c r="G16" s="1">
        <v>8</v>
      </c>
      <c r="H16" s="3">
        <f t="shared" si="1"/>
        <v>4.1884816753926701</v>
      </c>
      <c r="I16" s="3"/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2" t="s">
        <v>119</v>
      </c>
    </row>
    <row r="17" spans="1:22" ht="22.5" customHeight="1" thickBot="1">
      <c r="A17" s="1" t="s">
        <v>249</v>
      </c>
      <c r="B17" s="2" t="s">
        <v>240</v>
      </c>
      <c r="C17" s="2" t="s">
        <v>241</v>
      </c>
      <c r="D17" s="1">
        <v>35010118</v>
      </c>
      <c r="E17" s="1" t="str">
        <f t="shared" si="0"/>
        <v>350101</v>
      </c>
      <c r="F17" s="1">
        <v>307</v>
      </c>
      <c r="G17" s="1">
        <v>27</v>
      </c>
      <c r="H17" s="3">
        <f t="shared" si="1"/>
        <v>8.7947882736156355</v>
      </c>
      <c r="I17" s="3"/>
      <c r="J17" s="1">
        <v>1</v>
      </c>
      <c r="K17" s="1">
        <v>1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2" t="s">
        <v>49</v>
      </c>
    </row>
    <row r="18" spans="1:22" ht="22.5" customHeight="1" thickBot="1">
      <c r="A18" s="1" t="s">
        <v>250</v>
      </c>
      <c r="B18" s="2" t="s">
        <v>240</v>
      </c>
      <c r="C18" s="2" t="s">
        <v>241</v>
      </c>
      <c r="D18" s="1">
        <v>35010115</v>
      </c>
      <c r="E18" s="1" t="str">
        <f t="shared" si="0"/>
        <v>350101</v>
      </c>
      <c r="F18" s="1">
        <v>131</v>
      </c>
      <c r="G18" s="1">
        <v>4</v>
      </c>
      <c r="H18" s="3">
        <f t="shared" si="1"/>
        <v>3.0534351145038165</v>
      </c>
      <c r="I18" s="3"/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2" t="s">
        <v>119</v>
      </c>
    </row>
    <row r="19" spans="1:22" ht="22.5" customHeight="1" thickBot="1">
      <c r="A19" s="1" t="s">
        <v>251</v>
      </c>
      <c r="B19" s="2" t="s">
        <v>240</v>
      </c>
      <c r="C19" s="2" t="s">
        <v>241</v>
      </c>
      <c r="D19" s="1">
        <v>35010113</v>
      </c>
      <c r="E19" s="1" t="str">
        <f t="shared" si="0"/>
        <v>350101</v>
      </c>
      <c r="F19" s="1">
        <v>97</v>
      </c>
      <c r="G19" s="1">
        <v>25</v>
      </c>
      <c r="H19" s="3">
        <f t="shared" si="1"/>
        <v>25.773195876288657</v>
      </c>
      <c r="I19" s="3"/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2" t="s">
        <v>49</v>
      </c>
    </row>
    <row r="20" spans="1:22" ht="22.5" customHeight="1" thickBot="1">
      <c r="A20" s="1" t="s">
        <v>252</v>
      </c>
      <c r="B20" s="2" t="s">
        <v>240</v>
      </c>
      <c r="C20" s="2" t="s">
        <v>241</v>
      </c>
      <c r="D20" s="1">
        <v>35010117</v>
      </c>
      <c r="E20" s="1" t="str">
        <f t="shared" si="0"/>
        <v>350101</v>
      </c>
      <c r="F20" s="1">
        <v>119</v>
      </c>
      <c r="G20" s="1">
        <v>3</v>
      </c>
      <c r="H20" s="3">
        <f t="shared" si="1"/>
        <v>2.5210084033613445</v>
      </c>
      <c r="I20" s="3"/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0</v>
      </c>
      <c r="V20" s="2" t="s">
        <v>97</v>
      </c>
    </row>
    <row r="21" spans="1:22" ht="22.5" customHeight="1" thickBot="1">
      <c r="A21" s="1" t="s">
        <v>253</v>
      </c>
      <c r="B21" s="2" t="s">
        <v>254</v>
      </c>
      <c r="C21" s="2" t="s">
        <v>241</v>
      </c>
      <c r="D21" s="1">
        <v>35010122</v>
      </c>
      <c r="E21" s="1" t="str">
        <f t="shared" si="0"/>
        <v>350101</v>
      </c>
      <c r="F21" s="1">
        <v>119</v>
      </c>
      <c r="G21" s="1">
        <v>9</v>
      </c>
      <c r="H21" s="3">
        <f t="shared" si="1"/>
        <v>7.5630252100840334</v>
      </c>
      <c r="I21" s="3"/>
      <c r="J21" s="2"/>
      <c r="K21" s="2"/>
      <c r="L21" s="2"/>
      <c r="M21" s="2"/>
      <c r="N21" s="2"/>
      <c r="O21" s="2"/>
      <c r="P21" s="1">
        <v>2</v>
      </c>
      <c r="Q21" s="1">
        <v>0</v>
      </c>
      <c r="R21" s="2"/>
      <c r="S21" s="2"/>
      <c r="T21" s="2"/>
      <c r="U21" s="2"/>
      <c r="V21" s="2"/>
    </row>
    <row r="22" spans="1:22" ht="22.5" customHeight="1" thickBot="1">
      <c r="A22" s="1" t="s">
        <v>256</v>
      </c>
      <c r="B22" s="2" t="s">
        <v>254</v>
      </c>
      <c r="C22" s="2" t="s">
        <v>241</v>
      </c>
      <c r="D22" s="1">
        <v>35010117</v>
      </c>
      <c r="E22" s="1" t="str">
        <f t="shared" si="0"/>
        <v>350101</v>
      </c>
      <c r="F22" s="1">
        <v>107</v>
      </c>
      <c r="G22" s="1">
        <v>25</v>
      </c>
      <c r="H22" s="3">
        <f t="shared" si="1"/>
        <v>23.364485981308412</v>
      </c>
      <c r="I22" s="3"/>
      <c r="J22" s="2"/>
      <c r="K22" s="2"/>
      <c r="L22" s="2"/>
      <c r="M22" s="2"/>
      <c r="N22" s="2"/>
      <c r="O22" s="2"/>
      <c r="P22" s="2"/>
      <c r="Q22" s="2"/>
      <c r="R22" s="1">
        <v>1</v>
      </c>
      <c r="S22" s="1">
        <v>0</v>
      </c>
      <c r="T22" s="2"/>
      <c r="U22" s="2"/>
      <c r="V22" s="2"/>
    </row>
    <row r="23" spans="1:22" ht="22.5" customHeight="1" thickBot="1">
      <c r="A23" s="1" t="s">
        <v>257</v>
      </c>
      <c r="B23" s="2" t="s">
        <v>254</v>
      </c>
      <c r="C23" s="2" t="s">
        <v>241</v>
      </c>
      <c r="D23" s="1">
        <v>35010120</v>
      </c>
      <c r="E23" s="1" t="str">
        <f t="shared" si="0"/>
        <v>350101</v>
      </c>
      <c r="F23" s="1">
        <v>275</v>
      </c>
      <c r="G23" s="1">
        <v>37</v>
      </c>
      <c r="H23" s="3">
        <f t="shared" si="1"/>
        <v>13.454545454545455</v>
      </c>
      <c r="I23" s="3"/>
      <c r="J23" s="1">
        <v>1</v>
      </c>
      <c r="K23" s="1">
        <v>1</v>
      </c>
      <c r="L23" s="1">
        <v>1</v>
      </c>
      <c r="M23" s="1">
        <v>0</v>
      </c>
      <c r="N23" s="2"/>
      <c r="O23" s="2"/>
      <c r="P23" s="2"/>
      <c r="Q23" s="2"/>
      <c r="R23" s="2"/>
      <c r="S23" s="2"/>
      <c r="T23" s="2"/>
      <c r="U23" s="2"/>
      <c r="V23" s="2" t="s">
        <v>258</v>
      </c>
    </row>
    <row r="24" spans="1:22" ht="22.5" customHeight="1" thickBot="1">
      <c r="A24" s="1" t="s">
        <v>259</v>
      </c>
      <c r="B24" s="2" t="s">
        <v>254</v>
      </c>
      <c r="C24" s="2" t="s">
        <v>241</v>
      </c>
      <c r="D24" s="1">
        <v>35010109</v>
      </c>
      <c r="E24" s="1" t="str">
        <f t="shared" si="0"/>
        <v>350101</v>
      </c>
      <c r="F24" s="1">
        <v>124</v>
      </c>
      <c r="G24" s="1">
        <v>15</v>
      </c>
      <c r="H24" s="3">
        <f t="shared" si="1"/>
        <v>12.096774193548388</v>
      </c>
      <c r="I24" s="3"/>
      <c r="J24" s="1">
        <v>1</v>
      </c>
      <c r="K24" s="1">
        <v>0</v>
      </c>
      <c r="L24" s="2"/>
      <c r="M24" s="2"/>
      <c r="N24" s="2"/>
      <c r="O24" s="2"/>
      <c r="P24" s="1">
        <v>1</v>
      </c>
      <c r="Q24" s="1">
        <v>0</v>
      </c>
      <c r="R24" s="2"/>
      <c r="S24" s="2"/>
      <c r="T24" s="2"/>
      <c r="U24" s="2"/>
      <c r="V24" s="2" t="s">
        <v>97</v>
      </c>
    </row>
    <row r="25" spans="1:22" ht="22.5" customHeight="1" thickBot="1">
      <c r="A25" s="1" t="s">
        <v>260</v>
      </c>
      <c r="B25" s="2" t="s">
        <v>254</v>
      </c>
      <c r="C25" s="2" t="s">
        <v>241</v>
      </c>
      <c r="D25" s="1">
        <v>35010112</v>
      </c>
      <c r="E25" s="1" t="str">
        <f t="shared" si="0"/>
        <v>350101</v>
      </c>
      <c r="F25" s="1">
        <v>126</v>
      </c>
      <c r="G25" s="1">
        <v>6</v>
      </c>
      <c r="H25" s="3">
        <f t="shared" si="1"/>
        <v>4.7619047619047619</v>
      </c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 t="s">
        <v>97</v>
      </c>
    </row>
    <row r="26" spans="1:22" ht="22.5" customHeight="1" thickBot="1">
      <c r="A26" s="1" t="s">
        <v>261</v>
      </c>
      <c r="B26" s="2" t="s">
        <v>254</v>
      </c>
      <c r="C26" s="2" t="s">
        <v>241</v>
      </c>
      <c r="D26" s="1">
        <v>35010114</v>
      </c>
      <c r="E26" s="1" t="str">
        <f t="shared" si="0"/>
        <v>350101</v>
      </c>
      <c r="F26" s="1">
        <v>226</v>
      </c>
      <c r="G26" s="1">
        <v>73</v>
      </c>
      <c r="H26" s="3">
        <f t="shared" si="1"/>
        <v>32.30088495575221</v>
      </c>
      <c r="I26" s="3"/>
      <c r="J26" s="2"/>
      <c r="K26" s="2"/>
      <c r="L26" s="1">
        <v>1</v>
      </c>
      <c r="M26" s="1">
        <v>1</v>
      </c>
      <c r="N26" s="2"/>
      <c r="O26" s="2"/>
      <c r="P26" s="1">
        <v>2</v>
      </c>
      <c r="Q26" s="1">
        <v>0</v>
      </c>
      <c r="R26" s="2"/>
      <c r="S26" s="2"/>
      <c r="T26" s="2"/>
      <c r="U26" s="2"/>
      <c r="V26" s="2" t="s">
        <v>97</v>
      </c>
    </row>
    <row r="27" spans="1:22" ht="22.5" customHeight="1" thickBot="1">
      <c r="A27" s="1" t="s">
        <v>262</v>
      </c>
      <c r="B27" s="2" t="s">
        <v>254</v>
      </c>
      <c r="C27" s="2" t="s">
        <v>241</v>
      </c>
      <c r="D27" s="1">
        <v>35010110</v>
      </c>
      <c r="E27" s="1" t="str">
        <f t="shared" si="0"/>
        <v>350101</v>
      </c>
      <c r="F27" s="1">
        <v>193</v>
      </c>
      <c r="G27" s="1">
        <v>26</v>
      </c>
      <c r="H27" s="3">
        <f t="shared" si="1"/>
        <v>13.471502590673575</v>
      </c>
      <c r="I27" s="3"/>
      <c r="J27" s="1">
        <v>1</v>
      </c>
      <c r="K27" s="1">
        <v>0</v>
      </c>
      <c r="L27" s="2"/>
      <c r="M27" s="2"/>
      <c r="N27" s="2"/>
      <c r="O27" s="2"/>
      <c r="P27" s="1">
        <v>1</v>
      </c>
      <c r="Q27" s="1">
        <v>0</v>
      </c>
      <c r="R27" s="2"/>
      <c r="S27" s="2"/>
      <c r="T27" s="1">
        <v>1</v>
      </c>
      <c r="U27" s="1">
        <v>0</v>
      </c>
      <c r="V27" s="2" t="s">
        <v>74</v>
      </c>
    </row>
    <row r="28" spans="1:22" ht="22.5" customHeight="1" thickBot="1">
      <c r="A28" s="1" t="s">
        <v>263</v>
      </c>
      <c r="B28" s="2" t="s">
        <v>254</v>
      </c>
      <c r="C28" s="2" t="s">
        <v>241</v>
      </c>
      <c r="D28" s="1">
        <v>35010111</v>
      </c>
      <c r="E28" s="1" t="str">
        <f t="shared" si="0"/>
        <v>350101</v>
      </c>
      <c r="F28" s="1">
        <v>125</v>
      </c>
      <c r="G28" s="1">
        <v>18</v>
      </c>
      <c r="H28" s="3">
        <f t="shared" si="1"/>
        <v>14.399999999999999</v>
      </c>
      <c r="I28" s="3"/>
      <c r="J28" s="2"/>
      <c r="K28" s="2"/>
      <c r="L28" s="1">
        <v>1</v>
      </c>
      <c r="M28" s="1">
        <v>1</v>
      </c>
      <c r="N28" s="2"/>
      <c r="O28" s="2"/>
      <c r="P28" s="1">
        <v>1</v>
      </c>
      <c r="Q28" s="1">
        <v>0</v>
      </c>
      <c r="R28" s="2"/>
      <c r="S28" s="2"/>
      <c r="T28" s="2"/>
      <c r="U28" s="2"/>
      <c r="V28" s="2" t="s">
        <v>74</v>
      </c>
    </row>
    <row r="29" spans="1:22" ht="22.5" customHeight="1" thickBot="1">
      <c r="A29" s="1" t="s">
        <v>264</v>
      </c>
      <c r="B29" s="2" t="s">
        <v>254</v>
      </c>
      <c r="C29" s="2" t="s">
        <v>241</v>
      </c>
      <c r="D29" s="1">
        <v>35010115</v>
      </c>
      <c r="E29" s="1" t="str">
        <f t="shared" si="0"/>
        <v>350101</v>
      </c>
      <c r="F29" s="1">
        <v>97</v>
      </c>
      <c r="G29" s="1">
        <v>25</v>
      </c>
      <c r="H29" s="3">
        <f t="shared" si="1"/>
        <v>25.773195876288657</v>
      </c>
      <c r="I29" s="3"/>
      <c r="J29" s="1">
        <v>1</v>
      </c>
      <c r="K29" s="1">
        <v>1</v>
      </c>
      <c r="L29" s="2"/>
      <c r="M29" s="2"/>
      <c r="N29" s="2"/>
      <c r="O29" s="2"/>
      <c r="P29" s="2"/>
      <c r="Q29" s="2"/>
      <c r="R29" s="1">
        <v>2</v>
      </c>
      <c r="S29" s="1">
        <v>2</v>
      </c>
      <c r="T29" s="2"/>
      <c r="U29" s="2"/>
      <c r="V29" s="2" t="s">
        <v>57</v>
      </c>
    </row>
    <row r="30" spans="1:22" ht="22.5" customHeight="1" thickBot="1">
      <c r="A30" s="1" t="s">
        <v>265</v>
      </c>
      <c r="B30" s="2" t="s">
        <v>254</v>
      </c>
      <c r="C30" s="2" t="s">
        <v>241</v>
      </c>
      <c r="D30" s="1">
        <v>35010116</v>
      </c>
      <c r="E30" s="1" t="str">
        <f t="shared" si="0"/>
        <v>350101</v>
      </c>
      <c r="F30" s="1">
        <v>219</v>
      </c>
      <c r="G30" s="1">
        <v>43</v>
      </c>
      <c r="H30" s="3">
        <f t="shared" si="1"/>
        <v>19.634703196347029</v>
      </c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 t="s">
        <v>24</v>
      </c>
    </row>
    <row r="31" spans="1:22" ht="22.5" customHeight="1" thickBot="1">
      <c r="A31" s="1" t="s">
        <v>266</v>
      </c>
      <c r="B31" s="2" t="s">
        <v>254</v>
      </c>
      <c r="C31" s="2" t="s">
        <v>241</v>
      </c>
      <c r="D31" s="1">
        <v>35010118</v>
      </c>
      <c r="E31" s="1" t="str">
        <f t="shared" si="0"/>
        <v>350101</v>
      </c>
      <c r="F31" s="1">
        <v>329</v>
      </c>
      <c r="G31" s="1">
        <v>67</v>
      </c>
      <c r="H31" s="3">
        <f t="shared" si="1"/>
        <v>20.364741641337385</v>
      </c>
      <c r="I31" s="3"/>
      <c r="J31" s="1">
        <v>1</v>
      </c>
      <c r="K31" s="1">
        <v>0</v>
      </c>
      <c r="L31" s="2"/>
      <c r="M31" s="2"/>
      <c r="N31" s="2"/>
      <c r="O31" s="2"/>
      <c r="P31" s="1">
        <v>1</v>
      </c>
      <c r="Q31" s="1">
        <v>0</v>
      </c>
      <c r="R31" s="2"/>
      <c r="S31" s="2"/>
      <c r="T31" s="2"/>
      <c r="U31" s="2"/>
      <c r="V31" s="2" t="s">
        <v>74</v>
      </c>
    </row>
    <row r="32" spans="1:22" ht="22.5" customHeight="1" thickBot="1">
      <c r="A32" s="1" t="s">
        <v>187</v>
      </c>
      <c r="B32" s="2" t="s">
        <v>188</v>
      </c>
      <c r="C32" s="2" t="s">
        <v>189</v>
      </c>
      <c r="D32" s="1">
        <v>35011202</v>
      </c>
      <c r="E32" s="1" t="str">
        <f t="shared" si="0"/>
        <v>350112</v>
      </c>
      <c r="F32" s="1">
        <v>30</v>
      </c>
      <c r="G32" s="1">
        <v>3</v>
      </c>
      <c r="H32" s="3">
        <f t="shared" si="1"/>
        <v>10</v>
      </c>
      <c r="I32" s="4">
        <f>MEDIAN(H32:H37)</f>
        <v>15.073529411764707</v>
      </c>
      <c r="J32" s="2"/>
      <c r="K32" s="2"/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2" t="s">
        <v>32</v>
      </c>
    </row>
    <row r="33" spans="1:22" ht="22.5" customHeight="1" thickBot="1">
      <c r="A33" s="1" t="s">
        <v>190</v>
      </c>
      <c r="B33" s="2" t="s">
        <v>188</v>
      </c>
      <c r="C33" s="2" t="s">
        <v>189</v>
      </c>
      <c r="D33" s="1">
        <v>35011203</v>
      </c>
      <c r="E33" s="1" t="str">
        <f t="shared" si="0"/>
        <v>350112</v>
      </c>
      <c r="F33" s="1">
        <v>30</v>
      </c>
      <c r="G33" s="1">
        <v>2</v>
      </c>
      <c r="H33" s="3">
        <f t="shared" si="1"/>
        <v>6.666666666666667</v>
      </c>
      <c r="I33" s="3"/>
      <c r="J33" s="2"/>
      <c r="K33" s="2"/>
      <c r="L33" s="1">
        <v>1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2" t="s">
        <v>97</v>
      </c>
    </row>
    <row r="34" spans="1:22" ht="22.5" customHeight="1" thickBot="1">
      <c r="A34" s="1" t="s">
        <v>191</v>
      </c>
      <c r="B34" s="2" t="s">
        <v>188</v>
      </c>
      <c r="C34" s="2" t="s">
        <v>189</v>
      </c>
      <c r="D34" s="1">
        <v>35011204</v>
      </c>
      <c r="E34" s="1" t="str">
        <f t="shared" si="0"/>
        <v>350112</v>
      </c>
      <c r="F34" s="1">
        <v>30</v>
      </c>
      <c r="G34" s="1">
        <v>6</v>
      </c>
      <c r="H34" s="3">
        <f t="shared" si="1"/>
        <v>20</v>
      </c>
      <c r="I34" s="3"/>
      <c r="J34" s="2"/>
      <c r="K34" s="2"/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2" t="s">
        <v>32</v>
      </c>
    </row>
    <row r="35" spans="1:22" ht="22.5" customHeight="1" thickBot="1">
      <c r="A35" s="1" t="s">
        <v>192</v>
      </c>
      <c r="B35" s="2" t="s">
        <v>188</v>
      </c>
      <c r="C35" s="2" t="s">
        <v>189</v>
      </c>
      <c r="D35" s="1">
        <v>35011207</v>
      </c>
      <c r="E35" s="1" t="str">
        <f t="shared" si="0"/>
        <v>350112</v>
      </c>
      <c r="F35" s="1">
        <v>34</v>
      </c>
      <c r="G35" s="1">
        <v>6</v>
      </c>
      <c r="H35" s="3">
        <f t="shared" si="1"/>
        <v>17.647058823529413</v>
      </c>
      <c r="I35" s="3"/>
      <c r="J35" s="2"/>
      <c r="K35" s="2"/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2" t="s">
        <v>97</v>
      </c>
    </row>
    <row r="36" spans="1:22" ht="22.5" customHeight="1" thickBot="1">
      <c r="A36" s="1" t="s">
        <v>193</v>
      </c>
      <c r="B36" s="2" t="s">
        <v>188</v>
      </c>
      <c r="C36" s="2" t="s">
        <v>189</v>
      </c>
      <c r="D36" s="1">
        <v>35011208</v>
      </c>
      <c r="E36" s="1" t="str">
        <f t="shared" si="0"/>
        <v>350112</v>
      </c>
      <c r="F36" s="1">
        <v>32</v>
      </c>
      <c r="G36" s="1">
        <v>8</v>
      </c>
      <c r="H36" s="3">
        <f t="shared" si="1"/>
        <v>25</v>
      </c>
      <c r="I36" s="3"/>
      <c r="J36" s="2"/>
      <c r="K36" s="2"/>
      <c r="L36" s="1">
        <v>1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2" t="s">
        <v>24</v>
      </c>
    </row>
    <row r="37" spans="1:22" ht="22.5" customHeight="1" thickBot="1">
      <c r="A37" s="1" t="s">
        <v>194</v>
      </c>
      <c r="B37" s="2" t="s">
        <v>188</v>
      </c>
      <c r="C37" s="2" t="s">
        <v>189</v>
      </c>
      <c r="D37" s="1">
        <v>35011214</v>
      </c>
      <c r="E37" s="1" t="str">
        <f t="shared" si="0"/>
        <v>350112</v>
      </c>
      <c r="F37" s="1">
        <v>32</v>
      </c>
      <c r="G37" s="1">
        <v>4</v>
      </c>
      <c r="H37" s="3">
        <f t="shared" si="1"/>
        <v>12.5</v>
      </c>
      <c r="I37" s="3"/>
      <c r="J37" s="2"/>
      <c r="K37" s="2"/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2" t="s">
        <v>24</v>
      </c>
    </row>
    <row r="38" spans="1:22" ht="22.5" customHeight="1" thickBot="1">
      <c r="A38" s="1" t="s">
        <v>29</v>
      </c>
      <c r="B38" s="2" t="s">
        <v>30</v>
      </c>
      <c r="C38" s="2" t="s">
        <v>31</v>
      </c>
      <c r="D38" s="1">
        <v>35011505</v>
      </c>
      <c r="E38" s="1" t="str">
        <f t="shared" si="0"/>
        <v>350115</v>
      </c>
      <c r="F38" s="1">
        <v>97</v>
      </c>
      <c r="G38" s="1">
        <v>5</v>
      </c>
      <c r="H38" s="3">
        <f t="shared" si="1"/>
        <v>5.1546391752577314</v>
      </c>
      <c r="I38" s="4">
        <f>MEDIAN(H38:H43)</f>
        <v>22.359074617139132</v>
      </c>
      <c r="J38" s="1">
        <v>1</v>
      </c>
      <c r="K38" s="1">
        <v>0</v>
      </c>
      <c r="L38" s="1">
        <v>1</v>
      </c>
      <c r="M38" s="1"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2" t="s">
        <v>32</v>
      </c>
    </row>
    <row r="39" spans="1:22" ht="22.5" customHeight="1" thickBot="1">
      <c r="A39" s="1" t="s">
        <v>33</v>
      </c>
      <c r="B39" s="2" t="s">
        <v>30</v>
      </c>
      <c r="C39" s="2" t="s">
        <v>31</v>
      </c>
      <c r="D39" s="1">
        <v>35011507</v>
      </c>
      <c r="E39" s="1" t="str">
        <f t="shared" si="0"/>
        <v>350115</v>
      </c>
      <c r="F39" s="1">
        <v>82</v>
      </c>
      <c r="G39" s="1">
        <v>11</v>
      </c>
      <c r="H39" s="3">
        <f t="shared" si="1"/>
        <v>13.414634146341465</v>
      </c>
      <c r="I39" s="3"/>
      <c r="J39" s="1">
        <v>1</v>
      </c>
      <c r="K39" s="1">
        <v>1</v>
      </c>
      <c r="L39" s="1">
        <v>1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2" t="s">
        <v>32</v>
      </c>
    </row>
    <row r="40" spans="1:22" ht="22.5" customHeight="1" thickBot="1">
      <c r="A40" s="1" t="s">
        <v>34</v>
      </c>
      <c r="B40" s="2" t="s">
        <v>30</v>
      </c>
      <c r="C40" s="2" t="s">
        <v>31</v>
      </c>
      <c r="D40" s="1">
        <v>35011503</v>
      </c>
      <c r="E40" s="1" t="str">
        <f t="shared" si="0"/>
        <v>350115</v>
      </c>
      <c r="F40" s="1">
        <v>75</v>
      </c>
      <c r="G40" s="1">
        <v>22</v>
      </c>
      <c r="H40" s="3">
        <f t="shared" si="1"/>
        <v>29.333333333333332</v>
      </c>
      <c r="I40" s="3"/>
      <c r="J40" s="1">
        <v>0</v>
      </c>
      <c r="K40" s="1">
        <v>0</v>
      </c>
      <c r="L40" s="1">
        <v>1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2" t="s">
        <v>32</v>
      </c>
    </row>
    <row r="41" spans="1:22" ht="22.5" customHeight="1" thickBot="1">
      <c r="A41" s="1" t="s">
        <v>35</v>
      </c>
      <c r="B41" s="2" t="s">
        <v>30</v>
      </c>
      <c r="C41" s="2" t="s">
        <v>31</v>
      </c>
      <c r="D41" s="1">
        <v>35011502</v>
      </c>
      <c r="E41" s="1" t="str">
        <f t="shared" si="0"/>
        <v>350115</v>
      </c>
      <c r="F41" s="1">
        <v>109</v>
      </c>
      <c r="G41" s="1">
        <v>36</v>
      </c>
      <c r="H41" s="3">
        <f t="shared" si="1"/>
        <v>33.027522935779821</v>
      </c>
      <c r="I41" s="3"/>
      <c r="J41" s="1">
        <v>1</v>
      </c>
      <c r="K41" s="1">
        <v>0</v>
      </c>
      <c r="L41" s="1">
        <v>1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2" t="s">
        <v>32</v>
      </c>
    </row>
    <row r="42" spans="1:22" ht="22.5" customHeight="1" thickBot="1">
      <c r="A42" s="1" t="s">
        <v>36</v>
      </c>
      <c r="B42" s="2" t="s">
        <v>30</v>
      </c>
      <c r="C42" s="2" t="s">
        <v>31</v>
      </c>
      <c r="D42" s="1">
        <v>35011501</v>
      </c>
      <c r="E42" s="1" t="str">
        <f t="shared" si="0"/>
        <v>350115</v>
      </c>
      <c r="F42" s="1">
        <v>155</v>
      </c>
      <c r="G42" s="1">
        <v>38</v>
      </c>
      <c r="H42" s="3">
        <f t="shared" si="1"/>
        <v>24.516129032258064</v>
      </c>
      <c r="I42" s="3"/>
      <c r="J42" s="1">
        <v>1</v>
      </c>
      <c r="K42" s="1">
        <v>1</v>
      </c>
      <c r="L42" s="1">
        <v>1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2" t="s">
        <v>32</v>
      </c>
    </row>
    <row r="43" spans="1:22" ht="22.5" customHeight="1" thickBot="1">
      <c r="A43" s="1" t="s">
        <v>37</v>
      </c>
      <c r="B43" s="2" t="s">
        <v>30</v>
      </c>
      <c r="C43" s="2" t="s">
        <v>31</v>
      </c>
      <c r="D43" s="1">
        <v>35011508</v>
      </c>
      <c r="E43" s="1" t="str">
        <f t="shared" si="0"/>
        <v>350115</v>
      </c>
      <c r="F43" s="1">
        <v>99</v>
      </c>
      <c r="G43" s="1">
        <v>20</v>
      </c>
      <c r="H43" s="3">
        <f t="shared" si="1"/>
        <v>20.202020202020201</v>
      </c>
      <c r="I43" s="3"/>
      <c r="J43" s="1">
        <v>1</v>
      </c>
      <c r="K43" s="1">
        <v>0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2" t="s">
        <v>32</v>
      </c>
    </row>
    <row r="44" spans="1:22" ht="22.5" customHeight="1" thickBot="1">
      <c r="A44" s="1" t="s">
        <v>54</v>
      </c>
      <c r="B44" s="2" t="s">
        <v>55</v>
      </c>
      <c r="C44" s="2" t="s">
        <v>56</v>
      </c>
      <c r="D44" s="1">
        <v>35020107</v>
      </c>
      <c r="E44" s="1" t="str">
        <f t="shared" si="0"/>
        <v>350201</v>
      </c>
      <c r="F44" s="1">
        <v>198</v>
      </c>
      <c r="G44" s="1">
        <v>43</v>
      </c>
      <c r="H44" s="3">
        <f t="shared" si="1"/>
        <v>21.71717171717172</v>
      </c>
      <c r="I44" s="4">
        <f>MEDIAN(H44:H51)</f>
        <v>15.653795524352788</v>
      </c>
      <c r="J44" s="1">
        <v>1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2"/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2" t="s">
        <v>57</v>
      </c>
    </row>
    <row r="45" spans="1:22" ht="22.5" customHeight="1" thickBot="1">
      <c r="A45" s="1" t="s">
        <v>58</v>
      </c>
      <c r="B45" s="2" t="s">
        <v>55</v>
      </c>
      <c r="C45" s="2" t="s">
        <v>56</v>
      </c>
      <c r="D45" s="1">
        <v>35020108</v>
      </c>
      <c r="E45" s="1" t="str">
        <f t="shared" si="0"/>
        <v>350201</v>
      </c>
      <c r="F45" s="1">
        <v>245</v>
      </c>
      <c r="G45" s="1">
        <v>13</v>
      </c>
      <c r="H45" s="3">
        <f t="shared" si="1"/>
        <v>5.3061224489795915</v>
      </c>
      <c r="I45" s="3"/>
      <c r="J45" s="1">
        <v>1</v>
      </c>
      <c r="K45" s="1">
        <v>0</v>
      </c>
      <c r="L45" s="1">
        <v>1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0</v>
      </c>
      <c r="V45" s="2" t="s">
        <v>59</v>
      </c>
    </row>
    <row r="46" spans="1:22" ht="22.5" customHeight="1" thickBot="1">
      <c r="A46" s="1" t="s">
        <v>60</v>
      </c>
      <c r="B46" s="2" t="s">
        <v>55</v>
      </c>
      <c r="C46" s="2" t="s">
        <v>56</v>
      </c>
      <c r="D46" s="1">
        <v>35020109</v>
      </c>
      <c r="E46" s="1" t="str">
        <f t="shared" si="0"/>
        <v>350201</v>
      </c>
      <c r="F46" s="1">
        <v>113</v>
      </c>
      <c r="G46" s="1">
        <v>10</v>
      </c>
      <c r="H46" s="3">
        <f t="shared" si="1"/>
        <v>8.8495575221238933</v>
      </c>
      <c r="I46" s="3"/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2" t="s">
        <v>59</v>
      </c>
    </row>
    <row r="47" spans="1:22" ht="22.5" customHeight="1" thickBot="1">
      <c r="A47" s="1" t="s">
        <v>61</v>
      </c>
      <c r="B47" s="2" t="s">
        <v>55</v>
      </c>
      <c r="C47" s="2" t="s">
        <v>56</v>
      </c>
      <c r="D47" s="1">
        <v>35020110</v>
      </c>
      <c r="E47" s="1" t="str">
        <f t="shared" si="0"/>
        <v>350201</v>
      </c>
      <c r="F47" s="1">
        <v>43</v>
      </c>
      <c r="G47" s="1">
        <v>9</v>
      </c>
      <c r="H47" s="3">
        <f t="shared" si="1"/>
        <v>20.930232558139537</v>
      </c>
      <c r="I47" s="3"/>
      <c r="J47" s="1">
        <v>0</v>
      </c>
      <c r="K47" s="1">
        <v>0</v>
      </c>
      <c r="L47" s="1">
        <v>1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2" t="s">
        <v>62</v>
      </c>
    </row>
    <row r="48" spans="1:22" ht="22.5" customHeight="1" thickBot="1">
      <c r="A48" s="1" t="s">
        <v>63</v>
      </c>
      <c r="B48" s="2" t="s">
        <v>55</v>
      </c>
      <c r="C48" s="2" t="s">
        <v>56</v>
      </c>
      <c r="D48" s="1">
        <v>35020112</v>
      </c>
      <c r="E48" s="1" t="str">
        <f t="shared" si="0"/>
        <v>350201</v>
      </c>
      <c r="F48" s="1">
        <v>96</v>
      </c>
      <c r="G48" s="1">
        <v>8</v>
      </c>
      <c r="H48" s="3">
        <f t="shared" si="1"/>
        <v>8.3333333333333321</v>
      </c>
      <c r="I48" s="3"/>
      <c r="J48" s="1">
        <v>1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</v>
      </c>
      <c r="S48" s="1">
        <v>0</v>
      </c>
      <c r="T48" s="1">
        <v>0</v>
      </c>
      <c r="U48" s="1">
        <v>0</v>
      </c>
      <c r="V48" s="2" t="s">
        <v>64</v>
      </c>
    </row>
    <row r="49" spans="1:22" ht="22.5" customHeight="1" thickBot="1">
      <c r="A49" s="1" t="s">
        <v>65</v>
      </c>
      <c r="B49" s="2" t="s">
        <v>55</v>
      </c>
      <c r="C49" s="2" t="s">
        <v>56</v>
      </c>
      <c r="D49" s="1">
        <v>35020113</v>
      </c>
      <c r="E49" s="1" t="str">
        <f t="shared" si="0"/>
        <v>350201</v>
      </c>
      <c r="F49" s="1">
        <v>106</v>
      </c>
      <c r="G49" s="1">
        <v>11</v>
      </c>
      <c r="H49" s="3">
        <f t="shared" si="1"/>
        <v>10.377358490566039</v>
      </c>
      <c r="I49" s="3"/>
      <c r="J49" s="1">
        <v>1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2" t="s">
        <v>64</v>
      </c>
    </row>
    <row r="50" spans="1:22" ht="22.5" customHeight="1" thickBot="1">
      <c r="A50" s="1" t="s">
        <v>66</v>
      </c>
      <c r="B50" s="2" t="s">
        <v>55</v>
      </c>
      <c r="C50" s="2" t="s">
        <v>56</v>
      </c>
      <c r="D50" s="1">
        <v>35020110</v>
      </c>
      <c r="E50" s="1" t="str">
        <f t="shared" si="0"/>
        <v>350201</v>
      </c>
      <c r="F50" s="1">
        <v>43</v>
      </c>
      <c r="G50" s="1">
        <v>9</v>
      </c>
      <c r="H50" s="3">
        <f t="shared" si="1"/>
        <v>20.930232558139537</v>
      </c>
      <c r="I50" s="3"/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2" t="s">
        <v>62</v>
      </c>
    </row>
    <row r="51" spans="1:22" ht="22.5" customHeight="1" thickBot="1">
      <c r="A51" s="1" t="s">
        <v>67</v>
      </c>
      <c r="B51" s="2" t="s">
        <v>55</v>
      </c>
      <c r="C51" s="2" t="s">
        <v>56</v>
      </c>
      <c r="D51" s="1">
        <v>35020110</v>
      </c>
      <c r="E51" s="1" t="str">
        <f t="shared" si="0"/>
        <v>350201</v>
      </c>
      <c r="F51" s="1">
        <v>43</v>
      </c>
      <c r="G51" s="1">
        <v>9</v>
      </c>
      <c r="H51" s="3">
        <f t="shared" si="1"/>
        <v>20.930232558139537</v>
      </c>
      <c r="I51" s="3"/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2" t="s">
        <v>62</v>
      </c>
    </row>
    <row r="52" spans="1:22" ht="22.5" customHeight="1" thickBot="1">
      <c r="A52" s="1" t="s">
        <v>86</v>
      </c>
      <c r="B52" s="2" t="s">
        <v>87</v>
      </c>
      <c r="C52" s="2" t="s">
        <v>88</v>
      </c>
      <c r="D52" s="1">
        <v>35020201</v>
      </c>
      <c r="E52" s="1" t="str">
        <f t="shared" si="0"/>
        <v>350202</v>
      </c>
      <c r="F52" s="1">
        <v>143</v>
      </c>
      <c r="G52" s="1">
        <v>12</v>
      </c>
      <c r="H52" s="3">
        <f t="shared" si="1"/>
        <v>8.3916083916083917</v>
      </c>
      <c r="I52" s="4">
        <f>MEDIAN(H52:H58)</f>
        <v>11.111111111111111</v>
      </c>
      <c r="J52" s="1">
        <v>2</v>
      </c>
      <c r="K52" s="1">
        <v>0</v>
      </c>
      <c r="L52" s="1">
        <v>5</v>
      </c>
      <c r="M52" s="1">
        <v>1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2" t="s">
        <v>42</v>
      </c>
    </row>
    <row r="53" spans="1:22" ht="22.5" customHeight="1" thickBot="1">
      <c r="A53" s="1" t="s">
        <v>407</v>
      </c>
      <c r="B53" s="2" t="s">
        <v>408</v>
      </c>
      <c r="C53" s="2" t="s">
        <v>409</v>
      </c>
      <c r="D53" s="1">
        <v>35020204</v>
      </c>
      <c r="E53" s="1" t="str">
        <f t="shared" si="0"/>
        <v>350202</v>
      </c>
      <c r="F53" s="1">
        <v>159</v>
      </c>
      <c r="G53" s="1">
        <v>9</v>
      </c>
      <c r="H53" s="3">
        <f t="shared" si="1"/>
        <v>5.6603773584905666</v>
      </c>
      <c r="I53" s="5"/>
      <c r="J53" s="1">
        <v>0</v>
      </c>
      <c r="K53" s="1">
        <v>0</v>
      </c>
      <c r="L53" s="1">
        <v>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2" t="s">
        <v>49</v>
      </c>
    </row>
    <row r="54" spans="1:22" ht="22.5" customHeight="1" thickBot="1">
      <c r="A54" s="1" t="s">
        <v>410</v>
      </c>
      <c r="B54" s="2" t="s">
        <v>408</v>
      </c>
      <c r="C54" s="2" t="s">
        <v>409</v>
      </c>
      <c r="D54" s="1">
        <v>35020205</v>
      </c>
      <c r="E54" s="1" t="str">
        <f t="shared" si="0"/>
        <v>350202</v>
      </c>
      <c r="F54" s="1">
        <v>91</v>
      </c>
      <c r="G54" s="1">
        <v>15</v>
      </c>
      <c r="H54" s="3">
        <f t="shared" si="1"/>
        <v>16.483516483516482</v>
      </c>
      <c r="I54" s="3"/>
      <c r="J54" s="1">
        <v>1</v>
      </c>
      <c r="K54" s="1">
        <v>0</v>
      </c>
      <c r="L54" s="1">
        <v>1</v>
      </c>
      <c r="M54" s="1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2" t="s">
        <v>49</v>
      </c>
    </row>
    <row r="55" spans="1:22" ht="22.5" customHeight="1" thickBot="1">
      <c r="A55" s="1" t="s">
        <v>411</v>
      </c>
      <c r="B55" s="2" t="s">
        <v>408</v>
      </c>
      <c r="C55" s="2" t="s">
        <v>409</v>
      </c>
      <c r="D55" s="1">
        <v>35020206</v>
      </c>
      <c r="E55" s="1" t="str">
        <f t="shared" si="0"/>
        <v>350202</v>
      </c>
      <c r="F55" s="1">
        <v>107</v>
      </c>
      <c r="G55" s="1">
        <v>30</v>
      </c>
      <c r="H55" s="3">
        <f t="shared" si="1"/>
        <v>28.037383177570092</v>
      </c>
      <c r="I55" s="3"/>
      <c r="J55" s="1">
        <v>1</v>
      </c>
      <c r="K55" s="1">
        <v>0</v>
      </c>
      <c r="L55" s="1">
        <v>1</v>
      </c>
      <c r="M55" s="1">
        <v>1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2" t="s">
        <v>49</v>
      </c>
    </row>
    <row r="56" spans="1:22" ht="22.5" customHeight="1" thickBot="1">
      <c r="A56" s="1" t="s">
        <v>412</v>
      </c>
      <c r="B56" s="2" t="s">
        <v>408</v>
      </c>
      <c r="C56" s="2" t="s">
        <v>409</v>
      </c>
      <c r="D56" s="1">
        <v>35020207</v>
      </c>
      <c r="E56" s="1" t="str">
        <f t="shared" si="0"/>
        <v>350202</v>
      </c>
      <c r="F56" s="1">
        <v>45</v>
      </c>
      <c r="G56" s="1">
        <v>5</v>
      </c>
      <c r="H56" s="3">
        <f t="shared" si="1"/>
        <v>11.111111111111111</v>
      </c>
      <c r="I56" s="3"/>
      <c r="J56" s="1">
        <v>1</v>
      </c>
      <c r="K56" s="1">
        <v>0</v>
      </c>
      <c r="L56" s="1">
        <v>1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2" t="s">
        <v>97</v>
      </c>
    </row>
    <row r="57" spans="1:22" ht="22.5" customHeight="1" thickBot="1">
      <c r="A57" s="1" t="s">
        <v>413</v>
      </c>
      <c r="B57" s="2" t="s">
        <v>408</v>
      </c>
      <c r="C57" s="2" t="s">
        <v>409</v>
      </c>
      <c r="D57" s="1">
        <v>35020210</v>
      </c>
      <c r="E57" s="1" t="str">
        <f t="shared" si="0"/>
        <v>350202</v>
      </c>
      <c r="F57" s="1">
        <v>129</v>
      </c>
      <c r="G57" s="1">
        <v>10</v>
      </c>
      <c r="H57" s="3">
        <f t="shared" si="1"/>
        <v>7.7519379844961236</v>
      </c>
      <c r="I57" s="3"/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2" t="s">
        <v>97</v>
      </c>
    </row>
    <row r="58" spans="1:22" ht="22.5" customHeight="1" thickBot="1">
      <c r="A58" s="1" t="s">
        <v>414</v>
      </c>
      <c r="B58" s="2" t="s">
        <v>408</v>
      </c>
      <c r="C58" s="2" t="s">
        <v>409</v>
      </c>
      <c r="D58" s="1">
        <v>35020212</v>
      </c>
      <c r="E58" s="1" t="str">
        <f t="shared" si="0"/>
        <v>350202</v>
      </c>
      <c r="F58" s="1">
        <v>32</v>
      </c>
      <c r="G58" s="1">
        <v>5</v>
      </c>
      <c r="H58" s="3">
        <f t="shared" si="1"/>
        <v>15.625</v>
      </c>
      <c r="I58" s="3"/>
      <c r="J58" s="1">
        <v>0</v>
      </c>
      <c r="K58" s="1">
        <v>0</v>
      </c>
      <c r="L58" s="1">
        <v>1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2" t="s">
        <v>97</v>
      </c>
    </row>
    <row r="59" spans="1:22" ht="22.5" customHeight="1" thickBot="1">
      <c r="A59" s="1" t="s">
        <v>210</v>
      </c>
      <c r="B59" s="2" t="s">
        <v>211</v>
      </c>
      <c r="C59" s="2" t="s">
        <v>212</v>
      </c>
      <c r="D59" s="1">
        <v>35020501</v>
      </c>
      <c r="E59" s="1" t="str">
        <f t="shared" si="0"/>
        <v>350205</v>
      </c>
      <c r="F59" s="1">
        <v>125</v>
      </c>
      <c r="G59" s="1">
        <v>39</v>
      </c>
      <c r="H59" s="3">
        <f t="shared" si="1"/>
        <v>31.2</v>
      </c>
      <c r="I59" s="4">
        <f>MEDIAN(H59:H63)</f>
        <v>28.571428571428569</v>
      </c>
      <c r="J59" s="1">
        <v>1</v>
      </c>
      <c r="K59" s="1">
        <v>0</v>
      </c>
      <c r="L59" s="1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2" t="s">
        <v>119</v>
      </c>
    </row>
    <row r="60" spans="1:22" ht="22.5" customHeight="1" thickBot="1">
      <c r="A60" s="1" t="s">
        <v>213</v>
      </c>
      <c r="B60" s="2" t="s">
        <v>211</v>
      </c>
      <c r="C60" s="2" t="s">
        <v>212</v>
      </c>
      <c r="D60" s="1">
        <v>35020502</v>
      </c>
      <c r="E60" s="1" t="str">
        <f t="shared" si="0"/>
        <v>350205</v>
      </c>
      <c r="F60" s="1">
        <v>113</v>
      </c>
      <c r="G60" s="1">
        <v>37</v>
      </c>
      <c r="H60" s="3">
        <f t="shared" si="1"/>
        <v>32.743362831858406</v>
      </c>
      <c r="I60" s="3"/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2" t="s">
        <v>49</v>
      </c>
    </row>
    <row r="61" spans="1:22" ht="22.5" customHeight="1" thickBot="1">
      <c r="A61" s="1" t="s">
        <v>214</v>
      </c>
      <c r="B61" s="2" t="s">
        <v>211</v>
      </c>
      <c r="C61" s="2" t="s">
        <v>212</v>
      </c>
      <c r="D61" s="1">
        <v>35020503</v>
      </c>
      <c r="E61" s="1" t="str">
        <f t="shared" si="0"/>
        <v>350205</v>
      </c>
      <c r="F61" s="1">
        <v>98</v>
      </c>
      <c r="G61" s="1">
        <v>25</v>
      </c>
      <c r="H61" s="3">
        <f t="shared" si="1"/>
        <v>25.510204081632654</v>
      </c>
      <c r="I61" s="3"/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2" t="s">
        <v>215</v>
      </c>
    </row>
    <row r="62" spans="1:22" ht="22.5" customHeight="1" thickBot="1">
      <c r="A62" s="1" t="s">
        <v>216</v>
      </c>
      <c r="B62" s="2" t="s">
        <v>211</v>
      </c>
      <c r="C62" s="2" t="s">
        <v>212</v>
      </c>
      <c r="D62" s="1">
        <v>35020504</v>
      </c>
      <c r="E62" s="1" t="str">
        <f t="shared" si="0"/>
        <v>350205</v>
      </c>
      <c r="F62" s="1">
        <v>105</v>
      </c>
      <c r="G62" s="1">
        <v>30</v>
      </c>
      <c r="H62" s="3">
        <f t="shared" si="1"/>
        <v>28.571428571428569</v>
      </c>
      <c r="I62" s="3"/>
      <c r="J62" s="1">
        <v>0</v>
      </c>
      <c r="K62" s="1">
        <v>0</v>
      </c>
      <c r="L62" s="1">
        <v>1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2" t="s">
        <v>24</v>
      </c>
    </row>
    <row r="63" spans="1:22" ht="22.5" customHeight="1" thickBot="1">
      <c r="A63" s="1" t="s">
        <v>217</v>
      </c>
      <c r="B63" s="2" t="s">
        <v>211</v>
      </c>
      <c r="C63" s="2" t="s">
        <v>212</v>
      </c>
      <c r="D63" s="1">
        <v>35020505</v>
      </c>
      <c r="E63" s="1" t="str">
        <f t="shared" si="0"/>
        <v>350205</v>
      </c>
      <c r="F63" s="1">
        <v>86</v>
      </c>
      <c r="G63" s="1">
        <v>23</v>
      </c>
      <c r="H63" s="3">
        <f t="shared" si="1"/>
        <v>26.744186046511626</v>
      </c>
      <c r="I63" s="3"/>
      <c r="J63" s="1">
        <v>0</v>
      </c>
      <c r="K63" s="1">
        <v>0</v>
      </c>
      <c r="L63" s="1">
        <v>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2" t="s">
        <v>49</v>
      </c>
    </row>
    <row r="64" spans="1:22" ht="22.5" customHeight="1" thickBot="1">
      <c r="A64" s="1" t="s">
        <v>421</v>
      </c>
      <c r="B64" s="2" t="s">
        <v>422</v>
      </c>
      <c r="C64" s="2" t="s">
        <v>423</v>
      </c>
      <c r="D64" s="1">
        <v>35030107</v>
      </c>
      <c r="E64" s="1" t="str">
        <f t="shared" si="0"/>
        <v>350301</v>
      </c>
      <c r="F64" s="1">
        <v>190</v>
      </c>
      <c r="G64" s="1">
        <v>15</v>
      </c>
      <c r="H64" s="3">
        <f t="shared" si="1"/>
        <v>7.8947368421052628</v>
      </c>
      <c r="I64" s="4">
        <f>MEDIAN(H64:H81)</f>
        <v>8.3526547646649671</v>
      </c>
      <c r="J64" s="1">
        <v>1</v>
      </c>
      <c r="K64" s="1">
        <v>0</v>
      </c>
      <c r="L64" s="1">
        <v>1</v>
      </c>
      <c r="M64" s="1">
        <v>0</v>
      </c>
      <c r="N64" s="1">
        <v>1</v>
      </c>
      <c r="O64" s="1">
        <v>0</v>
      </c>
      <c r="P64" s="1">
        <v>0</v>
      </c>
      <c r="Q64" s="1">
        <v>0</v>
      </c>
      <c r="R64" s="1">
        <v>1</v>
      </c>
      <c r="S64" s="1">
        <v>0</v>
      </c>
      <c r="T64" s="1">
        <v>0</v>
      </c>
      <c r="U64" s="1">
        <v>0</v>
      </c>
      <c r="V64" s="2" t="s">
        <v>49</v>
      </c>
    </row>
    <row r="65" spans="1:22" ht="22.5" customHeight="1" thickBot="1">
      <c r="A65" s="1" t="s">
        <v>424</v>
      </c>
      <c r="B65" s="2" t="s">
        <v>422</v>
      </c>
      <c r="C65" s="2" t="s">
        <v>423</v>
      </c>
      <c r="D65" s="1">
        <v>35030110</v>
      </c>
      <c r="E65" s="1" t="str">
        <f t="shared" si="0"/>
        <v>350301</v>
      </c>
      <c r="F65" s="1">
        <v>102</v>
      </c>
      <c r="G65" s="1">
        <v>10</v>
      </c>
      <c r="H65" s="3">
        <f t="shared" si="1"/>
        <v>9.8039215686274517</v>
      </c>
      <c r="I65" s="3"/>
      <c r="J65" s="1">
        <v>1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2" t="s">
        <v>49</v>
      </c>
    </row>
    <row r="66" spans="1:22" ht="22.5" customHeight="1" thickBot="1">
      <c r="A66" s="1" t="s">
        <v>425</v>
      </c>
      <c r="B66" s="2" t="s">
        <v>422</v>
      </c>
      <c r="C66" s="2" t="s">
        <v>423</v>
      </c>
      <c r="D66" s="1">
        <v>35030111</v>
      </c>
      <c r="E66" s="1" t="str">
        <f t="shared" ref="E66:E129" si="2">MID(D66,1,6)</f>
        <v>350301</v>
      </c>
      <c r="F66" s="1">
        <v>77</v>
      </c>
      <c r="G66" s="1">
        <v>8</v>
      </c>
      <c r="H66" s="3">
        <f t="shared" ref="H66:H129" si="3">G66/F66*100</f>
        <v>10.38961038961039</v>
      </c>
      <c r="I66" s="3"/>
      <c r="J66" s="1">
        <v>0</v>
      </c>
      <c r="K66" s="1">
        <v>0</v>
      </c>
      <c r="L66" s="1">
        <v>1</v>
      </c>
      <c r="M66" s="1">
        <v>1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2" t="s">
        <v>49</v>
      </c>
    </row>
    <row r="67" spans="1:22" ht="22.5" customHeight="1" thickBot="1">
      <c r="A67" s="1" t="s">
        <v>426</v>
      </c>
      <c r="B67" s="2" t="s">
        <v>422</v>
      </c>
      <c r="C67" s="2" t="s">
        <v>423</v>
      </c>
      <c r="D67" s="1">
        <v>35030113</v>
      </c>
      <c r="E67" s="1" t="str">
        <f t="shared" si="2"/>
        <v>350301</v>
      </c>
      <c r="F67" s="1">
        <v>133</v>
      </c>
      <c r="G67" s="1">
        <v>10</v>
      </c>
      <c r="H67" s="3">
        <f t="shared" si="3"/>
        <v>7.518796992481203</v>
      </c>
      <c r="I67" s="3"/>
      <c r="J67" s="1">
        <v>0</v>
      </c>
      <c r="K67" s="1">
        <v>0</v>
      </c>
      <c r="L67" s="1">
        <v>2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2" t="s">
        <v>49</v>
      </c>
    </row>
    <row r="68" spans="1:22" ht="22.5" customHeight="1" thickBot="1">
      <c r="A68" s="1" t="s">
        <v>427</v>
      </c>
      <c r="B68" s="2" t="s">
        <v>422</v>
      </c>
      <c r="C68" s="2" t="s">
        <v>423</v>
      </c>
      <c r="D68" s="1">
        <v>35030115</v>
      </c>
      <c r="E68" s="1" t="str">
        <f t="shared" si="2"/>
        <v>350301</v>
      </c>
      <c r="F68" s="1">
        <v>113</v>
      </c>
      <c r="G68" s="1">
        <v>10</v>
      </c>
      <c r="H68" s="3">
        <f t="shared" si="3"/>
        <v>8.8495575221238933</v>
      </c>
      <c r="I68" s="3"/>
      <c r="J68" s="1">
        <v>0</v>
      </c>
      <c r="K68" s="1">
        <v>0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2" t="s">
        <v>49</v>
      </c>
    </row>
    <row r="69" spans="1:22" ht="22.5" customHeight="1" thickBot="1">
      <c r="A69" s="1" t="s">
        <v>428</v>
      </c>
      <c r="B69" s="2" t="s">
        <v>422</v>
      </c>
      <c r="C69" s="2" t="s">
        <v>423</v>
      </c>
      <c r="D69" s="1">
        <v>35030116</v>
      </c>
      <c r="E69" s="1" t="str">
        <f t="shared" si="2"/>
        <v>350301</v>
      </c>
      <c r="F69" s="1">
        <v>83</v>
      </c>
      <c r="G69" s="1">
        <v>10</v>
      </c>
      <c r="H69" s="3">
        <f t="shared" si="3"/>
        <v>12.048192771084338</v>
      </c>
      <c r="I69" s="3"/>
      <c r="J69" s="1">
        <v>0</v>
      </c>
      <c r="K69" s="1">
        <v>0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2" t="s">
        <v>49</v>
      </c>
    </row>
    <row r="70" spans="1:22" ht="22.5" customHeight="1" thickBot="1">
      <c r="A70" s="1" t="s">
        <v>429</v>
      </c>
      <c r="B70" s="2" t="s">
        <v>422</v>
      </c>
      <c r="C70" s="2" t="s">
        <v>423</v>
      </c>
      <c r="D70" s="1">
        <v>35030121</v>
      </c>
      <c r="E70" s="1" t="str">
        <f t="shared" si="2"/>
        <v>350301</v>
      </c>
      <c r="F70" s="1">
        <v>120</v>
      </c>
      <c r="G70" s="1">
        <v>6</v>
      </c>
      <c r="H70" s="3">
        <f t="shared" si="3"/>
        <v>5</v>
      </c>
      <c r="I70" s="3"/>
      <c r="J70" s="1">
        <v>2</v>
      </c>
      <c r="K70" s="1">
        <v>1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2" t="s">
        <v>49</v>
      </c>
    </row>
    <row r="71" spans="1:22" ht="22.5" customHeight="1" thickBot="1">
      <c r="A71" s="1" t="s">
        <v>446</v>
      </c>
      <c r="B71" s="2" t="s">
        <v>447</v>
      </c>
      <c r="C71" s="2" t="s">
        <v>448</v>
      </c>
      <c r="D71" s="1">
        <v>35030101</v>
      </c>
      <c r="E71" s="1" t="str">
        <f t="shared" si="2"/>
        <v>350301</v>
      </c>
      <c r="F71" s="1">
        <v>125</v>
      </c>
      <c r="G71" s="1">
        <v>12</v>
      </c>
      <c r="H71" s="3">
        <f t="shared" si="3"/>
        <v>9.6</v>
      </c>
      <c r="I71" s="3"/>
      <c r="J71" s="2"/>
      <c r="K71" s="2"/>
      <c r="L71" s="1">
        <v>1</v>
      </c>
      <c r="M71" s="1">
        <v>0</v>
      </c>
      <c r="N71" s="2"/>
      <c r="O71" s="2"/>
      <c r="P71" s="2"/>
      <c r="Q71" s="2"/>
      <c r="R71" s="2"/>
      <c r="S71" s="2"/>
      <c r="T71" s="2"/>
      <c r="U71" s="2"/>
      <c r="V71" s="2" t="s">
        <v>97</v>
      </c>
    </row>
    <row r="72" spans="1:22" ht="22.5" customHeight="1" thickBot="1">
      <c r="A72" s="1" t="s">
        <v>449</v>
      </c>
      <c r="B72" s="2" t="s">
        <v>447</v>
      </c>
      <c r="C72" s="2" t="s">
        <v>448</v>
      </c>
      <c r="D72" s="1">
        <v>35030102</v>
      </c>
      <c r="E72" s="1" t="str">
        <f t="shared" si="2"/>
        <v>350301</v>
      </c>
      <c r="F72" s="1">
        <v>178</v>
      </c>
      <c r="G72" s="1">
        <v>2</v>
      </c>
      <c r="H72" s="3">
        <f t="shared" si="3"/>
        <v>1.1235955056179776</v>
      </c>
      <c r="I72" s="3"/>
      <c r="J72" s="1">
        <v>1</v>
      </c>
      <c r="K72" s="1">
        <v>0</v>
      </c>
      <c r="L72" s="1">
        <v>1</v>
      </c>
      <c r="M72" s="1">
        <v>0</v>
      </c>
      <c r="N72" s="2"/>
      <c r="O72" s="2"/>
      <c r="P72" s="2"/>
      <c r="Q72" s="2"/>
      <c r="R72" s="2"/>
      <c r="S72" s="2"/>
      <c r="T72" s="2"/>
      <c r="U72" s="2"/>
      <c r="V72" s="2" t="s">
        <v>97</v>
      </c>
    </row>
    <row r="73" spans="1:22" ht="22.5" customHeight="1" thickBot="1">
      <c r="A73" s="1" t="s">
        <v>450</v>
      </c>
      <c r="B73" s="2" t="s">
        <v>447</v>
      </c>
      <c r="C73" s="2" t="s">
        <v>448</v>
      </c>
      <c r="D73" s="1">
        <v>35030103</v>
      </c>
      <c r="E73" s="1" t="str">
        <f t="shared" si="2"/>
        <v>350301</v>
      </c>
      <c r="F73" s="1">
        <v>133</v>
      </c>
      <c r="G73" s="1">
        <v>6</v>
      </c>
      <c r="H73" s="3">
        <f t="shared" si="3"/>
        <v>4.5112781954887211</v>
      </c>
      <c r="I73" s="3"/>
      <c r="J73" s="2"/>
      <c r="K73" s="2"/>
      <c r="L73" s="1">
        <v>1</v>
      </c>
      <c r="M73" s="1">
        <v>0</v>
      </c>
      <c r="N73" s="2"/>
      <c r="O73" s="2"/>
      <c r="P73" s="2"/>
      <c r="Q73" s="2"/>
      <c r="R73" s="2"/>
      <c r="S73" s="2"/>
      <c r="T73" s="2"/>
      <c r="U73" s="2"/>
      <c r="V73" s="2" t="s">
        <v>49</v>
      </c>
    </row>
    <row r="74" spans="1:22" ht="22.5" customHeight="1" thickBot="1">
      <c r="A74" s="1" t="s">
        <v>451</v>
      </c>
      <c r="B74" s="2" t="s">
        <v>447</v>
      </c>
      <c r="C74" s="2" t="s">
        <v>448</v>
      </c>
      <c r="D74" s="1">
        <v>35030104</v>
      </c>
      <c r="E74" s="1" t="str">
        <f t="shared" si="2"/>
        <v>350301</v>
      </c>
      <c r="F74" s="1">
        <v>199</v>
      </c>
      <c r="G74" s="1">
        <v>13</v>
      </c>
      <c r="H74" s="3">
        <f t="shared" si="3"/>
        <v>6.5326633165829149</v>
      </c>
      <c r="I74" s="3"/>
      <c r="J74" s="1">
        <v>1</v>
      </c>
      <c r="K74" s="1">
        <v>0</v>
      </c>
      <c r="L74" s="1">
        <v>1</v>
      </c>
      <c r="M74" s="1">
        <v>0</v>
      </c>
      <c r="N74" s="2"/>
      <c r="O74" s="2"/>
      <c r="P74" s="2"/>
      <c r="Q74" s="2"/>
      <c r="R74" s="2"/>
      <c r="S74" s="2"/>
      <c r="T74" s="2"/>
      <c r="U74" s="2"/>
      <c r="V74" s="2" t="s">
        <v>49</v>
      </c>
    </row>
    <row r="75" spans="1:22" ht="22.5" customHeight="1" thickBot="1">
      <c r="A75" s="1" t="s">
        <v>452</v>
      </c>
      <c r="B75" s="2" t="s">
        <v>447</v>
      </c>
      <c r="C75" s="2" t="s">
        <v>448</v>
      </c>
      <c r="D75" s="1">
        <v>35030105</v>
      </c>
      <c r="E75" s="1" t="str">
        <f t="shared" si="2"/>
        <v>350301</v>
      </c>
      <c r="F75" s="1">
        <v>227</v>
      </c>
      <c r="G75" s="1">
        <v>20</v>
      </c>
      <c r="H75" s="3">
        <f t="shared" si="3"/>
        <v>8.8105726872246706</v>
      </c>
      <c r="I75" s="3"/>
      <c r="J75" s="1">
        <v>1</v>
      </c>
      <c r="K75" s="1">
        <v>0</v>
      </c>
      <c r="L75" s="1">
        <v>1</v>
      </c>
      <c r="M75" s="1">
        <v>0</v>
      </c>
      <c r="N75" s="2"/>
      <c r="O75" s="2"/>
      <c r="P75" s="1">
        <v>1</v>
      </c>
      <c r="Q75" s="1">
        <v>0</v>
      </c>
      <c r="R75" s="2"/>
      <c r="S75" s="2"/>
      <c r="T75" s="2"/>
      <c r="U75" s="2"/>
      <c r="V75" s="2" t="s">
        <v>49</v>
      </c>
    </row>
    <row r="76" spans="1:22" ht="22.5" customHeight="1" thickBot="1">
      <c r="A76" s="1" t="s">
        <v>453</v>
      </c>
      <c r="B76" s="2" t="s">
        <v>447</v>
      </c>
      <c r="C76" s="2" t="s">
        <v>448</v>
      </c>
      <c r="D76" s="1">
        <v>35030106</v>
      </c>
      <c r="E76" s="1" t="str">
        <f t="shared" si="2"/>
        <v>350301</v>
      </c>
      <c r="F76" s="1">
        <v>90</v>
      </c>
      <c r="G76" s="1">
        <v>11</v>
      </c>
      <c r="H76" s="3">
        <f t="shared" si="3"/>
        <v>12.222222222222221</v>
      </c>
      <c r="I76" s="3"/>
      <c r="J76" s="2"/>
      <c r="K76" s="2"/>
      <c r="L76" s="1">
        <v>1</v>
      </c>
      <c r="M76" s="1">
        <v>0</v>
      </c>
      <c r="N76" s="2"/>
      <c r="O76" s="2"/>
      <c r="P76" s="2"/>
      <c r="Q76" s="2"/>
      <c r="R76" s="2"/>
      <c r="S76" s="2"/>
      <c r="T76" s="2"/>
      <c r="U76" s="2"/>
      <c r="V76" s="2" t="s">
        <v>49</v>
      </c>
    </row>
    <row r="77" spans="1:22" ht="22.5" customHeight="1" thickBot="1">
      <c r="A77" s="1" t="s">
        <v>454</v>
      </c>
      <c r="B77" s="2" t="s">
        <v>447</v>
      </c>
      <c r="C77" s="2" t="s">
        <v>448</v>
      </c>
      <c r="D77" s="1">
        <v>35030108</v>
      </c>
      <c r="E77" s="1" t="str">
        <f t="shared" si="2"/>
        <v>350301</v>
      </c>
      <c r="F77" s="1">
        <v>294</v>
      </c>
      <c r="G77" s="1">
        <v>6</v>
      </c>
      <c r="H77" s="3">
        <f t="shared" si="3"/>
        <v>2.0408163265306123</v>
      </c>
      <c r="I77" s="3"/>
      <c r="J77" s="1">
        <v>1</v>
      </c>
      <c r="K77" s="1">
        <v>0</v>
      </c>
      <c r="L77" s="2"/>
      <c r="M77" s="2"/>
      <c r="N77" s="2"/>
      <c r="O77" s="2"/>
      <c r="P77" s="1">
        <v>1</v>
      </c>
      <c r="Q77" s="1">
        <v>0</v>
      </c>
      <c r="R77" s="2"/>
      <c r="S77" s="2"/>
      <c r="T77" s="2"/>
      <c r="U77" s="2"/>
      <c r="V77" s="2" t="s">
        <v>49</v>
      </c>
    </row>
    <row r="78" spans="1:22" ht="22.5" customHeight="1" thickBot="1">
      <c r="A78" s="1" t="s">
        <v>455</v>
      </c>
      <c r="B78" s="2" t="s">
        <v>447</v>
      </c>
      <c r="C78" s="2" t="s">
        <v>448</v>
      </c>
      <c r="D78" s="1">
        <v>35030109</v>
      </c>
      <c r="E78" s="1" t="str">
        <f t="shared" si="2"/>
        <v>350301</v>
      </c>
      <c r="F78" s="1">
        <v>57</v>
      </c>
      <c r="G78" s="1">
        <v>10</v>
      </c>
      <c r="H78" s="3">
        <f t="shared" si="3"/>
        <v>17.543859649122805</v>
      </c>
      <c r="I78" s="3"/>
      <c r="J78" s="2"/>
      <c r="K78" s="2"/>
      <c r="L78" s="1">
        <v>1</v>
      </c>
      <c r="M78" s="1">
        <v>0</v>
      </c>
      <c r="N78" s="2"/>
      <c r="O78" s="2"/>
      <c r="P78" s="2"/>
      <c r="Q78" s="2"/>
      <c r="R78" s="2"/>
      <c r="S78" s="2"/>
      <c r="T78" s="2"/>
      <c r="U78" s="2"/>
      <c r="V78" s="2" t="s">
        <v>49</v>
      </c>
    </row>
    <row r="79" spans="1:22" ht="22.5" customHeight="1" thickBot="1">
      <c r="A79" s="1" t="s">
        <v>456</v>
      </c>
      <c r="B79" s="2" t="s">
        <v>457</v>
      </c>
      <c r="C79" s="2" t="s">
        <v>448</v>
      </c>
      <c r="D79" s="1">
        <v>35030112</v>
      </c>
      <c r="E79" s="1" t="str">
        <f t="shared" si="2"/>
        <v>350301</v>
      </c>
      <c r="F79" s="1">
        <v>130</v>
      </c>
      <c r="G79" s="1">
        <v>12</v>
      </c>
      <c r="H79" s="3">
        <f t="shared" si="3"/>
        <v>9.2307692307692317</v>
      </c>
      <c r="I79" s="3"/>
      <c r="J79" s="2"/>
      <c r="K79" s="2"/>
      <c r="L79" s="1">
        <v>1</v>
      </c>
      <c r="M79" s="1">
        <v>0</v>
      </c>
      <c r="N79" s="2"/>
      <c r="O79" s="2"/>
      <c r="P79" s="2"/>
      <c r="Q79" s="2"/>
      <c r="R79" s="2"/>
      <c r="S79" s="2"/>
      <c r="T79" s="2"/>
      <c r="U79" s="2"/>
      <c r="V79" s="2" t="s">
        <v>49</v>
      </c>
    </row>
    <row r="80" spans="1:22" ht="22.5" customHeight="1" thickBot="1">
      <c r="A80" s="1" t="s">
        <v>458</v>
      </c>
      <c r="B80" s="2" t="s">
        <v>447</v>
      </c>
      <c r="C80" s="2" t="s">
        <v>448</v>
      </c>
      <c r="D80" s="1">
        <v>35030114</v>
      </c>
      <c r="E80" s="1" t="str">
        <f t="shared" si="2"/>
        <v>350301</v>
      </c>
      <c r="F80" s="1">
        <v>248</v>
      </c>
      <c r="G80" s="1">
        <v>13</v>
      </c>
      <c r="H80" s="3">
        <f t="shared" si="3"/>
        <v>5.241935483870968</v>
      </c>
      <c r="I80" s="3"/>
      <c r="J80" s="1">
        <v>1</v>
      </c>
      <c r="K80" s="1">
        <v>0</v>
      </c>
      <c r="L80" s="1">
        <v>1</v>
      </c>
      <c r="M80" s="1">
        <v>0</v>
      </c>
      <c r="N80" s="1">
        <v>1</v>
      </c>
      <c r="O80" s="1">
        <v>0</v>
      </c>
      <c r="P80" s="1">
        <v>1</v>
      </c>
      <c r="Q80" s="1">
        <v>0</v>
      </c>
      <c r="R80" s="2"/>
      <c r="S80" s="2"/>
      <c r="T80" s="2"/>
      <c r="U80" s="2"/>
      <c r="V80" s="2" t="s">
        <v>24</v>
      </c>
    </row>
    <row r="81" spans="1:22" ht="22.5" customHeight="1" thickBot="1">
      <c r="A81" s="1" t="s">
        <v>459</v>
      </c>
      <c r="B81" s="2" t="s">
        <v>447</v>
      </c>
      <c r="C81" s="2" t="s">
        <v>448</v>
      </c>
      <c r="D81" s="1">
        <v>35030117</v>
      </c>
      <c r="E81" s="1" t="str">
        <f t="shared" si="2"/>
        <v>350301</v>
      </c>
      <c r="F81" s="1">
        <v>163</v>
      </c>
      <c r="G81" s="1">
        <v>6</v>
      </c>
      <c r="H81" s="3">
        <f t="shared" si="3"/>
        <v>3.6809815950920246</v>
      </c>
      <c r="I81" s="3"/>
      <c r="J81" s="2"/>
      <c r="K81" s="2"/>
      <c r="L81" s="1">
        <v>1</v>
      </c>
      <c r="M81" s="1">
        <v>1</v>
      </c>
      <c r="N81" s="2"/>
      <c r="O81" s="2"/>
      <c r="P81" s="1">
        <v>1</v>
      </c>
      <c r="Q81" s="1">
        <v>1</v>
      </c>
      <c r="R81" s="2"/>
      <c r="S81" s="2"/>
      <c r="T81" s="2"/>
      <c r="U81" s="2"/>
      <c r="V81" s="2" t="s">
        <v>49</v>
      </c>
    </row>
    <row r="82" spans="1:22" ht="22.5" customHeight="1" thickBot="1">
      <c r="A82" s="1" t="s">
        <v>415</v>
      </c>
      <c r="B82" s="2" t="s">
        <v>416</v>
      </c>
      <c r="C82" s="2" t="s">
        <v>417</v>
      </c>
      <c r="D82" s="1">
        <v>35030209</v>
      </c>
      <c r="E82" s="1" t="str">
        <f t="shared" si="2"/>
        <v>350302</v>
      </c>
      <c r="F82" s="1">
        <v>162</v>
      </c>
      <c r="G82" s="1">
        <v>13</v>
      </c>
      <c r="H82" s="3">
        <f t="shared" si="3"/>
        <v>8.0246913580246915</v>
      </c>
      <c r="I82" s="3"/>
      <c r="J82" s="1">
        <v>1</v>
      </c>
      <c r="K82" s="1">
        <v>1</v>
      </c>
      <c r="L82" s="1">
        <v>1</v>
      </c>
      <c r="M82" s="1">
        <v>1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2" t="s">
        <v>32</v>
      </c>
    </row>
    <row r="83" spans="1:22" ht="22.5" customHeight="1" thickBot="1">
      <c r="A83" s="1" t="s">
        <v>418</v>
      </c>
      <c r="B83" s="2" t="s">
        <v>416</v>
      </c>
      <c r="C83" s="2" t="s">
        <v>417</v>
      </c>
      <c r="D83" s="1">
        <v>35030210</v>
      </c>
      <c r="E83" s="1" t="str">
        <f t="shared" si="2"/>
        <v>350302</v>
      </c>
      <c r="F83" s="1">
        <v>161</v>
      </c>
      <c r="G83" s="1">
        <v>12</v>
      </c>
      <c r="H83" s="3">
        <f t="shared" si="3"/>
        <v>7.4534161490683228</v>
      </c>
      <c r="I83" s="3"/>
      <c r="J83" s="1">
        <v>1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2" t="s">
        <v>32</v>
      </c>
    </row>
    <row r="84" spans="1:22" ht="22.5" customHeight="1" thickBot="1">
      <c r="A84" s="1" t="s">
        <v>419</v>
      </c>
      <c r="B84" s="2" t="s">
        <v>416</v>
      </c>
      <c r="C84" s="2" t="s">
        <v>417</v>
      </c>
      <c r="D84" s="1">
        <v>35030212</v>
      </c>
      <c r="E84" s="1" t="str">
        <f t="shared" si="2"/>
        <v>350302</v>
      </c>
      <c r="F84" s="1">
        <v>56</v>
      </c>
      <c r="G84" s="1">
        <v>4</v>
      </c>
      <c r="H84" s="3">
        <f t="shared" si="3"/>
        <v>7.1428571428571423</v>
      </c>
      <c r="I84" s="3"/>
      <c r="J84" s="1">
        <v>0</v>
      </c>
      <c r="K84" s="1">
        <v>0</v>
      </c>
      <c r="L84" s="1">
        <v>1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2"/>
      <c r="V84" s="2" t="s">
        <v>32</v>
      </c>
    </row>
    <row r="85" spans="1:22" ht="22.5" customHeight="1" thickBot="1">
      <c r="A85" s="1" t="s">
        <v>420</v>
      </c>
      <c r="B85" s="2" t="s">
        <v>416</v>
      </c>
      <c r="C85" s="2" t="s">
        <v>417</v>
      </c>
      <c r="D85" s="1">
        <v>35030213</v>
      </c>
      <c r="E85" s="1" t="str">
        <f t="shared" si="2"/>
        <v>350302</v>
      </c>
      <c r="F85" s="1">
        <v>69</v>
      </c>
      <c r="G85" s="1">
        <v>7</v>
      </c>
      <c r="H85" s="3">
        <f t="shared" si="3"/>
        <v>10.144927536231885</v>
      </c>
      <c r="I85" s="3"/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2" t="s">
        <v>32</v>
      </c>
    </row>
    <row r="86" spans="1:22" ht="22.5" customHeight="1" thickBot="1">
      <c r="A86" s="1" t="s">
        <v>267</v>
      </c>
      <c r="B86" s="2" t="s">
        <v>268</v>
      </c>
      <c r="C86" s="2" t="s">
        <v>269</v>
      </c>
      <c r="D86" s="1">
        <v>35030301</v>
      </c>
      <c r="E86" s="1" t="str">
        <f t="shared" si="2"/>
        <v>350303</v>
      </c>
      <c r="F86" s="1">
        <v>140</v>
      </c>
      <c r="G86" s="1">
        <v>60</v>
      </c>
      <c r="H86" s="3">
        <f t="shared" si="3"/>
        <v>42.857142857142854</v>
      </c>
      <c r="I86" s="3"/>
      <c r="J86" s="1">
        <v>0</v>
      </c>
      <c r="K86" s="1">
        <v>0</v>
      </c>
      <c r="L86" s="1">
        <v>2</v>
      </c>
      <c r="M86" s="1">
        <v>2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2" t="s">
        <v>270</v>
      </c>
    </row>
    <row r="87" spans="1:22" ht="22.5" customHeight="1" thickBot="1">
      <c r="A87" s="1" t="s">
        <v>271</v>
      </c>
      <c r="B87" s="2" t="s">
        <v>268</v>
      </c>
      <c r="C87" s="2" t="s">
        <v>269</v>
      </c>
      <c r="D87" s="1">
        <v>35030304</v>
      </c>
      <c r="E87" s="1" t="str">
        <f t="shared" si="2"/>
        <v>350303</v>
      </c>
      <c r="F87" s="1">
        <v>180</v>
      </c>
      <c r="G87" s="1">
        <v>82</v>
      </c>
      <c r="H87" s="3">
        <f t="shared" si="3"/>
        <v>45.555555555555557</v>
      </c>
      <c r="I87" s="3"/>
      <c r="J87" s="1">
        <v>1</v>
      </c>
      <c r="K87" s="1">
        <v>1</v>
      </c>
      <c r="L87" s="1">
        <v>1</v>
      </c>
      <c r="M87" s="1">
        <v>1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2" t="s">
        <v>272</v>
      </c>
    </row>
    <row r="88" spans="1:22" ht="22.5" customHeight="1" thickBot="1">
      <c r="A88" s="1" t="s">
        <v>273</v>
      </c>
      <c r="B88" s="2" t="s">
        <v>268</v>
      </c>
      <c r="C88" s="2" t="s">
        <v>269</v>
      </c>
      <c r="D88" s="1">
        <v>35030306</v>
      </c>
      <c r="E88" s="1" t="str">
        <f t="shared" si="2"/>
        <v>350303</v>
      </c>
      <c r="F88" s="1">
        <v>112</v>
      </c>
      <c r="G88" s="1">
        <v>45</v>
      </c>
      <c r="H88" s="3">
        <f t="shared" si="3"/>
        <v>40.178571428571431</v>
      </c>
      <c r="I88" s="3"/>
      <c r="J88" s="1">
        <v>1</v>
      </c>
      <c r="K88" s="1">
        <v>0</v>
      </c>
      <c r="L88" s="1">
        <v>1</v>
      </c>
      <c r="M88" s="1">
        <v>1</v>
      </c>
      <c r="N88" s="1">
        <v>0</v>
      </c>
      <c r="O88" s="1">
        <v>0</v>
      </c>
      <c r="P88" s="1">
        <v>0</v>
      </c>
      <c r="Q88" s="2"/>
      <c r="R88" s="1">
        <v>0</v>
      </c>
      <c r="S88" s="1">
        <v>0</v>
      </c>
      <c r="T88" s="1">
        <v>0</v>
      </c>
      <c r="U88" s="1">
        <v>0</v>
      </c>
      <c r="V88" s="2" t="s">
        <v>24</v>
      </c>
    </row>
    <row r="89" spans="1:22" ht="22.5" customHeight="1" thickBot="1">
      <c r="A89" s="1" t="s">
        <v>274</v>
      </c>
      <c r="B89" s="2" t="s">
        <v>268</v>
      </c>
      <c r="C89" s="2" t="s">
        <v>269</v>
      </c>
      <c r="D89" s="1">
        <v>35030307</v>
      </c>
      <c r="E89" s="1" t="str">
        <f t="shared" si="2"/>
        <v>350303</v>
      </c>
      <c r="F89" s="1">
        <v>132</v>
      </c>
      <c r="G89" s="1">
        <v>24</v>
      </c>
      <c r="H89" s="3">
        <f t="shared" si="3"/>
        <v>18.181818181818183</v>
      </c>
      <c r="I89" s="3"/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2"/>
      <c r="R89" s="1">
        <v>0</v>
      </c>
      <c r="S89" s="1">
        <v>0</v>
      </c>
      <c r="T89" s="1">
        <v>0</v>
      </c>
      <c r="U89" s="1">
        <v>0</v>
      </c>
      <c r="V89" s="2" t="s">
        <v>275</v>
      </c>
    </row>
    <row r="90" spans="1:22" ht="22.5" customHeight="1" thickBot="1">
      <c r="A90" s="1" t="s">
        <v>276</v>
      </c>
      <c r="B90" s="2" t="s">
        <v>268</v>
      </c>
      <c r="C90" s="2" t="s">
        <v>269</v>
      </c>
      <c r="D90" s="1">
        <v>35030312</v>
      </c>
      <c r="E90" s="1" t="str">
        <f t="shared" si="2"/>
        <v>350303</v>
      </c>
      <c r="F90" s="1">
        <v>86</v>
      </c>
      <c r="G90" s="1">
        <v>27</v>
      </c>
      <c r="H90" s="3">
        <f t="shared" si="3"/>
        <v>31.395348837209301</v>
      </c>
      <c r="I90" s="3"/>
      <c r="J90" s="1">
        <v>0</v>
      </c>
      <c r="K90" s="1">
        <v>0</v>
      </c>
      <c r="L90" s="1">
        <v>1</v>
      </c>
      <c r="M90" s="1">
        <v>1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2" t="s">
        <v>277</v>
      </c>
    </row>
    <row r="91" spans="1:22" ht="22.5" customHeight="1" thickBot="1">
      <c r="A91" s="1" t="s">
        <v>278</v>
      </c>
      <c r="B91" s="2" t="s">
        <v>268</v>
      </c>
      <c r="C91" s="2" t="s">
        <v>269</v>
      </c>
      <c r="D91" s="1">
        <v>35030315</v>
      </c>
      <c r="E91" s="1" t="str">
        <f t="shared" si="2"/>
        <v>350303</v>
      </c>
      <c r="F91" s="1">
        <v>55</v>
      </c>
      <c r="G91" s="1">
        <v>19</v>
      </c>
      <c r="H91" s="3">
        <f t="shared" si="3"/>
        <v>34.545454545454547</v>
      </c>
      <c r="I91" s="3"/>
      <c r="J91" s="1">
        <v>0</v>
      </c>
      <c r="K91" s="1">
        <v>0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2" t="s">
        <v>24</v>
      </c>
    </row>
    <row r="92" spans="1:22" ht="22.5" customHeight="1" thickBot="1">
      <c r="A92" s="1" t="s">
        <v>279</v>
      </c>
      <c r="B92" s="2" t="s">
        <v>268</v>
      </c>
      <c r="C92" s="2" t="s">
        <v>269</v>
      </c>
      <c r="D92" s="1">
        <v>35030316</v>
      </c>
      <c r="E92" s="1" t="str">
        <f t="shared" si="2"/>
        <v>350303</v>
      </c>
      <c r="F92" s="1">
        <v>120</v>
      </c>
      <c r="G92" s="1">
        <v>39</v>
      </c>
      <c r="H92" s="3">
        <f t="shared" si="3"/>
        <v>32.5</v>
      </c>
      <c r="I92" s="3"/>
      <c r="J92" s="1">
        <v>2</v>
      </c>
      <c r="K92" s="1">
        <v>2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2" t="s">
        <v>280</v>
      </c>
    </row>
    <row r="93" spans="1:22" ht="22.5" customHeight="1" thickBot="1">
      <c r="A93" s="1" t="s">
        <v>281</v>
      </c>
      <c r="B93" s="2" t="s">
        <v>268</v>
      </c>
      <c r="C93" s="2" t="s">
        <v>269</v>
      </c>
      <c r="D93" s="1">
        <v>35030316</v>
      </c>
      <c r="E93" s="1" t="str">
        <f t="shared" si="2"/>
        <v>350303</v>
      </c>
      <c r="F93" s="1">
        <v>120</v>
      </c>
      <c r="G93" s="1">
        <v>39</v>
      </c>
      <c r="H93" s="3">
        <f t="shared" si="3"/>
        <v>32.5</v>
      </c>
      <c r="I93" s="3"/>
      <c r="J93" s="1">
        <v>2</v>
      </c>
      <c r="K93" s="1">
        <v>2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2" t="s">
        <v>280</v>
      </c>
    </row>
    <row r="94" spans="1:22" ht="22.5" customHeight="1" thickBot="1">
      <c r="A94" s="1" t="s">
        <v>293</v>
      </c>
      <c r="B94" s="2" t="s">
        <v>294</v>
      </c>
      <c r="C94" s="2" t="s">
        <v>295</v>
      </c>
      <c r="D94" s="1">
        <v>35030302</v>
      </c>
      <c r="E94" s="1" t="str">
        <f t="shared" si="2"/>
        <v>350303</v>
      </c>
      <c r="F94" s="1">
        <v>30</v>
      </c>
      <c r="G94" s="1">
        <v>3</v>
      </c>
      <c r="H94" s="3">
        <f t="shared" si="3"/>
        <v>10</v>
      </c>
      <c r="I94" s="3"/>
      <c r="J94" s="1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</v>
      </c>
      <c r="U94" s="1">
        <v>0</v>
      </c>
      <c r="V94" s="2" t="s">
        <v>97</v>
      </c>
    </row>
    <row r="95" spans="1:22" ht="22.5" customHeight="1" thickBot="1">
      <c r="A95" s="1" t="s">
        <v>296</v>
      </c>
      <c r="B95" s="2" t="s">
        <v>294</v>
      </c>
      <c r="C95" s="2" t="s">
        <v>295</v>
      </c>
      <c r="D95" s="1">
        <v>35030303</v>
      </c>
      <c r="E95" s="1" t="str">
        <f t="shared" si="2"/>
        <v>350303</v>
      </c>
      <c r="F95" s="1">
        <v>30</v>
      </c>
      <c r="G95" s="1">
        <v>1</v>
      </c>
      <c r="H95" s="3">
        <f t="shared" si="3"/>
        <v>3.3333333333333335</v>
      </c>
      <c r="I95" s="3"/>
      <c r="J95" s="1">
        <v>1</v>
      </c>
      <c r="K95" s="1">
        <v>0</v>
      </c>
      <c r="L95" s="1">
        <v>1</v>
      </c>
      <c r="M95" s="1">
        <v>0</v>
      </c>
      <c r="N95" s="2" t="s">
        <v>297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2" t="s">
        <v>64</v>
      </c>
    </row>
    <row r="96" spans="1:22" ht="22.5" customHeight="1" thickBot="1">
      <c r="A96" s="1" t="s">
        <v>298</v>
      </c>
      <c r="B96" s="2" t="s">
        <v>294</v>
      </c>
      <c r="C96" s="2" t="s">
        <v>295</v>
      </c>
      <c r="D96" s="1">
        <v>35030305</v>
      </c>
      <c r="E96" s="1" t="str">
        <f t="shared" si="2"/>
        <v>350303</v>
      </c>
      <c r="F96" s="1">
        <v>30</v>
      </c>
      <c r="G96" s="1">
        <v>1</v>
      </c>
      <c r="H96" s="3">
        <f t="shared" si="3"/>
        <v>3.3333333333333335</v>
      </c>
      <c r="I96" s="3"/>
      <c r="J96" s="1">
        <v>1</v>
      </c>
      <c r="K96" s="1">
        <v>0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2" t="s">
        <v>32</v>
      </c>
    </row>
    <row r="97" spans="1:22" ht="22.5" customHeight="1" thickBot="1">
      <c r="A97" s="1" t="s">
        <v>299</v>
      </c>
      <c r="B97" s="2" t="s">
        <v>294</v>
      </c>
      <c r="C97" s="2" t="s">
        <v>295</v>
      </c>
      <c r="D97" s="1">
        <v>35030308</v>
      </c>
      <c r="E97" s="1" t="str">
        <f t="shared" si="2"/>
        <v>350303</v>
      </c>
      <c r="F97" s="1">
        <v>30</v>
      </c>
      <c r="G97" s="1">
        <v>0</v>
      </c>
      <c r="H97" s="3">
        <f t="shared" si="3"/>
        <v>0</v>
      </c>
      <c r="I97" s="3"/>
      <c r="J97" s="1">
        <v>0</v>
      </c>
      <c r="K97" s="1">
        <v>0</v>
      </c>
      <c r="L97" s="1">
        <v>1</v>
      </c>
      <c r="M97" s="1">
        <v>1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2" t="s">
        <v>121</v>
      </c>
    </row>
    <row r="98" spans="1:22" ht="22.5" customHeight="1" thickBot="1">
      <c r="A98" s="1" t="s">
        <v>300</v>
      </c>
      <c r="B98" s="2" t="s">
        <v>294</v>
      </c>
      <c r="C98" s="2" t="s">
        <v>295</v>
      </c>
      <c r="D98" s="1">
        <v>35030309</v>
      </c>
      <c r="E98" s="1" t="str">
        <f t="shared" si="2"/>
        <v>350303</v>
      </c>
      <c r="F98" s="1">
        <v>30</v>
      </c>
      <c r="G98" s="1">
        <v>0</v>
      </c>
      <c r="H98" s="3">
        <f t="shared" si="3"/>
        <v>0</v>
      </c>
      <c r="I98" s="3"/>
      <c r="J98" s="1">
        <v>1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2"/>
    </row>
    <row r="99" spans="1:22" ht="22.5" customHeight="1" thickBot="1">
      <c r="A99" s="1" t="s">
        <v>301</v>
      </c>
      <c r="B99" s="2" t="s">
        <v>294</v>
      </c>
      <c r="C99" s="2" t="s">
        <v>295</v>
      </c>
      <c r="D99" s="1">
        <v>35030310</v>
      </c>
      <c r="E99" s="1" t="str">
        <f t="shared" si="2"/>
        <v>350303</v>
      </c>
      <c r="F99" s="1">
        <v>30</v>
      </c>
      <c r="G99" s="1">
        <v>3</v>
      </c>
      <c r="H99" s="3">
        <f t="shared" si="3"/>
        <v>10</v>
      </c>
      <c r="I99" s="3"/>
      <c r="J99" s="1">
        <v>0</v>
      </c>
      <c r="K99" s="1">
        <v>0</v>
      </c>
      <c r="L99" s="1">
        <v>1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2" t="s">
        <v>42</v>
      </c>
    </row>
    <row r="100" spans="1:22" ht="22.5" customHeight="1" thickBot="1">
      <c r="A100" s="1" t="s">
        <v>302</v>
      </c>
      <c r="B100" s="2" t="s">
        <v>294</v>
      </c>
      <c r="C100" s="2" t="s">
        <v>295</v>
      </c>
      <c r="D100" s="1">
        <v>35030311</v>
      </c>
      <c r="E100" s="1" t="str">
        <f t="shared" si="2"/>
        <v>350303</v>
      </c>
      <c r="F100" s="1">
        <v>30</v>
      </c>
      <c r="G100" s="1">
        <v>2</v>
      </c>
      <c r="H100" s="3">
        <f t="shared" si="3"/>
        <v>6.666666666666667</v>
      </c>
      <c r="I100" s="3"/>
      <c r="J100" s="1">
        <v>0</v>
      </c>
      <c r="K100" s="1">
        <v>0</v>
      </c>
      <c r="L100" s="1">
        <v>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2" t="s">
        <v>32</v>
      </c>
    </row>
    <row r="101" spans="1:22" ht="22.5" customHeight="1" thickBot="1">
      <c r="A101" s="1" t="s">
        <v>303</v>
      </c>
      <c r="B101" s="2" t="s">
        <v>294</v>
      </c>
      <c r="C101" s="2" t="s">
        <v>295</v>
      </c>
      <c r="D101" s="1">
        <v>35030313</v>
      </c>
      <c r="E101" s="1" t="str">
        <f t="shared" si="2"/>
        <v>350303</v>
      </c>
      <c r="F101" s="1">
        <v>30</v>
      </c>
      <c r="G101" s="1">
        <v>3</v>
      </c>
      <c r="H101" s="3">
        <f t="shared" si="3"/>
        <v>10</v>
      </c>
      <c r="I101" s="3"/>
      <c r="J101" s="1">
        <v>0</v>
      </c>
      <c r="K101" s="1">
        <v>0</v>
      </c>
      <c r="L101" s="1">
        <v>1</v>
      </c>
      <c r="M101" s="1">
        <v>1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2" t="s">
        <v>97</v>
      </c>
    </row>
    <row r="102" spans="1:22" ht="22.5" customHeight="1" thickBot="1">
      <c r="A102" s="1" t="s">
        <v>304</v>
      </c>
      <c r="B102" s="2" t="s">
        <v>294</v>
      </c>
      <c r="C102" s="2" t="s">
        <v>295</v>
      </c>
      <c r="D102" s="1">
        <v>35030314</v>
      </c>
      <c r="E102" s="1" t="str">
        <f t="shared" si="2"/>
        <v>350303</v>
      </c>
      <c r="F102" s="1">
        <v>30</v>
      </c>
      <c r="G102" s="1">
        <v>2</v>
      </c>
      <c r="H102" s="3">
        <f t="shared" si="3"/>
        <v>6.666666666666667</v>
      </c>
      <c r="I102" s="3"/>
      <c r="J102" s="1">
        <v>0</v>
      </c>
      <c r="K102" s="1">
        <v>0</v>
      </c>
      <c r="L102" s="1">
        <v>0</v>
      </c>
      <c r="M102" s="1">
        <v>0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1</v>
      </c>
      <c r="U102" s="1">
        <v>0</v>
      </c>
      <c r="V102" s="2" t="s">
        <v>42</v>
      </c>
    </row>
    <row r="103" spans="1:22" ht="22.5" customHeight="1" thickBot="1">
      <c r="A103" s="1" t="s">
        <v>305</v>
      </c>
      <c r="B103" s="2" t="s">
        <v>294</v>
      </c>
      <c r="C103" s="2" t="s">
        <v>295</v>
      </c>
      <c r="D103" s="1">
        <v>35030317</v>
      </c>
      <c r="E103" s="1" t="str">
        <f t="shared" si="2"/>
        <v>350303</v>
      </c>
      <c r="F103" s="1">
        <v>30</v>
      </c>
      <c r="G103" s="1">
        <v>2</v>
      </c>
      <c r="H103" s="3">
        <f t="shared" si="3"/>
        <v>6.666666666666667</v>
      </c>
      <c r="I103" s="3"/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2" t="s">
        <v>121</v>
      </c>
    </row>
    <row r="104" spans="1:22" ht="22.5" customHeight="1" thickBot="1">
      <c r="A104" s="1" t="s">
        <v>306</v>
      </c>
      <c r="B104" s="2" t="s">
        <v>294</v>
      </c>
      <c r="C104" s="2" t="s">
        <v>295</v>
      </c>
      <c r="D104" s="1">
        <v>35030318</v>
      </c>
      <c r="E104" s="1" t="str">
        <f t="shared" si="2"/>
        <v>350303</v>
      </c>
      <c r="F104" s="1">
        <v>30</v>
      </c>
      <c r="G104" s="1">
        <v>3</v>
      </c>
      <c r="H104" s="3">
        <f t="shared" si="3"/>
        <v>10</v>
      </c>
      <c r="I104" s="3"/>
      <c r="J104" s="1">
        <v>1</v>
      </c>
      <c r="K104" s="1">
        <v>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2" t="s">
        <v>49</v>
      </c>
    </row>
    <row r="105" spans="1:22" ht="22.5" customHeight="1" thickBot="1">
      <c r="A105" s="1" t="s">
        <v>307</v>
      </c>
      <c r="B105" s="2" t="s">
        <v>294</v>
      </c>
      <c r="C105" s="2" t="s">
        <v>295</v>
      </c>
      <c r="D105" s="1">
        <v>35030318</v>
      </c>
      <c r="E105" s="1" t="str">
        <f t="shared" si="2"/>
        <v>350303</v>
      </c>
      <c r="F105" s="1">
        <v>30</v>
      </c>
      <c r="G105" s="1">
        <v>3</v>
      </c>
      <c r="H105" s="3">
        <f t="shared" si="3"/>
        <v>10</v>
      </c>
      <c r="I105" s="3"/>
      <c r="J105" s="1">
        <v>1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2" t="s">
        <v>49</v>
      </c>
    </row>
    <row r="106" spans="1:22" ht="22.5" customHeight="1" thickBot="1">
      <c r="A106" s="1" t="s">
        <v>114</v>
      </c>
      <c r="B106" s="2" t="s">
        <v>115</v>
      </c>
      <c r="C106" s="2" t="s">
        <v>116</v>
      </c>
      <c r="D106" s="1">
        <v>35030401</v>
      </c>
      <c r="E106" s="1" t="str">
        <f t="shared" si="2"/>
        <v>350304</v>
      </c>
      <c r="F106" s="1">
        <v>158</v>
      </c>
      <c r="G106" s="1">
        <v>4</v>
      </c>
      <c r="H106" s="3">
        <f t="shared" si="3"/>
        <v>2.5316455696202533</v>
      </c>
      <c r="I106" s="4">
        <f>MEDIAN(H106:H116)</f>
        <v>2.7586206896551726</v>
      </c>
      <c r="J106" s="2"/>
      <c r="K106" s="1">
        <v>0</v>
      </c>
      <c r="L106" s="1">
        <v>2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2" t="s">
        <v>32</v>
      </c>
    </row>
    <row r="107" spans="1:22" ht="22.5" customHeight="1" thickBot="1">
      <c r="A107" s="1" t="s">
        <v>120</v>
      </c>
      <c r="B107" s="2" t="s">
        <v>118</v>
      </c>
      <c r="C107" s="2" t="s">
        <v>116</v>
      </c>
      <c r="D107" s="1">
        <v>35030403</v>
      </c>
      <c r="E107" s="1" t="str">
        <f t="shared" si="2"/>
        <v>350304</v>
      </c>
      <c r="F107" s="1">
        <v>82</v>
      </c>
      <c r="G107" s="1">
        <v>3</v>
      </c>
      <c r="H107" s="3">
        <f t="shared" si="3"/>
        <v>3.6585365853658534</v>
      </c>
      <c r="I107" s="3"/>
      <c r="J107" s="1">
        <v>0</v>
      </c>
      <c r="K107" s="1">
        <v>0</v>
      </c>
      <c r="L107" s="1">
        <v>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2" t="s">
        <v>121</v>
      </c>
    </row>
    <row r="108" spans="1:22" ht="22.5" customHeight="1" thickBot="1">
      <c r="A108" s="1" t="s">
        <v>122</v>
      </c>
      <c r="B108" s="2" t="s">
        <v>115</v>
      </c>
      <c r="C108" s="2" t="s">
        <v>116</v>
      </c>
      <c r="D108" s="1">
        <v>35030404</v>
      </c>
      <c r="E108" s="1" t="str">
        <f t="shared" si="2"/>
        <v>350304</v>
      </c>
      <c r="F108" s="1">
        <v>46</v>
      </c>
      <c r="G108" s="1">
        <v>0</v>
      </c>
      <c r="H108" s="3">
        <f t="shared" si="3"/>
        <v>0</v>
      </c>
      <c r="I108" s="3"/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2"/>
      <c r="T108" s="1">
        <v>0</v>
      </c>
      <c r="U108" s="1">
        <v>0</v>
      </c>
      <c r="V108" s="2"/>
    </row>
    <row r="109" spans="1:22" ht="22.5" customHeight="1" thickBot="1">
      <c r="A109" s="1" t="s">
        <v>123</v>
      </c>
      <c r="B109" s="2" t="s">
        <v>115</v>
      </c>
      <c r="C109" s="2" t="s">
        <v>116</v>
      </c>
      <c r="D109" s="1">
        <v>35030405</v>
      </c>
      <c r="E109" s="1" t="str">
        <f t="shared" si="2"/>
        <v>350304</v>
      </c>
      <c r="F109" s="1">
        <v>103</v>
      </c>
      <c r="G109" s="1">
        <v>4</v>
      </c>
      <c r="H109" s="3">
        <f t="shared" si="3"/>
        <v>3.8834951456310676</v>
      </c>
      <c r="I109" s="3"/>
      <c r="J109" s="1">
        <v>1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2" t="s">
        <v>42</v>
      </c>
    </row>
    <row r="110" spans="1:22" ht="22.5" customHeight="1" thickBot="1">
      <c r="A110" s="1" t="s">
        <v>124</v>
      </c>
      <c r="B110" s="2" t="s">
        <v>115</v>
      </c>
      <c r="C110" s="2" t="s">
        <v>116</v>
      </c>
      <c r="D110" s="1">
        <v>35030406</v>
      </c>
      <c r="E110" s="1" t="str">
        <f t="shared" si="2"/>
        <v>350304</v>
      </c>
      <c r="F110" s="1">
        <v>145</v>
      </c>
      <c r="G110" s="1">
        <v>4</v>
      </c>
      <c r="H110" s="3">
        <f t="shared" si="3"/>
        <v>2.7586206896551726</v>
      </c>
      <c r="I110" s="3"/>
      <c r="J110" s="1">
        <v>1</v>
      </c>
      <c r="K110" s="1">
        <v>0</v>
      </c>
      <c r="L110" s="1">
        <v>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2" t="s">
        <v>57</v>
      </c>
    </row>
    <row r="111" spans="1:22" ht="22.5" customHeight="1" thickBot="1">
      <c r="A111" s="1" t="s">
        <v>125</v>
      </c>
      <c r="B111" s="2" t="s">
        <v>115</v>
      </c>
      <c r="C111" s="2" t="s">
        <v>116</v>
      </c>
      <c r="D111" s="1">
        <v>35030407</v>
      </c>
      <c r="E111" s="1" t="str">
        <f t="shared" si="2"/>
        <v>350304</v>
      </c>
      <c r="F111" s="1">
        <v>74</v>
      </c>
      <c r="G111" s="1">
        <v>3</v>
      </c>
      <c r="H111" s="3">
        <f t="shared" si="3"/>
        <v>4.0540540540540544</v>
      </c>
      <c r="I111" s="3"/>
      <c r="J111" s="1">
        <v>1</v>
      </c>
      <c r="K111" s="1">
        <v>0</v>
      </c>
      <c r="L111" s="1">
        <v>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2" t="s">
        <v>97</v>
      </c>
    </row>
    <row r="112" spans="1:22" ht="22.5" customHeight="1" thickBot="1">
      <c r="A112" s="1" t="s">
        <v>126</v>
      </c>
      <c r="B112" s="2" t="s">
        <v>115</v>
      </c>
      <c r="C112" s="2" t="s">
        <v>116</v>
      </c>
      <c r="D112" s="1">
        <v>35030408</v>
      </c>
      <c r="E112" s="1" t="str">
        <f t="shared" si="2"/>
        <v>350304</v>
      </c>
      <c r="F112" s="1">
        <v>75</v>
      </c>
      <c r="G112" s="1">
        <v>2</v>
      </c>
      <c r="H112" s="3">
        <f t="shared" si="3"/>
        <v>2.666666666666667</v>
      </c>
      <c r="I112" s="3"/>
      <c r="J112" s="1">
        <v>0</v>
      </c>
      <c r="K112" s="1">
        <v>0</v>
      </c>
      <c r="L112" s="1">
        <v>1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2" t="s">
        <v>119</v>
      </c>
    </row>
    <row r="113" spans="1:22" ht="22.5" customHeight="1" thickBot="1">
      <c r="A113" s="1" t="s">
        <v>127</v>
      </c>
      <c r="B113" s="2" t="s">
        <v>115</v>
      </c>
      <c r="C113" s="2" t="s">
        <v>116</v>
      </c>
      <c r="D113" s="1">
        <v>35030409</v>
      </c>
      <c r="E113" s="1" t="str">
        <f t="shared" si="2"/>
        <v>350304</v>
      </c>
      <c r="F113" s="1">
        <v>67</v>
      </c>
      <c r="G113" s="1">
        <v>4</v>
      </c>
      <c r="H113" s="3">
        <f t="shared" si="3"/>
        <v>5.9701492537313428</v>
      </c>
      <c r="I113" s="3"/>
      <c r="J113" s="1">
        <v>0</v>
      </c>
      <c r="K113" s="1">
        <v>0</v>
      </c>
      <c r="L113" s="1">
        <v>1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2" t="s">
        <v>42</v>
      </c>
    </row>
    <row r="114" spans="1:22" ht="22.5" customHeight="1" thickBot="1">
      <c r="A114" s="1" t="s">
        <v>128</v>
      </c>
      <c r="B114" s="2" t="s">
        <v>115</v>
      </c>
      <c r="C114" s="2" t="s">
        <v>116</v>
      </c>
      <c r="D114" s="1">
        <v>35030410</v>
      </c>
      <c r="E114" s="1" t="str">
        <f t="shared" si="2"/>
        <v>350304</v>
      </c>
      <c r="F114" s="1">
        <v>67</v>
      </c>
      <c r="G114" s="1">
        <v>3</v>
      </c>
      <c r="H114" s="3">
        <f t="shared" si="3"/>
        <v>4.4776119402985071</v>
      </c>
      <c r="I114" s="3"/>
      <c r="J114" s="1">
        <v>0</v>
      </c>
      <c r="K114" s="1">
        <v>0</v>
      </c>
      <c r="L114" s="1">
        <v>1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2" t="s">
        <v>42</v>
      </c>
    </row>
    <row r="115" spans="1:22" ht="22.5" customHeight="1" thickBot="1">
      <c r="A115" s="1" t="s">
        <v>129</v>
      </c>
      <c r="B115" s="2" t="s">
        <v>115</v>
      </c>
      <c r="C115" s="2" t="s">
        <v>116</v>
      </c>
      <c r="D115" s="1">
        <v>35030411</v>
      </c>
      <c r="E115" s="1" t="str">
        <f t="shared" si="2"/>
        <v>350304</v>
      </c>
      <c r="F115" s="1">
        <v>37</v>
      </c>
      <c r="G115" s="1">
        <v>0</v>
      </c>
      <c r="H115" s="3">
        <f t="shared" si="3"/>
        <v>0</v>
      </c>
      <c r="I115" s="3"/>
      <c r="J115" s="1">
        <v>0</v>
      </c>
      <c r="K115" s="1">
        <v>0</v>
      </c>
      <c r="L115" s="1">
        <v>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2" t="s">
        <v>32</v>
      </c>
    </row>
    <row r="116" spans="1:22" ht="22.5" customHeight="1" thickBot="1">
      <c r="A116" s="1" t="s">
        <v>130</v>
      </c>
      <c r="B116" s="2" t="s">
        <v>115</v>
      </c>
      <c r="C116" s="2" t="s">
        <v>116</v>
      </c>
      <c r="D116" s="1">
        <v>35030402</v>
      </c>
      <c r="E116" s="1" t="str">
        <f t="shared" si="2"/>
        <v>350304</v>
      </c>
      <c r="F116" s="1">
        <v>116</v>
      </c>
      <c r="G116" s="1">
        <v>3</v>
      </c>
      <c r="H116" s="3">
        <f t="shared" si="3"/>
        <v>2.5862068965517242</v>
      </c>
      <c r="I116" s="3"/>
      <c r="J116" s="1">
        <v>0</v>
      </c>
      <c r="K116" s="1">
        <v>1</v>
      </c>
      <c r="L116" s="1">
        <v>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" t="s">
        <v>64</v>
      </c>
    </row>
    <row r="117" spans="1:22" ht="22.5" customHeight="1" thickBot="1">
      <c r="A117" s="1" t="s">
        <v>308</v>
      </c>
      <c r="B117" s="2" t="s">
        <v>309</v>
      </c>
      <c r="C117" s="2" t="s">
        <v>310</v>
      </c>
      <c r="D117" s="1">
        <v>35030501</v>
      </c>
      <c r="E117" s="1" t="str">
        <f t="shared" si="2"/>
        <v>350305</v>
      </c>
      <c r="F117" s="1">
        <v>152</v>
      </c>
      <c r="G117" s="1">
        <v>4</v>
      </c>
      <c r="H117" s="3">
        <f t="shared" si="3"/>
        <v>2.6315789473684208</v>
      </c>
      <c r="I117" s="4">
        <f>MEDIAN(H117:H133)</f>
        <v>2.6548672566371683</v>
      </c>
      <c r="J117" s="1">
        <v>0</v>
      </c>
      <c r="K117" s="1">
        <v>0</v>
      </c>
      <c r="L117" s="1">
        <v>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2" t="s">
        <v>57</v>
      </c>
    </row>
    <row r="118" spans="1:22" ht="22.5" customHeight="1" thickBot="1">
      <c r="A118" s="1" t="s">
        <v>311</v>
      </c>
      <c r="B118" s="2" t="s">
        <v>309</v>
      </c>
      <c r="C118" s="2" t="s">
        <v>310</v>
      </c>
      <c r="D118" s="1">
        <v>35030502</v>
      </c>
      <c r="E118" s="1" t="str">
        <f t="shared" si="2"/>
        <v>350305</v>
      </c>
      <c r="F118" s="1">
        <v>71</v>
      </c>
      <c r="G118" s="1">
        <v>3</v>
      </c>
      <c r="H118" s="3">
        <f t="shared" si="3"/>
        <v>4.225352112676056</v>
      </c>
      <c r="I118" s="3"/>
      <c r="J118" s="1">
        <v>0</v>
      </c>
      <c r="K118" s="1">
        <v>0</v>
      </c>
      <c r="L118" s="1">
        <v>1</v>
      </c>
      <c r="M118" s="1">
        <v>2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2" t="s">
        <v>119</v>
      </c>
    </row>
    <row r="119" spans="1:22" ht="22.5" customHeight="1" thickBot="1">
      <c r="A119" s="1" t="s">
        <v>312</v>
      </c>
      <c r="B119" s="2" t="s">
        <v>309</v>
      </c>
      <c r="C119" s="2" t="s">
        <v>310</v>
      </c>
      <c r="D119" s="1">
        <v>35030503</v>
      </c>
      <c r="E119" s="1" t="str">
        <f t="shared" si="2"/>
        <v>350305</v>
      </c>
      <c r="F119" s="1">
        <v>77</v>
      </c>
      <c r="G119" s="1">
        <v>5</v>
      </c>
      <c r="H119" s="3">
        <f t="shared" si="3"/>
        <v>6.4935064935064926</v>
      </c>
      <c r="I119" s="3"/>
      <c r="J119" s="1">
        <v>0</v>
      </c>
      <c r="K119" s="1">
        <v>0</v>
      </c>
      <c r="L119" s="1">
        <v>1</v>
      </c>
      <c r="M119" s="1">
        <v>2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2" t="s">
        <v>97</v>
      </c>
    </row>
    <row r="120" spans="1:22" ht="22.5" customHeight="1" thickBot="1">
      <c r="A120" s="1" t="s">
        <v>313</v>
      </c>
      <c r="B120" s="2" t="s">
        <v>309</v>
      </c>
      <c r="C120" s="2" t="s">
        <v>310</v>
      </c>
      <c r="D120" s="1">
        <v>35030504</v>
      </c>
      <c r="E120" s="1" t="str">
        <f t="shared" si="2"/>
        <v>350305</v>
      </c>
      <c r="F120" s="1">
        <v>144</v>
      </c>
      <c r="G120" s="1">
        <v>6</v>
      </c>
      <c r="H120" s="3">
        <f t="shared" si="3"/>
        <v>4.1666666666666661</v>
      </c>
      <c r="I120" s="3"/>
      <c r="J120" s="1">
        <v>1</v>
      </c>
      <c r="K120" s="1">
        <v>1</v>
      </c>
      <c r="L120" s="1">
        <v>1</v>
      </c>
      <c r="M120" s="1">
        <v>1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2" t="s">
        <v>119</v>
      </c>
    </row>
    <row r="121" spans="1:22" ht="22.5" customHeight="1" thickBot="1">
      <c r="A121" s="1" t="s">
        <v>314</v>
      </c>
      <c r="B121" s="2" t="s">
        <v>309</v>
      </c>
      <c r="C121" s="2" t="s">
        <v>310</v>
      </c>
      <c r="D121" s="1">
        <v>35030505</v>
      </c>
      <c r="E121" s="1" t="str">
        <f t="shared" si="2"/>
        <v>350305</v>
      </c>
      <c r="F121" s="1">
        <v>105</v>
      </c>
      <c r="G121" s="1">
        <v>5</v>
      </c>
      <c r="H121" s="3">
        <f t="shared" si="3"/>
        <v>4.7619047619047619</v>
      </c>
      <c r="I121" s="3"/>
      <c r="J121" s="1">
        <v>1</v>
      </c>
      <c r="K121" s="1">
        <v>1</v>
      </c>
      <c r="L121" s="1">
        <v>1</v>
      </c>
      <c r="M121" s="1">
        <v>2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2" t="s">
        <v>49</v>
      </c>
    </row>
    <row r="122" spans="1:22" ht="22.5" customHeight="1" thickBot="1">
      <c r="A122" s="1" t="s">
        <v>315</v>
      </c>
      <c r="B122" s="2" t="s">
        <v>309</v>
      </c>
      <c r="C122" s="2" t="s">
        <v>310</v>
      </c>
      <c r="D122" s="1">
        <v>35030506</v>
      </c>
      <c r="E122" s="1" t="str">
        <f t="shared" si="2"/>
        <v>350305</v>
      </c>
      <c r="F122" s="1">
        <v>109</v>
      </c>
      <c r="G122" s="1">
        <v>3</v>
      </c>
      <c r="H122" s="3">
        <f t="shared" si="3"/>
        <v>2.7522935779816518</v>
      </c>
      <c r="I122" s="3"/>
      <c r="J122" s="1">
        <v>1</v>
      </c>
      <c r="K122" s="1">
        <v>2</v>
      </c>
      <c r="L122" s="1">
        <v>1</v>
      </c>
      <c r="M122" s="1">
        <v>2</v>
      </c>
      <c r="N122" s="1">
        <v>1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2" t="s">
        <v>49</v>
      </c>
    </row>
    <row r="123" spans="1:22" ht="22.5" customHeight="1" thickBot="1">
      <c r="A123" s="1" t="s">
        <v>316</v>
      </c>
      <c r="B123" s="2" t="s">
        <v>309</v>
      </c>
      <c r="C123" s="2" t="s">
        <v>310</v>
      </c>
      <c r="D123" s="1">
        <v>35030507</v>
      </c>
      <c r="E123" s="1" t="str">
        <f t="shared" si="2"/>
        <v>350305</v>
      </c>
      <c r="F123" s="1">
        <v>73</v>
      </c>
      <c r="G123" s="1">
        <v>3</v>
      </c>
      <c r="H123" s="3">
        <f t="shared" si="3"/>
        <v>4.10958904109589</v>
      </c>
      <c r="I123" s="3"/>
      <c r="J123" s="1">
        <v>0</v>
      </c>
      <c r="K123" s="1">
        <v>0</v>
      </c>
      <c r="L123" s="1">
        <v>1</v>
      </c>
      <c r="M123" s="1">
        <v>3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2" t="s">
        <v>215</v>
      </c>
    </row>
    <row r="124" spans="1:22" ht="22.5" customHeight="1" thickBot="1">
      <c r="A124" s="1" t="s">
        <v>317</v>
      </c>
      <c r="B124" s="2" t="s">
        <v>309</v>
      </c>
      <c r="C124" s="2" t="s">
        <v>310</v>
      </c>
      <c r="D124" s="1">
        <v>35030507</v>
      </c>
      <c r="E124" s="1" t="str">
        <f t="shared" si="2"/>
        <v>350305</v>
      </c>
      <c r="F124" s="1">
        <v>73</v>
      </c>
      <c r="G124" s="1">
        <v>3</v>
      </c>
      <c r="H124" s="3">
        <f t="shared" si="3"/>
        <v>4.10958904109589</v>
      </c>
      <c r="I124" s="3"/>
      <c r="J124" s="1">
        <v>0</v>
      </c>
      <c r="K124" s="1">
        <v>0</v>
      </c>
      <c r="L124" s="1">
        <v>1</v>
      </c>
      <c r="M124" s="1">
        <v>3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2" t="s">
        <v>215</v>
      </c>
    </row>
    <row r="125" spans="1:22" ht="22.5" customHeight="1" thickBot="1">
      <c r="A125" s="1" t="s">
        <v>318</v>
      </c>
      <c r="B125" s="2" t="s">
        <v>309</v>
      </c>
      <c r="C125" s="2" t="s">
        <v>310</v>
      </c>
      <c r="D125" s="1">
        <v>35030508</v>
      </c>
      <c r="E125" s="1" t="str">
        <f t="shared" si="2"/>
        <v>350305</v>
      </c>
      <c r="F125" s="1">
        <v>91</v>
      </c>
      <c r="G125" s="1">
        <v>4</v>
      </c>
      <c r="H125" s="3">
        <f t="shared" si="3"/>
        <v>4.395604395604396</v>
      </c>
      <c r="I125" s="3"/>
      <c r="J125" s="1">
        <v>0</v>
      </c>
      <c r="K125" s="1">
        <v>0</v>
      </c>
      <c r="L125" s="1">
        <v>1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2" t="s">
        <v>74</v>
      </c>
    </row>
    <row r="126" spans="1:22" ht="22.5" customHeight="1" thickBot="1">
      <c r="A126" s="1" t="s">
        <v>319</v>
      </c>
      <c r="B126" s="2" t="s">
        <v>309</v>
      </c>
      <c r="C126" s="2" t="s">
        <v>310</v>
      </c>
      <c r="D126" s="1">
        <v>35030514</v>
      </c>
      <c r="E126" s="1" t="str">
        <f t="shared" si="2"/>
        <v>350305</v>
      </c>
      <c r="F126" s="1">
        <v>113</v>
      </c>
      <c r="G126" s="1">
        <v>3</v>
      </c>
      <c r="H126" s="3">
        <f t="shared" si="3"/>
        <v>2.6548672566371683</v>
      </c>
      <c r="I126" s="3"/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2" t="s">
        <v>119</v>
      </c>
    </row>
    <row r="127" spans="1:22" ht="22.5" customHeight="1" thickBot="1">
      <c r="A127" s="1" t="s">
        <v>320</v>
      </c>
      <c r="B127" s="2" t="s">
        <v>309</v>
      </c>
      <c r="C127" s="2" t="s">
        <v>321</v>
      </c>
      <c r="D127" s="1">
        <v>35030513</v>
      </c>
      <c r="E127" s="1" t="str">
        <f t="shared" si="2"/>
        <v>350305</v>
      </c>
      <c r="F127" s="1">
        <v>825</v>
      </c>
      <c r="G127" s="1">
        <v>10</v>
      </c>
      <c r="H127" s="3">
        <f t="shared" si="3"/>
        <v>1.2121212121212122</v>
      </c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22.5" customHeight="1" thickBot="1">
      <c r="A128" s="1" t="s">
        <v>322</v>
      </c>
      <c r="B128" s="2" t="s">
        <v>309</v>
      </c>
      <c r="C128" s="2" t="s">
        <v>321</v>
      </c>
      <c r="D128" s="1">
        <v>35030513</v>
      </c>
      <c r="E128" s="1" t="str">
        <f t="shared" si="2"/>
        <v>350305</v>
      </c>
      <c r="F128" s="1">
        <v>825</v>
      </c>
      <c r="G128" s="1">
        <v>10</v>
      </c>
      <c r="H128" s="3">
        <f t="shared" si="3"/>
        <v>1.2121212121212122</v>
      </c>
      <c r="I128" s="3"/>
      <c r="J128" s="1">
        <v>0</v>
      </c>
      <c r="K128" s="1">
        <v>0</v>
      </c>
      <c r="L128" s="1">
        <v>1</v>
      </c>
      <c r="M128" s="1">
        <v>3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2" t="s">
        <v>119</v>
      </c>
    </row>
    <row r="129" spans="1:22" ht="22.5" customHeight="1" thickBot="1">
      <c r="A129" s="1" t="s">
        <v>323</v>
      </c>
      <c r="B129" s="2" t="s">
        <v>309</v>
      </c>
      <c r="C129" s="2" t="s">
        <v>321</v>
      </c>
      <c r="D129" s="1">
        <v>35030512</v>
      </c>
      <c r="E129" s="1" t="str">
        <f t="shared" si="2"/>
        <v>350305</v>
      </c>
      <c r="F129" s="1">
        <v>223</v>
      </c>
      <c r="G129" s="1">
        <v>4</v>
      </c>
      <c r="H129" s="3">
        <f t="shared" si="3"/>
        <v>1.7937219730941705</v>
      </c>
      <c r="I129" s="3"/>
      <c r="J129" s="1">
        <v>1</v>
      </c>
      <c r="K129" s="1">
        <v>2</v>
      </c>
      <c r="L129" s="1">
        <v>0</v>
      </c>
      <c r="M129" s="1">
        <v>0</v>
      </c>
      <c r="N129" s="1">
        <v>0</v>
      </c>
      <c r="O129" s="1">
        <v>0</v>
      </c>
      <c r="P129" s="2"/>
      <c r="Q129" s="1">
        <v>0</v>
      </c>
      <c r="R129" s="2"/>
      <c r="S129" s="1">
        <v>0</v>
      </c>
      <c r="T129" s="1">
        <v>0</v>
      </c>
      <c r="U129" s="2"/>
      <c r="V129" s="2" t="s">
        <v>49</v>
      </c>
    </row>
    <row r="130" spans="1:22" ht="22.5" customHeight="1" thickBot="1">
      <c r="A130" s="1" t="s">
        <v>324</v>
      </c>
      <c r="B130" s="2" t="s">
        <v>309</v>
      </c>
      <c r="C130" s="2" t="s">
        <v>321</v>
      </c>
      <c r="D130" s="1">
        <v>35030511</v>
      </c>
      <c r="E130" s="1" t="str">
        <f t="shared" ref="E130:E193" si="4">MID(D130,1,6)</f>
        <v>350305</v>
      </c>
      <c r="F130" s="1">
        <v>325</v>
      </c>
      <c r="G130" s="1">
        <v>4</v>
      </c>
      <c r="H130" s="3">
        <f t="shared" ref="H130:H193" si="5">G130/F130*100</f>
        <v>1.2307692307692308</v>
      </c>
      <c r="I130" s="3"/>
      <c r="J130" s="1">
        <v>0</v>
      </c>
      <c r="K130" s="1">
        <v>0</v>
      </c>
      <c r="L130" s="1">
        <v>0</v>
      </c>
      <c r="M130" s="1">
        <v>1</v>
      </c>
      <c r="N130" s="1">
        <v>2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2"/>
      <c r="V130" s="2" t="s">
        <v>74</v>
      </c>
    </row>
    <row r="131" spans="1:22" ht="22.5" customHeight="1" thickBot="1">
      <c r="A131" s="1" t="s">
        <v>325</v>
      </c>
      <c r="B131" s="2" t="s">
        <v>309</v>
      </c>
      <c r="C131" s="2" t="s">
        <v>321</v>
      </c>
      <c r="D131" s="1">
        <v>35030510</v>
      </c>
      <c r="E131" s="1" t="str">
        <f t="shared" si="4"/>
        <v>350305</v>
      </c>
      <c r="F131" s="1">
        <v>360</v>
      </c>
      <c r="G131" s="1">
        <v>5</v>
      </c>
      <c r="H131" s="3">
        <f t="shared" si="5"/>
        <v>1.3888888888888888</v>
      </c>
      <c r="I131" s="3"/>
      <c r="J131" s="1">
        <v>0</v>
      </c>
      <c r="K131" s="1">
        <v>0</v>
      </c>
      <c r="L131" s="1">
        <v>1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2"/>
      <c r="V131" s="2" t="s">
        <v>64</v>
      </c>
    </row>
    <row r="132" spans="1:22" ht="22.5" customHeight="1" thickBot="1">
      <c r="A132" s="1" t="s">
        <v>326</v>
      </c>
      <c r="B132" s="2" t="s">
        <v>309</v>
      </c>
      <c r="C132" s="2" t="s">
        <v>310</v>
      </c>
      <c r="D132" s="1">
        <v>35030509</v>
      </c>
      <c r="E132" s="1" t="str">
        <f t="shared" si="4"/>
        <v>350305</v>
      </c>
      <c r="F132" s="1">
        <v>324</v>
      </c>
      <c r="G132" s="1">
        <v>3</v>
      </c>
      <c r="H132" s="3">
        <f t="shared" si="5"/>
        <v>0.92592592592592582</v>
      </c>
      <c r="I132" s="3"/>
      <c r="J132" s="1">
        <v>1</v>
      </c>
      <c r="K132" s="1">
        <v>1</v>
      </c>
      <c r="L132" s="1">
        <v>1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2"/>
      <c r="V132" s="2" t="s">
        <v>97</v>
      </c>
    </row>
    <row r="133" spans="1:22" ht="22.5" customHeight="1" thickBot="1">
      <c r="A133" s="1" t="s">
        <v>327</v>
      </c>
      <c r="B133" s="2" t="s">
        <v>309</v>
      </c>
      <c r="C133" s="2" t="s">
        <v>310</v>
      </c>
      <c r="D133" s="1">
        <v>35030508</v>
      </c>
      <c r="E133" s="1" t="str">
        <f t="shared" si="4"/>
        <v>350305</v>
      </c>
      <c r="F133" s="1">
        <v>327</v>
      </c>
      <c r="G133" s="1">
        <v>4</v>
      </c>
      <c r="H133" s="3">
        <f t="shared" si="5"/>
        <v>1.2232415902140672</v>
      </c>
      <c r="I133" s="3"/>
      <c r="J133" s="1">
        <v>0</v>
      </c>
      <c r="K133" s="1">
        <v>0</v>
      </c>
      <c r="L133" s="1">
        <v>1</v>
      </c>
      <c r="M133" s="1">
        <v>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2"/>
      <c r="V133" s="2" t="s">
        <v>59</v>
      </c>
    </row>
    <row r="134" spans="1:22" ht="22.5" customHeight="1" thickBot="1">
      <c r="A134" s="1" t="s">
        <v>89</v>
      </c>
      <c r="B134" s="2" t="s">
        <v>90</v>
      </c>
      <c r="C134" s="2" t="s">
        <v>91</v>
      </c>
      <c r="D134" s="1">
        <v>35030702</v>
      </c>
      <c r="E134" s="1" t="str">
        <f t="shared" si="4"/>
        <v>350307</v>
      </c>
      <c r="F134" s="1">
        <v>101</v>
      </c>
      <c r="G134" s="1">
        <v>9</v>
      </c>
      <c r="H134" s="3">
        <f t="shared" si="5"/>
        <v>8.9108910891089099</v>
      </c>
      <c r="I134" s="4">
        <f>MEDIAN(H134:H152)</f>
        <v>8.9108910891089099</v>
      </c>
      <c r="J134" s="1">
        <v>1</v>
      </c>
      <c r="K134" s="1">
        <v>0</v>
      </c>
      <c r="L134" s="1">
        <v>2</v>
      </c>
      <c r="M134" s="1">
        <v>0</v>
      </c>
      <c r="N134" s="2"/>
      <c r="O134" s="2"/>
      <c r="P134" s="2"/>
      <c r="Q134" s="2"/>
      <c r="R134" s="2"/>
      <c r="S134" s="2"/>
      <c r="T134" s="2"/>
      <c r="U134" s="2"/>
      <c r="V134" s="2" t="s">
        <v>32</v>
      </c>
    </row>
    <row r="135" spans="1:22" ht="22.5" customHeight="1" thickBot="1">
      <c r="A135" s="1" t="s">
        <v>92</v>
      </c>
      <c r="B135" s="2" t="s">
        <v>90</v>
      </c>
      <c r="C135" s="2" t="s">
        <v>91</v>
      </c>
      <c r="D135" s="1">
        <v>35030702</v>
      </c>
      <c r="E135" s="1" t="str">
        <f t="shared" si="4"/>
        <v>350307</v>
      </c>
      <c r="F135" s="1">
        <v>101</v>
      </c>
      <c r="G135" s="1">
        <v>9</v>
      </c>
      <c r="H135" s="3">
        <f t="shared" si="5"/>
        <v>8.9108910891089099</v>
      </c>
      <c r="I135" s="3"/>
      <c r="J135" s="1">
        <v>1</v>
      </c>
      <c r="K135" s="1">
        <v>0</v>
      </c>
      <c r="L135" s="1">
        <v>2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2" t="s">
        <v>32</v>
      </c>
    </row>
    <row r="136" spans="1:22" ht="22.5" customHeight="1" thickBot="1">
      <c r="A136" s="1" t="s">
        <v>93</v>
      </c>
      <c r="B136" s="2" t="s">
        <v>94</v>
      </c>
      <c r="C136" s="2" t="s">
        <v>91</v>
      </c>
      <c r="D136" s="1">
        <v>35030703</v>
      </c>
      <c r="E136" s="1" t="str">
        <f t="shared" si="4"/>
        <v>350307</v>
      </c>
      <c r="F136" s="1">
        <v>148</v>
      </c>
      <c r="G136" s="1">
        <v>15</v>
      </c>
      <c r="H136" s="3">
        <f t="shared" si="5"/>
        <v>10.135135135135135</v>
      </c>
      <c r="I136" s="3"/>
      <c r="J136" s="1">
        <v>0</v>
      </c>
      <c r="K136" s="1">
        <v>0</v>
      </c>
      <c r="L136" s="1">
        <v>1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2" t="s">
        <v>32</v>
      </c>
    </row>
    <row r="137" spans="1:22" ht="22.5" customHeight="1" thickBot="1">
      <c r="A137" s="1" t="s">
        <v>95</v>
      </c>
      <c r="B137" s="2" t="s">
        <v>94</v>
      </c>
      <c r="C137" s="2" t="s">
        <v>91</v>
      </c>
      <c r="D137" s="1">
        <v>35030706</v>
      </c>
      <c r="E137" s="1" t="str">
        <f t="shared" si="4"/>
        <v>350307</v>
      </c>
      <c r="F137" s="1">
        <v>77</v>
      </c>
      <c r="G137" s="1">
        <v>10</v>
      </c>
      <c r="H137" s="3">
        <f t="shared" si="5"/>
        <v>12.987012987012985</v>
      </c>
      <c r="I137" s="3"/>
      <c r="J137" s="1">
        <v>0</v>
      </c>
      <c r="K137" s="1">
        <v>0</v>
      </c>
      <c r="L137" s="1">
        <v>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2"/>
    </row>
    <row r="138" spans="1:22" ht="22.5" customHeight="1" thickBot="1">
      <c r="A138" s="1" t="s">
        <v>96</v>
      </c>
      <c r="B138" s="2" t="s">
        <v>94</v>
      </c>
      <c r="C138" s="2" t="s">
        <v>91</v>
      </c>
      <c r="D138" s="1">
        <v>35030707</v>
      </c>
      <c r="E138" s="1" t="str">
        <f t="shared" si="4"/>
        <v>350307</v>
      </c>
      <c r="F138" s="1">
        <v>146</v>
      </c>
      <c r="G138" s="1">
        <v>20</v>
      </c>
      <c r="H138" s="3">
        <f t="shared" si="5"/>
        <v>13.698630136986301</v>
      </c>
      <c r="I138" s="3"/>
      <c r="J138" s="1">
        <v>1</v>
      </c>
      <c r="K138" s="1">
        <v>0</v>
      </c>
      <c r="L138" s="1">
        <v>1</v>
      </c>
      <c r="M138" s="1">
        <v>0</v>
      </c>
      <c r="N138" s="2"/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2" t="s">
        <v>97</v>
      </c>
    </row>
    <row r="139" spans="1:22" ht="22.5" customHeight="1" thickBot="1">
      <c r="A139" s="1" t="s">
        <v>98</v>
      </c>
      <c r="B139" s="2" t="s">
        <v>94</v>
      </c>
      <c r="C139" s="2" t="s">
        <v>91</v>
      </c>
      <c r="D139" s="1">
        <v>35030708</v>
      </c>
      <c r="E139" s="1" t="str">
        <f t="shared" si="4"/>
        <v>350307</v>
      </c>
      <c r="F139" s="1">
        <v>159</v>
      </c>
      <c r="G139" s="1">
        <v>13</v>
      </c>
      <c r="H139" s="3">
        <f t="shared" si="5"/>
        <v>8.1761006289308167</v>
      </c>
      <c r="I139" s="3"/>
      <c r="J139" s="1">
        <v>1</v>
      </c>
      <c r="K139" s="1">
        <v>0</v>
      </c>
      <c r="L139" s="1">
        <v>2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2" t="s">
        <v>97</v>
      </c>
    </row>
    <row r="140" spans="1:22" ht="22.5" customHeight="1" thickBot="1">
      <c r="A140" s="1" t="s">
        <v>99</v>
      </c>
      <c r="B140" s="2" t="s">
        <v>94</v>
      </c>
      <c r="C140" s="2" t="s">
        <v>91</v>
      </c>
      <c r="D140" s="1">
        <v>35030709</v>
      </c>
      <c r="E140" s="1" t="str">
        <f t="shared" si="4"/>
        <v>350307</v>
      </c>
      <c r="F140" s="1">
        <v>72</v>
      </c>
      <c r="G140" s="1">
        <v>15</v>
      </c>
      <c r="H140" s="3">
        <f t="shared" si="5"/>
        <v>20.833333333333336</v>
      </c>
      <c r="I140" s="3"/>
      <c r="J140" s="1">
        <v>1</v>
      </c>
      <c r="K140" s="1">
        <v>0</v>
      </c>
      <c r="L140" s="1">
        <v>1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2" t="s">
        <v>49</v>
      </c>
    </row>
    <row r="141" spans="1:22" ht="22.5" customHeight="1" thickBot="1">
      <c r="A141" s="1" t="s">
        <v>100</v>
      </c>
      <c r="B141" s="2" t="s">
        <v>94</v>
      </c>
      <c r="C141" s="2" t="s">
        <v>91</v>
      </c>
      <c r="D141" s="1">
        <v>35030710</v>
      </c>
      <c r="E141" s="1" t="str">
        <f t="shared" si="4"/>
        <v>350307</v>
      </c>
      <c r="F141" s="1">
        <v>164</v>
      </c>
      <c r="G141" s="1">
        <v>15</v>
      </c>
      <c r="H141" s="3">
        <f t="shared" si="5"/>
        <v>9.1463414634146343</v>
      </c>
      <c r="I141" s="3"/>
      <c r="J141" s="1">
        <v>1</v>
      </c>
      <c r="K141" s="1">
        <v>1</v>
      </c>
      <c r="L141" s="1">
        <v>2</v>
      </c>
      <c r="M141" s="1">
        <v>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2" t="s">
        <v>42</v>
      </c>
    </row>
    <row r="142" spans="1:22" ht="22.5" customHeight="1" thickBot="1">
      <c r="A142" s="1" t="s">
        <v>101</v>
      </c>
      <c r="B142" s="2" t="s">
        <v>94</v>
      </c>
      <c r="C142" s="2" t="s">
        <v>91</v>
      </c>
      <c r="D142" s="1">
        <v>35030713</v>
      </c>
      <c r="E142" s="1" t="str">
        <f t="shared" si="4"/>
        <v>350307</v>
      </c>
      <c r="F142" s="1">
        <v>150</v>
      </c>
      <c r="G142" s="1">
        <v>3</v>
      </c>
      <c r="H142" s="3">
        <f t="shared" si="5"/>
        <v>2</v>
      </c>
      <c r="I142" s="3"/>
      <c r="J142" s="1">
        <v>1</v>
      </c>
      <c r="K142" s="1">
        <v>0</v>
      </c>
      <c r="L142" s="1">
        <v>1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2" t="s">
        <v>32</v>
      </c>
    </row>
    <row r="143" spans="1:22" ht="22.5" customHeight="1" thickBot="1">
      <c r="A143" s="1" t="s">
        <v>102</v>
      </c>
      <c r="B143" s="2" t="s">
        <v>94</v>
      </c>
      <c r="C143" s="2" t="s">
        <v>91</v>
      </c>
      <c r="D143" s="1">
        <v>35030714</v>
      </c>
      <c r="E143" s="1" t="str">
        <f t="shared" si="4"/>
        <v>350307</v>
      </c>
      <c r="F143" s="1">
        <v>54</v>
      </c>
      <c r="G143" s="1">
        <v>3</v>
      </c>
      <c r="H143" s="3">
        <f t="shared" si="5"/>
        <v>5.5555555555555554</v>
      </c>
      <c r="I143" s="3"/>
      <c r="J143" s="1">
        <v>0</v>
      </c>
      <c r="K143" s="1">
        <v>0</v>
      </c>
      <c r="L143" s="1">
        <v>1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2" t="s">
        <v>32</v>
      </c>
    </row>
    <row r="144" spans="1:22" ht="22.5" customHeight="1" thickBot="1">
      <c r="A144" s="1" t="s">
        <v>103</v>
      </c>
      <c r="B144" s="2" t="s">
        <v>94</v>
      </c>
      <c r="C144" s="2" t="s">
        <v>91</v>
      </c>
      <c r="D144" s="1">
        <v>35030715</v>
      </c>
      <c r="E144" s="1" t="str">
        <f t="shared" si="4"/>
        <v>350307</v>
      </c>
      <c r="F144" s="1">
        <v>131</v>
      </c>
      <c r="G144" s="1">
        <v>25</v>
      </c>
      <c r="H144" s="3">
        <f t="shared" si="5"/>
        <v>19.083969465648856</v>
      </c>
      <c r="I144" s="3"/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2" t="s">
        <v>97</v>
      </c>
    </row>
    <row r="145" spans="1:22" ht="22.5" customHeight="1" thickBot="1">
      <c r="A145" s="1" t="s">
        <v>104</v>
      </c>
      <c r="B145" s="2" t="s">
        <v>94</v>
      </c>
      <c r="C145" s="2" t="s">
        <v>91</v>
      </c>
      <c r="D145" s="1">
        <v>35030717</v>
      </c>
      <c r="E145" s="1" t="str">
        <f t="shared" si="4"/>
        <v>350307</v>
      </c>
      <c r="F145" s="1">
        <v>105</v>
      </c>
      <c r="G145" s="1">
        <v>20</v>
      </c>
      <c r="H145" s="3">
        <f t="shared" si="5"/>
        <v>19.047619047619047</v>
      </c>
      <c r="I145" s="3"/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2" t="s">
        <v>97</v>
      </c>
    </row>
    <row r="146" spans="1:22" ht="22.5" customHeight="1" thickBot="1">
      <c r="A146" s="1" t="s">
        <v>105</v>
      </c>
      <c r="B146" s="2" t="s">
        <v>94</v>
      </c>
      <c r="C146" s="2" t="s">
        <v>91</v>
      </c>
      <c r="D146" s="1">
        <v>35030712</v>
      </c>
      <c r="E146" s="1" t="str">
        <f t="shared" si="4"/>
        <v>350307</v>
      </c>
      <c r="F146" s="1">
        <v>60</v>
      </c>
      <c r="G146" s="1">
        <v>10</v>
      </c>
      <c r="H146" s="3">
        <f t="shared" si="5"/>
        <v>16.666666666666664</v>
      </c>
      <c r="I146" s="3"/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2" t="s">
        <v>97</v>
      </c>
    </row>
    <row r="147" spans="1:22" ht="22.5" customHeight="1" thickBot="1">
      <c r="A147" s="1" t="s">
        <v>285</v>
      </c>
      <c r="B147" s="2" t="s">
        <v>286</v>
      </c>
      <c r="C147" s="2" t="s">
        <v>287</v>
      </c>
      <c r="D147" s="1">
        <v>35030701</v>
      </c>
      <c r="E147" s="1" t="str">
        <f t="shared" si="4"/>
        <v>350307</v>
      </c>
      <c r="F147" s="1">
        <v>30</v>
      </c>
      <c r="G147" s="1">
        <v>2</v>
      </c>
      <c r="H147" s="3">
        <f t="shared" si="5"/>
        <v>6.666666666666667</v>
      </c>
      <c r="I147" s="3"/>
      <c r="J147" s="1">
        <v>1</v>
      </c>
      <c r="K147" s="1">
        <v>0</v>
      </c>
      <c r="L147" s="1">
        <v>1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</v>
      </c>
      <c r="U147" s="1">
        <v>0</v>
      </c>
      <c r="V147" s="2" t="s">
        <v>64</v>
      </c>
    </row>
    <row r="148" spans="1:22" ht="22.5" customHeight="1" thickBot="1">
      <c r="A148" s="1" t="s">
        <v>288</v>
      </c>
      <c r="B148" s="2" t="s">
        <v>286</v>
      </c>
      <c r="C148" s="2" t="s">
        <v>287</v>
      </c>
      <c r="D148" s="1">
        <v>35030704</v>
      </c>
      <c r="E148" s="1" t="str">
        <f t="shared" si="4"/>
        <v>350307</v>
      </c>
      <c r="F148" s="1">
        <v>30</v>
      </c>
      <c r="G148" s="1">
        <v>1</v>
      </c>
      <c r="H148" s="3">
        <f t="shared" si="5"/>
        <v>3.3333333333333335</v>
      </c>
      <c r="I148" s="3"/>
      <c r="J148" s="1">
        <v>0</v>
      </c>
      <c r="K148" s="1">
        <v>0</v>
      </c>
      <c r="L148" s="1">
        <v>1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2" t="s">
        <v>32</v>
      </c>
    </row>
    <row r="149" spans="1:22" ht="22.5" customHeight="1" thickBot="1">
      <c r="A149" s="1" t="s">
        <v>289</v>
      </c>
      <c r="B149" s="2" t="s">
        <v>286</v>
      </c>
      <c r="C149" s="2" t="s">
        <v>287</v>
      </c>
      <c r="D149" s="1">
        <v>35030705</v>
      </c>
      <c r="E149" s="1" t="str">
        <f t="shared" si="4"/>
        <v>350307</v>
      </c>
      <c r="F149" s="1">
        <v>30</v>
      </c>
      <c r="G149" s="1">
        <v>2</v>
      </c>
      <c r="H149" s="3">
        <f t="shared" si="5"/>
        <v>6.666666666666667</v>
      </c>
      <c r="I149" s="3"/>
      <c r="J149" s="1">
        <v>1</v>
      </c>
      <c r="K149" s="1">
        <v>0</v>
      </c>
      <c r="L149" s="1">
        <v>1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2" t="s">
        <v>32</v>
      </c>
    </row>
    <row r="150" spans="1:22" ht="22.5" customHeight="1" thickBot="1">
      <c r="A150" s="1" t="s">
        <v>290</v>
      </c>
      <c r="B150" s="2" t="s">
        <v>286</v>
      </c>
      <c r="C150" s="2" t="s">
        <v>287</v>
      </c>
      <c r="D150" s="1">
        <v>35030711</v>
      </c>
      <c r="E150" s="1" t="str">
        <f t="shared" si="4"/>
        <v>350307</v>
      </c>
      <c r="F150" s="1">
        <v>30</v>
      </c>
      <c r="G150" s="1">
        <v>1</v>
      </c>
      <c r="H150" s="3">
        <f t="shared" si="5"/>
        <v>3.3333333333333335</v>
      </c>
      <c r="I150" s="3"/>
      <c r="J150" s="1">
        <v>1</v>
      </c>
      <c r="K150" s="1">
        <v>0</v>
      </c>
      <c r="L150" s="1">
        <v>1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2" t="s">
        <v>32</v>
      </c>
    </row>
    <row r="151" spans="1:22" ht="22.5" customHeight="1" thickBot="1">
      <c r="A151" s="1" t="s">
        <v>291</v>
      </c>
      <c r="B151" s="2" t="s">
        <v>286</v>
      </c>
      <c r="C151" s="2" t="s">
        <v>287</v>
      </c>
      <c r="D151" s="1">
        <v>35030711</v>
      </c>
      <c r="E151" s="1" t="str">
        <f t="shared" si="4"/>
        <v>350307</v>
      </c>
      <c r="F151" s="1">
        <v>30</v>
      </c>
      <c r="G151" s="1">
        <v>1</v>
      </c>
      <c r="H151" s="3">
        <f t="shared" si="5"/>
        <v>3.3333333333333335</v>
      </c>
      <c r="I151" s="3"/>
      <c r="J151" s="1">
        <v>1</v>
      </c>
      <c r="K151" s="1">
        <v>0</v>
      </c>
      <c r="L151" s="1">
        <v>1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2" t="s">
        <v>32</v>
      </c>
    </row>
    <row r="152" spans="1:22" ht="22.5" customHeight="1" thickBot="1">
      <c r="A152" s="1" t="s">
        <v>292</v>
      </c>
      <c r="B152" s="2" t="s">
        <v>286</v>
      </c>
      <c r="C152" s="2" t="s">
        <v>287</v>
      </c>
      <c r="D152" s="1">
        <v>35030716</v>
      </c>
      <c r="E152" s="1" t="str">
        <f t="shared" si="4"/>
        <v>350307</v>
      </c>
      <c r="F152" s="1">
        <v>30</v>
      </c>
      <c r="G152" s="1">
        <v>3</v>
      </c>
      <c r="H152" s="3">
        <f t="shared" si="5"/>
        <v>10</v>
      </c>
      <c r="I152" s="3"/>
      <c r="J152" s="1">
        <v>1</v>
      </c>
      <c r="K152" s="1">
        <v>0</v>
      </c>
      <c r="L152" s="1">
        <v>1</v>
      </c>
      <c r="M152" s="1">
        <v>0</v>
      </c>
      <c r="N152" s="1">
        <v>1</v>
      </c>
      <c r="O152" s="1">
        <v>0</v>
      </c>
      <c r="P152" s="1">
        <v>1</v>
      </c>
      <c r="Q152" s="1">
        <v>0</v>
      </c>
      <c r="R152" s="1">
        <v>0</v>
      </c>
      <c r="S152" s="1">
        <v>0</v>
      </c>
      <c r="T152" s="1">
        <v>1</v>
      </c>
      <c r="U152" s="1">
        <v>1</v>
      </c>
      <c r="V152" s="2" t="s">
        <v>97</v>
      </c>
    </row>
    <row r="153" spans="1:22" ht="22.5" customHeight="1" thickBot="1">
      <c r="A153" s="1" t="s">
        <v>38</v>
      </c>
      <c r="B153" s="2" t="s">
        <v>39</v>
      </c>
      <c r="C153" s="2" t="s">
        <v>40</v>
      </c>
      <c r="D153" s="1">
        <v>35030807</v>
      </c>
      <c r="E153" s="1" t="str">
        <f t="shared" si="4"/>
        <v>350308</v>
      </c>
      <c r="F153" s="1">
        <v>83</v>
      </c>
      <c r="G153" s="1">
        <v>22</v>
      </c>
      <c r="H153" s="3">
        <f t="shared" si="5"/>
        <v>26.506024096385545</v>
      </c>
      <c r="I153" s="4">
        <f>MEDIAN(H153:H163)</f>
        <v>17.82178217821782</v>
      </c>
      <c r="J153" s="2" t="s">
        <v>41</v>
      </c>
      <c r="K153" s="2" t="s">
        <v>41</v>
      </c>
      <c r="L153" s="1">
        <v>1</v>
      </c>
      <c r="M153" s="1">
        <v>1</v>
      </c>
      <c r="N153" s="2" t="s">
        <v>41</v>
      </c>
      <c r="O153" s="2" t="s">
        <v>41</v>
      </c>
      <c r="P153" s="2" t="s">
        <v>41</v>
      </c>
      <c r="Q153" s="2" t="s">
        <v>41</v>
      </c>
      <c r="R153" s="2" t="s">
        <v>41</v>
      </c>
      <c r="S153" s="2" t="s">
        <v>41</v>
      </c>
      <c r="T153" s="2" t="s">
        <v>41</v>
      </c>
      <c r="U153" s="2" t="s">
        <v>41</v>
      </c>
      <c r="V153" s="2" t="s">
        <v>42</v>
      </c>
    </row>
    <row r="154" spans="1:22" ht="22.5" customHeight="1" thickBot="1">
      <c r="A154" s="1" t="s">
        <v>43</v>
      </c>
      <c r="B154" s="2" t="s">
        <v>39</v>
      </c>
      <c r="C154" s="2" t="s">
        <v>40</v>
      </c>
      <c r="D154" s="1">
        <v>35030804</v>
      </c>
      <c r="E154" s="1" t="str">
        <f t="shared" si="4"/>
        <v>350308</v>
      </c>
      <c r="F154" s="1">
        <v>88</v>
      </c>
      <c r="G154" s="1">
        <v>17</v>
      </c>
      <c r="H154" s="3">
        <f t="shared" si="5"/>
        <v>19.318181818181817</v>
      </c>
      <c r="I154" s="3"/>
      <c r="J154" s="1">
        <v>0</v>
      </c>
      <c r="K154" s="1">
        <v>0</v>
      </c>
      <c r="L154" s="1">
        <v>1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2" t="s">
        <v>42</v>
      </c>
    </row>
    <row r="155" spans="1:22" ht="22.5" customHeight="1" thickBot="1">
      <c r="A155" s="1" t="s">
        <v>44</v>
      </c>
      <c r="B155" s="2" t="s">
        <v>39</v>
      </c>
      <c r="C155" s="2" t="s">
        <v>40</v>
      </c>
      <c r="D155" s="1">
        <v>35030810</v>
      </c>
      <c r="E155" s="1" t="str">
        <f t="shared" si="4"/>
        <v>350308</v>
      </c>
      <c r="F155" s="1">
        <v>137</v>
      </c>
      <c r="G155" s="1">
        <v>13</v>
      </c>
      <c r="H155" s="3">
        <f t="shared" si="5"/>
        <v>9.4890510948905096</v>
      </c>
      <c r="I155" s="3"/>
      <c r="J155" s="1">
        <v>0</v>
      </c>
      <c r="K155" s="1">
        <v>0</v>
      </c>
      <c r="L155" s="1">
        <v>1</v>
      </c>
      <c r="M155" s="1">
        <v>1</v>
      </c>
      <c r="N155" s="1">
        <v>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2" t="s">
        <v>42</v>
      </c>
    </row>
    <row r="156" spans="1:22" ht="22.5" customHeight="1" thickBot="1">
      <c r="A156" s="1" t="s">
        <v>45</v>
      </c>
      <c r="B156" s="2" t="s">
        <v>39</v>
      </c>
      <c r="C156" s="2" t="s">
        <v>40</v>
      </c>
      <c r="D156" s="1">
        <v>35030805</v>
      </c>
      <c r="E156" s="1" t="str">
        <f t="shared" si="4"/>
        <v>350308</v>
      </c>
      <c r="F156" s="1">
        <v>107</v>
      </c>
      <c r="G156" s="1">
        <v>6</v>
      </c>
      <c r="H156" s="3">
        <f t="shared" si="5"/>
        <v>5.6074766355140184</v>
      </c>
      <c r="I156" s="3"/>
      <c r="J156" s="1">
        <v>1</v>
      </c>
      <c r="K156" s="1">
        <v>0</v>
      </c>
      <c r="L156" s="1">
        <v>1</v>
      </c>
      <c r="M156" s="1">
        <v>1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2" t="s">
        <v>32</v>
      </c>
    </row>
    <row r="157" spans="1:22" ht="22.5" customHeight="1" thickBot="1">
      <c r="A157" s="1" t="s">
        <v>46</v>
      </c>
      <c r="B157" s="2" t="s">
        <v>39</v>
      </c>
      <c r="C157" s="2" t="s">
        <v>40</v>
      </c>
      <c r="D157" s="1">
        <v>35030809</v>
      </c>
      <c r="E157" s="1" t="str">
        <f t="shared" si="4"/>
        <v>350308</v>
      </c>
      <c r="F157" s="1">
        <v>96</v>
      </c>
      <c r="G157" s="1">
        <v>17</v>
      </c>
      <c r="H157" s="3">
        <f t="shared" si="5"/>
        <v>17.708333333333336</v>
      </c>
      <c r="I157" s="3"/>
      <c r="J157" s="1">
        <v>0</v>
      </c>
      <c r="K157" s="1">
        <v>0</v>
      </c>
      <c r="L157" s="1">
        <v>1</v>
      </c>
      <c r="M157" s="1">
        <v>1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2"/>
    </row>
    <row r="158" spans="1:22" ht="22.5" customHeight="1" thickBot="1">
      <c r="A158" s="1" t="s">
        <v>47</v>
      </c>
      <c r="B158" s="2" t="s">
        <v>39</v>
      </c>
      <c r="C158" s="2" t="s">
        <v>40</v>
      </c>
      <c r="D158" s="1">
        <v>35030801</v>
      </c>
      <c r="E158" s="1" t="str">
        <f t="shared" si="4"/>
        <v>350308</v>
      </c>
      <c r="F158" s="1">
        <v>78</v>
      </c>
      <c r="G158" s="1">
        <v>22</v>
      </c>
      <c r="H158" s="3">
        <f t="shared" si="5"/>
        <v>28.205128205128204</v>
      </c>
      <c r="I158" s="3"/>
      <c r="J158" s="1">
        <v>0</v>
      </c>
      <c r="K158" s="1">
        <v>0</v>
      </c>
      <c r="L158" s="1">
        <v>2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2" t="s">
        <v>42</v>
      </c>
    </row>
    <row r="159" spans="1:22" ht="22.5" customHeight="1" thickBot="1">
      <c r="A159" s="1" t="s">
        <v>48</v>
      </c>
      <c r="B159" s="2" t="s">
        <v>39</v>
      </c>
      <c r="C159" s="2" t="s">
        <v>40</v>
      </c>
      <c r="D159" s="1">
        <v>35030802</v>
      </c>
      <c r="E159" s="1" t="str">
        <f t="shared" si="4"/>
        <v>350308</v>
      </c>
      <c r="F159" s="1">
        <v>101</v>
      </c>
      <c r="G159" s="1">
        <v>18</v>
      </c>
      <c r="H159" s="3">
        <f t="shared" si="5"/>
        <v>17.82178217821782</v>
      </c>
      <c r="I159" s="3"/>
      <c r="J159" s="1">
        <v>1</v>
      </c>
      <c r="K159" s="1">
        <v>1</v>
      </c>
      <c r="L159" s="1">
        <v>1</v>
      </c>
      <c r="M159" s="1">
        <v>1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2" t="s">
        <v>49</v>
      </c>
    </row>
    <row r="160" spans="1:22" ht="22.5" customHeight="1" thickBot="1">
      <c r="A160" s="1" t="s">
        <v>50</v>
      </c>
      <c r="B160" s="2" t="s">
        <v>39</v>
      </c>
      <c r="C160" s="2" t="s">
        <v>40</v>
      </c>
      <c r="D160" s="1">
        <v>35030803</v>
      </c>
      <c r="E160" s="1" t="str">
        <f t="shared" si="4"/>
        <v>350308</v>
      </c>
      <c r="F160" s="1">
        <v>99</v>
      </c>
      <c r="G160" s="1">
        <v>16</v>
      </c>
      <c r="H160" s="3">
        <f t="shared" si="5"/>
        <v>16.161616161616163</v>
      </c>
      <c r="I160" s="3"/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2" t="s">
        <v>32</v>
      </c>
    </row>
    <row r="161" spans="1:22" ht="22.5" customHeight="1" thickBot="1">
      <c r="A161" s="1" t="s">
        <v>51</v>
      </c>
      <c r="B161" s="2" t="s">
        <v>39</v>
      </c>
      <c r="C161" s="2" t="s">
        <v>40</v>
      </c>
      <c r="D161" s="1">
        <v>35030811</v>
      </c>
      <c r="E161" s="1" t="str">
        <f t="shared" si="4"/>
        <v>350308</v>
      </c>
      <c r="F161" s="1">
        <v>45</v>
      </c>
      <c r="G161" s="1">
        <v>5</v>
      </c>
      <c r="H161" s="3">
        <f t="shared" si="5"/>
        <v>11.111111111111111</v>
      </c>
      <c r="I161" s="3"/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2" t="s">
        <v>32</v>
      </c>
    </row>
    <row r="162" spans="1:22" ht="22.5" customHeight="1" thickBot="1">
      <c r="A162" s="1" t="s">
        <v>52</v>
      </c>
      <c r="B162" s="2" t="s">
        <v>39</v>
      </c>
      <c r="C162" s="2" t="s">
        <v>40</v>
      </c>
      <c r="D162" s="1">
        <v>35030806</v>
      </c>
      <c r="E162" s="1" t="str">
        <f t="shared" si="4"/>
        <v>350308</v>
      </c>
      <c r="F162" s="1">
        <v>102</v>
      </c>
      <c r="G162" s="1">
        <v>23</v>
      </c>
      <c r="H162" s="3">
        <f t="shared" si="5"/>
        <v>22.549019607843139</v>
      </c>
      <c r="I162" s="3"/>
      <c r="J162" s="1">
        <v>1</v>
      </c>
      <c r="K162" s="1">
        <v>1</v>
      </c>
      <c r="L162" s="1">
        <v>1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2" t="s">
        <v>49</v>
      </c>
    </row>
    <row r="163" spans="1:22" ht="22.5" customHeight="1" thickBot="1">
      <c r="A163" s="1" t="s">
        <v>53</v>
      </c>
      <c r="B163" s="2" t="s">
        <v>39</v>
      </c>
      <c r="C163" s="2" t="s">
        <v>40</v>
      </c>
      <c r="D163" s="1">
        <v>35030808</v>
      </c>
      <c r="E163" s="1" t="str">
        <f t="shared" si="4"/>
        <v>350308</v>
      </c>
      <c r="F163" s="1">
        <v>58</v>
      </c>
      <c r="G163" s="1">
        <v>17</v>
      </c>
      <c r="H163" s="3">
        <f t="shared" si="5"/>
        <v>29.310344827586203</v>
      </c>
      <c r="I163" s="3"/>
      <c r="J163" s="1">
        <v>0</v>
      </c>
      <c r="K163" s="1">
        <v>0</v>
      </c>
      <c r="L163" s="1">
        <v>1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2" t="s">
        <v>49</v>
      </c>
    </row>
    <row r="164" spans="1:22" ht="22.5" customHeight="1" thickBot="1">
      <c r="A164" s="1" t="s">
        <v>353</v>
      </c>
      <c r="B164" s="2" t="s">
        <v>354</v>
      </c>
      <c r="C164" s="2" t="s">
        <v>355</v>
      </c>
      <c r="D164" s="1">
        <v>35040101</v>
      </c>
      <c r="E164" s="1" t="str">
        <f t="shared" si="4"/>
        <v>350401</v>
      </c>
      <c r="F164" s="1">
        <v>531</v>
      </c>
      <c r="G164" s="1">
        <v>159</v>
      </c>
      <c r="H164" s="3">
        <f t="shared" si="5"/>
        <v>29.943502824858758</v>
      </c>
      <c r="I164" s="4">
        <f>MEDIAN(H164:H179)</f>
        <v>21.807065217391305</v>
      </c>
      <c r="J164" s="2" t="s">
        <v>356</v>
      </c>
      <c r="K164" s="1">
        <v>0</v>
      </c>
      <c r="L164" s="1">
        <v>2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1</v>
      </c>
      <c r="U164" s="1">
        <v>0</v>
      </c>
      <c r="V164" s="2" t="s">
        <v>24</v>
      </c>
    </row>
    <row r="165" spans="1:22" ht="22.5" customHeight="1" thickBot="1">
      <c r="A165" s="1" t="s">
        <v>357</v>
      </c>
      <c r="B165" s="2" t="s">
        <v>354</v>
      </c>
      <c r="C165" s="2" t="s">
        <v>355</v>
      </c>
      <c r="D165" s="1">
        <v>35040113</v>
      </c>
      <c r="E165" s="1" t="str">
        <f t="shared" si="4"/>
        <v>350401</v>
      </c>
      <c r="F165" s="1">
        <v>81</v>
      </c>
      <c r="G165" s="1">
        <v>8</v>
      </c>
      <c r="H165" s="3">
        <f t="shared" si="5"/>
        <v>9.8765432098765427</v>
      </c>
      <c r="I165" s="3"/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2" t="s">
        <v>24</v>
      </c>
    </row>
    <row r="166" spans="1:22" ht="22.5" customHeight="1" thickBot="1">
      <c r="A166" s="1" t="s">
        <v>358</v>
      </c>
      <c r="B166" s="2" t="s">
        <v>354</v>
      </c>
      <c r="C166" s="2" t="s">
        <v>355</v>
      </c>
      <c r="D166" s="1">
        <v>35040108</v>
      </c>
      <c r="E166" s="1" t="str">
        <f t="shared" si="4"/>
        <v>350401</v>
      </c>
      <c r="F166" s="1">
        <v>192</v>
      </c>
      <c r="G166" s="1">
        <v>40</v>
      </c>
      <c r="H166" s="3">
        <f t="shared" si="5"/>
        <v>20.833333333333336</v>
      </c>
      <c r="I166" s="3"/>
      <c r="J166" s="1">
        <v>0</v>
      </c>
      <c r="K166" s="1">
        <v>0</v>
      </c>
      <c r="L166" s="1">
        <v>1</v>
      </c>
      <c r="M166" s="1">
        <v>1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2" t="s">
        <v>24</v>
      </c>
    </row>
    <row r="167" spans="1:22" ht="22.5" customHeight="1" thickBot="1">
      <c r="A167" s="1" t="s">
        <v>359</v>
      </c>
      <c r="B167" s="2" t="s">
        <v>354</v>
      </c>
      <c r="C167" s="2" t="s">
        <v>355</v>
      </c>
      <c r="D167" s="1">
        <v>35040114</v>
      </c>
      <c r="E167" s="1" t="str">
        <f t="shared" si="4"/>
        <v>350401</v>
      </c>
      <c r="F167" s="1">
        <v>48</v>
      </c>
      <c r="G167" s="1">
        <v>10</v>
      </c>
      <c r="H167" s="3">
        <f t="shared" si="5"/>
        <v>20.833333333333336</v>
      </c>
      <c r="I167" s="3"/>
      <c r="J167" s="1">
        <v>1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2" t="s">
        <v>24</v>
      </c>
    </row>
    <row r="168" spans="1:22" ht="22.5" customHeight="1" thickBot="1">
      <c r="A168" s="1" t="s">
        <v>360</v>
      </c>
      <c r="B168" s="2" t="s">
        <v>354</v>
      </c>
      <c r="C168" s="2" t="s">
        <v>355</v>
      </c>
      <c r="D168" s="1">
        <v>35040102</v>
      </c>
      <c r="E168" s="1" t="str">
        <f t="shared" si="4"/>
        <v>350401</v>
      </c>
      <c r="F168" s="1">
        <v>754</v>
      </c>
      <c r="G168" s="1">
        <v>157</v>
      </c>
      <c r="H168" s="3">
        <f t="shared" si="5"/>
        <v>20.822281167108752</v>
      </c>
      <c r="I168" s="3"/>
      <c r="J168" s="1">
        <v>4</v>
      </c>
      <c r="K168" s="1">
        <v>1</v>
      </c>
      <c r="L168" s="1">
        <v>2</v>
      </c>
      <c r="M168" s="1">
        <v>0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1</v>
      </c>
      <c r="U168" s="1">
        <v>0</v>
      </c>
      <c r="V168" s="2" t="s">
        <v>24</v>
      </c>
    </row>
    <row r="169" spans="1:22" ht="22.5" customHeight="1" thickBot="1">
      <c r="A169" s="1" t="s">
        <v>361</v>
      </c>
      <c r="B169" s="2" t="s">
        <v>354</v>
      </c>
      <c r="C169" s="2" t="s">
        <v>355</v>
      </c>
      <c r="D169" s="1">
        <v>35040110</v>
      </c>
      <c r="E169" s="1" t="str">
        <f t="shared" si="4"/>
        <v>350401</v>
      </c>
      <c r="F169" s="1">
        <v>121</v>
      </c>
      <c r="G169" s="1">
        <v>18</v>
      </c>
      <c r="H169" s="3">
        <f t="shared" si="5"/>
        <v>14.87603305785124</v>
      </c>
      <c r="I169" s="3"/>
      <c r="J169" s="1">
        <v>1</v>
      </c>
      <c r="K169" s="1">
        <v>0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2" t="s">
        <v>24</v>
      </c>
    </row>
    <row r="170" spans="1:22" ht="22.5" customHeight="1" thickBot="1">
      <c r="A170" s="1" t="s">
        <v>362</v>
      </c>
      <c r="B170" s="2" t="s">
        <v>354</v>
      </c>
      <c r="C170" s="2" t="s">
        <v>355</v>
      </c>
      <c r="D170" s="1">
        <v>35040103</v>
      </c>
      <c r="E170" s="1" t="str">
        <f t="shared" si="4"/>
        <v>350401</v>
      </c>
      <c r="F170" s="1">
        <v>109</v>
      </c>
      <c r="G170" s="1">
        <v>28</v>
      </c>
      <c r="H170" s="3">
        <f t="shared" si="5"/>
        <v>25.688073394495415</v>
      </c>
      <c r="I170" s="3"/>
      <c r="J170" s="1">
        <v>0</v>
      </c>
      <c r="K170" s="1">
        <v>0</v>
      </c>
      <c r="L170" s="1">
        <v>1</v>
      </c>
      <c r="M170" s="1">
        <v>1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2" t="s">
        <v>24</v>
      </c>
    </row>
    <row r="171" spans="1:22" ht="22.5" customHeight="1" thickBot="1">
      <c r="A171" s="1" t="s">
        <v>363</v>
      </c>
      <c r="B171" s="2" t="s">
        <v>354</v>
      </c>
      <c r="C171" s="2" t="s">
        <v>355</v>
      </c>
      <c r="D171" s="1">
        <v>35040104</v>
      </c>
      <c r="E171" s="1" t="str">
        <f t="shared" si="4"/>
        <v>350401</v>
      </c>
      <c r="F171" s="1">
        <v>191</v>
      </c>
      <c r="G171" s="1">
        <v>35</v>
      </c>
      <c r="H171" s="3">
        <f t="shared" si="5"/>
        <v>18.32460732984293</v>
      </c>
      <c r="I171" s="3"/>
      <c r="J171" s="1">
        <v>1</v>
      </c>
      <c r="K171" s="1">
        <v>0</v>
      </c>
      <c r="L171" s="1">
        <v>2</v>
      </c>
      <c r="M171" s="1">
        <v>1</v>
      </c>
      <c r="N171" s="1">
        <v>0</v>
      </c>
      <c r="O171" s="1">
        <v>0</v>
      </c>
      <c r="P171" s="1">
        <v>0</v>
      </c>
      <c r="Q171" s="1">
        <v>0</v>
      </c>
      <c r="R171" s="2"/>
      <c r="S171" s="1">
        <v>0</v>
      </c>
      <c r="T171" s="1">
        <v>0</v>
      </c>
      <c r="U171" s="1">
        <v>0</v>
      </c>
      <c r="V171" s="2" t="s">
        <v>24</v>
      </c>
    </row>
    <row r="172" spans="1:22" ht="22.5" customHeight="1" thickBot="1">
      <c r="A172" s="1" t="s">
        <v>364</v>
      </c>
      <c r="B172" s="2" t="s">
        <v>354</v>
      </c>
      <c r="C172" s="2" t="s">
        <v>355</v>
      </c>
      <c r="D172" s="1">
        <v>35040106</v>
      </c>
      <c r="E172" s="1" t="str">
        <f t="shared" si="4"/>
        <v>350401</v>
      </c>
      <c r="F172" s="1">
        <v>79</v>
      </c>
      <c r="G172" s="1">
        <v>20</v>
      </c>
      <c r="H172" s="3">
        <f t="shared" si="5"/>
        <v>25.316455696202532</v>
      </c>
      <c r="I172" s="3"/>
      <c r="J172" s="1">
        <v>0</v>
      </c>
      <c r="K172" s="1">
        <v>0</v>
      </c>
      <c r="L172" s="1">
        <v>1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2" t="s">
        <v>24</v>
      </c>
    </row>
    <row r="173" spans="1:22" ht="22.5" customHeight="1" thickBot="1">
      <c r="A173" s="1" t="s">
        <v>365</v>
      </c>
      <c r="B173" s="2" t="s">
        <v>354</v>
      </c>
      <c r="C173" s="2" t="s">
        <v>355</v>
      </c>
      <c r="D173" s="1">
        <v>35040107</v>
      </c>
      <c r="E173" s="1" t="str">
        <f t="shared" si="4"/>
        <v>350401</v>
      </c>
      <c r="F173" s="1">
        <v>160</v>
      </c>
      <c r="G173" s="1">
        <v>35</v>
      </c>
      <c r="H173" s="3">
        <f t="shared" si="5"/>
        <v>21.875</v>
      </c>
      <c r="I173" s="3"/>
      <c r="J173" s="1">
        <v>1</v>
      </c>
      <c r="K173" s="1">
        <v>0</v>
      </c>
      <c r="L173" s="1">
        <v>1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2" t="s">
        <v>24</v>
      </c>
    </row>
    <row r="174" spans="1:22" ht="22.5" customHeight="1" thickBot="1">
      <c r="A174" s="1" t="s">
        <v>366</v>
      </c>
      <c r="B174" s="2" t="s">
        <v>354</v>
      </c>
      <c r="C174" s="2" t="s">
        <v>355</v>
      </c>
      <c r="D174" s="1">
        <v>35040109</v>
      </c>
      <c r="E174" s="1" t="str">
        <f t="shared" si="4"/>
        <v>350401</v>
      </c>
      <c r="F174" s="1">
        <v>167</v>
      </c>
      <c r="G174" s="1">
        <v>37</v>
      </c>
      <c r="H174" s="3">
        <f t="shared" si="5"/>
        <v>22.155688622754489</v>
      </c>
      <c r="I174" s="3"/>
      <c r="J174" s="1">
        <v>1</v>
      </c>
      <c r="K174" s="1">
        <v>0</v>
      </c>
      <c r="L174" s="1">
        <v>1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2" t="s">
        <v>24</v>
      </c>
    </row>
    <row r="175" spans="1:22" ht="22.5" customHeight="1" thickBot="1">
      <c r="A175" s="1" t="s">
        <v>367</v>
      </c>
      <c r="B175" s="2" t="s">
        <v>354</v>
      </c>
      <c r="C175" s="2" t="s">
        <v>355</v>
      </c>
      <c r="D175" s="1">
        <v>35040111</v>
      </c>
      <c r="E175" s="1" t="str">
        <f t="shared" si="4"/>
        <v>350401</v>
      </c>
      <c r="F175" s="1">
        <v>78</v>
      </c>
      <c r="G175" s="1">
        <v>13</v>
      </c>
      <c r="H175" s="3">
        <f t="shared" si="5"/>
        <v>16.666666666666664</v>
      </c>
      <c r="I175" s="3"/>
      <c r="J175" s="1">
        <v>0</v>
      </c>
      <c r="K175" s="1">
        <v>0</v>
      </c>
      <c r="L175" s="1">
        <v>1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2" t="s">
        <v>24</v>
      </c>
    </row>
    <row r="176" spans="1:22" ht="22.5" customHeight="1" thickBot="1">
      <c r="A176" s="1" t="s">
        <v>368</v>
      </c>
      <c r="B176" s="2" t="s">
        <v>354</v>
      </c>
      <c r="C176" s="2" t="s">
        <v>355</v>
      </c>
      <c r="D176" s="1">
        <v>35040112</v>
      </c>
      <c r="E176" s="1" t="str">
        <f t="shared" si="4"/>
        <v>350401</v>
      </c>
      <c r="F176" s="1">
        <v>46</v>
      </c>
      <c r="G176" s="1">
        <v>10</v>
      </c>
      <c r="H176" s="3">
        <f t="shared" si="5"/>
        <v>21.739130434782609</v>
      </c>
      <c r="I176" s="3"/>
      <c r="J176" s="1">
        <v>0</v>
      </c>
      <c r="K176" s="1">
        <v>0</v>
      </c>
      <c r="L176" s="1">
        <v>1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2" t="s">
        <v>24</v>
      </c>
    </row>
    <row r="177" spans="1:22" ht="22.5" customHeight="1" thickBot="1">
      <c r="A177" s="1" t="s">
        <v>369</v>
      </c>
      <c r="B177" s="2" t="s">
        <v>354</v>
      </c>
      <c r="C177" s="2" t="s">
        <v>355</v>
      </c>
      <c r="D177" s="1">
        <v>35040115</v>
      </c>
      <c r="E177" s="1" t="str">
        <f t="shared" si="4"/>
        <v>350401</v>
      </c>
      <c r="F177" s="1">
        <v>153</v>
      </c>
      <c r="G177" s="1">
        <v>35</v>
      </c>
      <c r="H177" s="3">
        <f t="shared" si="5"/>
        <v>22.875816993464053</v>
      </c>
      <c r="I177" s="3"/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2" t="s">
        <v>24</v>
      </c>
    </row>
    <row r="178" spans="1:22" ht="22.5" customHeight="1" thickBot="1">
      <c r="A178" s="1" t="s">
        <v>370</v>
      </c>
      <c r="B178" s="2" t="s">
        <v>354</v>
      </c>
      <c r="C178" s="2" t="s">
        <v>355</v>
      </c>
      <c r="D178" s="1">
        <v>35040105</v>
      </c>
      <c r="E178" s="1" t="str">
        <f t="shared" si="4"/>
        <v>350401</v>
      </c>
      <c r="F178" s="1">
        <v>170</v>
      </c>
      <c r="G178" s="1">
        <v>49</v>
      </c>
      <c r="H178" s="3">
        <f t="shared" si="5"/>
        <v>28.823529411764703</v>
      </c>
      <c r="I178" s="3"/>
      <c r="J178" s="1">
        <v>1</v>
      </c>
      <c r="K178" s="1">
        <v>0</v>
      </c>
      <c r="L178" s="1">
        <v>1</v>
      </c>
      <c r="M178" s="1">
        <v>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2" t="s">
        <v>119</v>
      </c>
    </row>
    <row r="179" spans="1:22" ht="22.5" customHeight="1" thickBot="1">
      <c r="A179" s="1" t="s">
        <v>371</v>
      </c>
      <c r="B179" s="2" t="s">
        <v>354</v>
      </c>
      <c r="C179" s="2" t="s">
        <v>355</v>
      </c>
      <c r="D179" s="1">
        <v>35040105</v>
      </c>
      <c r="E179" s="1" t="str">
        <f t="shared" si="4"/>
        <v>350401</v>
      </c>
      <c r="F179" s="1">
        <v>170</v>
      </c>
      <c r="G179" s="1">
        <v>49</v>
      </c>
      <c r="H179" s="3">
        <f t="shared" si="5"/>
        <v>28.823529411764703</v>
      </c>
      <c r="I179" s="3"/>
      <c r="J179" s="1">
        <v>1</v>
      </c>
      <c r="K179" s="1">
        <v>0</v>
      </c>
      <c r="L179" s="1">
        <v>1</v>
      </c>
      <c r="M179" s="1">
        <v>1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2" t="s">
        <v>119</v>
      </c>
    </row>
    <row r="180" spans="1:22" ht="22.5" customHeight="1" thickBot="1">
      <c r="A180" s="1" t="s">
        <v>19</v>
      </c>
      <c r="B180" s="2" t="s">
        <v>20</v>
      </c>
      <c r="C180" s="2" t="s">
        <v>21</v>
      </c>
      <c r="D180" s="1">
        <v>35050201</v>
      </c>
      <c r="E180" s="1" t="str">
        <f t="shared" si="4"/>
        <v>350502</v>
      </c>
      <c r="F180" s="1">
        <v>758</v>
      </c>
      <c r="G180" s="1">
        <v>55</v>
      </c>
      <c r="H180" s="3">
        <f t="shared" si="5"/>
        <v>7.2559366754617409</v>
      </c>
      <c r="I180" s="4">
        <f>MEDIAN(H180:H184)</f>
        <v>7.2559366754617409</v>
      </c>
      <c r="J180" s="1">
        <v>2</v>
      </c>
      <c r="K180" s="1">
        <v>0</v>
      </c>
      <c r="L180" s="1">
        <v>6</v>
      </c>
      <c r="M180" s="1">
        <v>0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2" t="s">
        <v>22</v>
      </c>
    </row>
    <row r="181" spans="1:22" ht="22.5" customHeight="1" thickBot="1">
      <c r="A181" s="1" t="s">
        <v>23</v>
      </c>
      <c r="B181" s="2" t="s">
        <v>20</v>
      </c>
      <c r="C181" s="2" t="s">
        <v>21</v>
      </c>
      <c r="D181" s="1">
        <v>35050203</v>
      </c>
      <c r="E181" s="1" t="str">
        <f t="shared" si="4"/>
        <v>350502</v>
      </c>
      <c r="F181" s="1">
        <v>220</v>
      </c>
      <c r="G181" s="1">
        <v>22</v>
      </c>
      <c r="H181" s="3">
        <f t="shared" si="5"/>
        <v>10</v>
      </c>
      <c r="I181" s="3"/>
      <c r="J181" s="1">
        <v>1</v>
      </c>
      <c r="K181" s="1">
        <v>0</v>
      </c>
      <c r="L181" s="1">
        <v>2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2" t="s">
        <v>24</v>
      </c>
    </row>
    <row r="182" spans="1:22" ht="22.5" customHeight="1" thickBot="1">
      <c r="A182" s="1" t="s">
        <v>25</v>
      </c>
      <c r="B182" s="2" t="s">
        <v>20</v>
      </c>
      <c r="C182" s="2" t="s">
        <v>21</v>
      </c>
      <c r="D182" s="1">
        <v>35050204</v>
      </c>
      <c r="E182" s="1" t="str">
        <f t="shared" si="4"/>
        <v>350502</v>
      </c>
      <c r="F182" s="1">
        <v>124</v>
      </c>
      <c r="G182" s="1">
        <v>4</v>
      </c>
      <c r="H182" s="3">
        <f t="shared" si="5"/>
        <v>3.225806451612903</v>
      </c>
      <c r="I182" s="3"/>
      <c r="J182" s="1">
        <v>1</v>
      </c>
      <c r="K182" s="1">
        <v>0</v>
      </c>
      <c r="L182" s="1">
        <v>1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2" t="s">
        <v>24</v>
      </c>
    </row>
    <row r="183" spans="1:22" ht="22.5" customHeight="1" thickBot="1">
      <c r="A183" s="1" t="s">
        <v>26</v>
      </c>
      <c r="B183" s="2" t="s">
        <v>20</v>
      </c>
      <c r="C183" s="2" t="s">
        <v>21</v>
      </c>
      <c r="D183" s="1">
        <v>35050207</v>
      </c>
      <c r="E183" s="1" t="str">
        <f t="shared" si="4"/>
        <v>350502</v>
      </c>
      <c r="F183" s="1">
        <v>121</v>
      </c>
      <c r="G183" s="1">
        <v>7</v>
      </c>
      <c r="H183" s="3">
        <f t="shared" si="5"/>
        <v>5.785123966942149</v>
      </c>
      <c r="I183" s="3"/>
      <c r="J183" s="1">
        <v>0</v>
      </c>
      <c r="K183" s="1">
        <v>0</v>
      </c>
      <c r="L183" s="1">
        <v>2</v>
      </c>
      <c r="M183" s="1">
        <v>0</v>
      </c>
      <c r="N183" s="1">
        <v>0</v>
      </c>
      <c r="O183" s="1">
        <v>0</v>
      </c>
      <c r="P183" s="1">
        <v>1</v>
      </c>
      <c r="Q183" s="1">
        <v>0</v>
      </c>
      <c r="R183" s="1">
        <v>0</v>
      </c>
      <c r="S183" s="1">
        <v>0</v>
      </c>
      <c r="T183" s="1">
        <v>2</v>
      </c>
      <c r="U183" s="1">
        <v>0</v>
      </c>
      <c r="V183" s="2" t="s">
        <v>27</v>
      </c>
    </row>
    <row r="184" spans="1:22" ht="22.5" customHeight="1" thickBot="1">
      <c r="A184" s="1" t="s">
        <v>28</v>
      </c>
      <c r="B184" s="2" t="s">
        <v>20</v>
      </c>
      <c r="C184" s="2" t="s">
        <v>21</v>
      </c>
      <c r="D184" s="1">
        <v>35050213</v>
      </c>
      <c r="E184" s="1" t="str">
        <f t="shared" si="4"/>
        <v>350502</v>
      </c>
      <c r="F184" s="1">
        <v>136</v>
      </c>
      <c r="G184" s="1">
        <v>11</v>
      </c>
      <c r="H184" s="3">
        <f t="shared" si="5"/>
        <v>8.0882352941176467</v>
      </c>
      <c r="I184" s="3"/>
      <c r="J184" s="1">
        <v>0</v>
      </c>
      <c r="K184" s="1">
        <v>0</v>
      </c>
      <c r="L184" s="1">
        <v>2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1</v>
      </c>
      <c r="U184" s="1">
        <v>0</v>
      </c>
      <c r="V184" s="2" t="s">
        <v>27</v>
      </c>
    </row>
    <row r="185" spans="1:22" ht="22.5" customHeight="1" thickBot="1">
      <c r="A185" s="1" t="s">
        <v>389</v>
      </c>
      <c r="B185" s="2" t="s">
        <v>390</v>
      </c>
      <c r="C185" s="2" t="s">
        <v>391</v>
      </c>
      <c r="D185" s="1">
        <v>35060101</v>
      </c>
      <c r="E185" s="1" t="str">
        <f t="shared" si="4"/>
        <v>350601</v>
      </c>
      <c r="F185" s="1">
        <v>240</v>
      </c>
      <c r="G185" s="1">
        <v>27</v>
      </c>
      <c r="H185" s="3">
        <f t="shared" si="5"/>
        <v>11.25</v>
      </c>
      <c r="I185" s="4">
        <f>MEDIAN(H185:H190)</f>
        <v>11.220667870036101</v>
      </c>
      <c r="J185" s="1">
        <v>2</v>
      </c>
      <c r="K185" s="1">
        <v>1</v>
      </c>
      <c r="L185" s="1">
        <v>1</v>
      </c>
      <c r="M185" s="1">
        <v>1</v>
      </c>
      <c r="N185" s="1">
        <v>1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2" t="s">
        <v>74</v>
      </c>
    </row>
    <row r="186" spans="1:22" ht="22.5" customHeight="1" thickBot="1">
      <c r="A186" s="1" t="s">
        <v>392</v>
      </c>
      <c r="B186" s="2" t="s">
        <v>390</v>
      </c>
      <c r="C186" s="2" t="s">
        <v>391</v>
      </c>
      <c r="D186" s="1">
        <v>35060102</v>
      </c>
      <c r="E186" s="1" t="str">
        <f t="shared" si="4"/>
        <v>350601</v>
      </c>
      <c r="F186" s="1">
        <v>339</v>
      </c>
      <c r="G186" s="1">
        <v>32</v>
      </c>
      <c r="H186" s="3">
        <f t="shared" si="5"/>
        <v>9.4395280235988199</v>
      </c>
      <c r="I186" s="3"/>
      <c r="J186" s="1">
        <v>0</v>
      </c>
      <c r="K186" s="1">
        <v>0</v>
      </c>
      <c r="L186" s="1">
        <v>1</v>
      </c>
      <c r="M186" s="1">
        <v>1</v>
      </c>
      <c r="N186" s="1">
        <v>0</v>
      </c>
      <c r="O186" s="1">
        <v>0</v>
      </c>
      <c r="P186" s="2"/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2" t="s">
        <v>24</v>
      </c>
    </row>
    <row r="187" spans="1:22" ht="22.5" customHeight="1" thickBot="1">
      <c r="A187" s="1" t="s">
        <v>393</v>
      </c>
      <c r="B187" s="2" t="s">
        <v>390</v>
      </c>
      <c r="C187" s="2" t="s">
        <v>391</v>
      </c>
      <c r="D187" s="1">
        <v>35060103</v>
      </c>
      <c r="E187" s="1" t="str">
        <f t="shared" si="4"/>
        <v>350601</v>
      </c>
      <c r="F187" s="1">
        <v>277</v>
      </c>
      <c r="G187" s="1">
        <v>31</v>
      </c>
      <c r="H187" s="3">
        <f t="shared" si="5"/>
        <v>11.191335740072201</v>
      </c>
      <c r="I187" s="3"/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2" t="s">
        <v>24</v>
      </c>
    </row>
    <row r="188" spans="1:22" ht="22.5" customHeight="1" thickBot="1">
      <c r="A188" s="1" t="s">
        <v>394</v>
      </c>
      <c r="B188" s="2" t="s">
        <v>390</v>
      </c>
      <c r="C188" s="2" t="s">
        <v>391</v>
      </c>
      <c r="D188" s="1">
        <v>35060104</v>
      </c>
      <c r="E188" s="1" t="str">
        <f t="shared" si="4"/>
        <v>350601</v>
      </c>
      <c r="F188" s="1">
        <v>430</v>
      </c>
      <c r="G188" s="1">
        <v>46</v>
      </c>
      <c r="H188" s="3">
        <f t="shared" si="5"/>
        <v>10.697674418604651</v>
      </c>
      <c r="I188" s="3"/>
      <c r="J188" s="1">
        <v>0</v>
      </c>
      <c r="K188" s="1">
        <v>0</v>
      </c>
      <c r="L188" s="1">
        <v>1</v>
      </c>
      <c r="M188" s="1">
        <v>1</v>
      </c>
      <c r="N188" s="1">
        <v>1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2" t="s">
        <v>24</v>
      </c>
    </row>
    <row r="189" spans="1:22" ht="22.5" customHeight="1" thickBot="1">
      <c r="A189" s="1" t="s">
        <v>395</v>
      </c>
      <c r="B189" s="2" t="s">
        <v>390</v>
      </c>
      <c r="C189" s="2" t="s">
        <v>391</v>
      </c>
      <c r="D189" s="1">
        <v>35060108</v>
      </c>
      <c r="E189" s="1" t="str">
        <f t="shared" si="4"/>
        <v>350601</v>
      </c>
      <c r="F189" s="1">
        <v>399</v>
      </c>
      <c r="G189" s="1">
        <v>45</v>
      </c>
      <c r="H189" s="3">
        <f t="shared" si="5"/>
        <v>11.278195488721805</v>
      </c>
      <c r="I189" s="3"/>
      <c r="J189" s="1">
        <v>1</v>
      </c>
      <c r="K189" s="1">
        <v>1</v>
      </c>
      <c r="L189" s="1">
        <v>0</v>
      </c>
      <c r="M189" s="1">
        <v>0</v>
      </c>
      <c r="N189" s="1">
        <v>0</v>
      </c>
      <c r="O189" s="2"/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2" t="s">
        <v>24</v>
      </c>
    </row>
    <row r="190" spans="1:22" ht="22.5" customHeight="1" thickBot="1">
      <c r="A190" s="1" t="s">
        <v>396</v>
      </c>
      <c r="B190" s="2" t="s">
        <v>390</v>
      </c>
      <c r="C190" s="2" t="s">
        <v>391</v>
      </c>
      <c r="D190" s="1">
        <v>35060109</v>
      </c>
      <c r="E190" s="1" t="str">
        <f t="shared" si="4"/>
        <v>350601</v>
      </c>
      <c r="F190" s="1">
        <v>300</v>
      </c>
      <c r="G190" s="1">
        <v>34</v>
      </c>
      <c r="H190" s="3">
        <f t="shared" si="5"/>
        <v>11.333333333333332</v>
      </c>
      <c r="I190" s="3"/>
      <c r="J190" s="1">
        <v>1</v>
      </c>
      <c r="K190" s="1">
        <v>1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2" t="s">
        <v>24</v>
      </c>
    </row>
    <row r="191" spans="1:22" ht="22.5" customHeight="1" thickBot="1">
      <c r="A191" s="1" t="s">
        <v>150</v>
      </c>
      <c r="B191" s="2" t="s">
        <v>151</v>
      </c>
      <c r="C191" s="2" t="s">
        <v>152</v>
      </c>
      <c r="D191" s="1">
        <v>35060202</v>
      </c>
      <c r="E191" s="1" t="str">
        <f t="shared" si="4"/>
        <v>350602</v>
      </c>
      <c r="F191" s="1">
        <v>35</v>
      </c>
      <c r="G191" s="1">
        <v>10</v>
      </c>
      <c r="H191" s="3">
        <f t="shared" si="5"/>
        <v>28.571428571428569</v>
      </c>
      <c r="I191" s="4">
        <f>MEDIAN(H191:H204)</f>
        <v>4.9118589743589745</v>
      </c>
      <c r="J191" s="1">
        <v>0</v>
      </c>
      <c r="K191" s="1">
        <v>0</v>
      </c>
      <c r="L191" s="1">
        <v>1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2" t="s">
        <v>153</v>
      </c>
    </row>
    <row r="192" spans="1:22" ht="22.5" customHeight="1" thickBot="1">
      <c r="A192" s="1" t="s">
        <v>154</v>
      </c>
      <c r="B192" s="2" t="s">
        <v>151</v>
      </c>
      <c r="C192" s="2" t="s">
        <v>152</v>
      </c>
      <c r="D192" s="1">
        <v>35060204</v>
      </c>
      <c r="E192" s="1" t="str">
        <f t="shared" si="4"/>
        <v>350602</v>
      </c>
      <c r="F192" s="1">
        <v>74</v>
      </c>
      <c r="G192" s="1">
        <v>5</v>
      </c>
      <c r="H192" s="3">
        <f t="shared" si="5"/>
        <v>6.756756756756757</v>
      </c>
      <c r="I192" s="3"/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2" t="s">
        <v>155</v>
      </c>
    </row>
    <row r="193" spans="1:22" ht="22.5" customHeight="1" thickBot="1">
      <c r="A193" s="1" t="s">
        <v>156</v>
      </c>
      <c r="B193" s="2" t="s">
        <v>151</v>
      </c>
      <c r="C193" s="2" t="s">
        <v>152</v>
      </c>
      <c r="D193" s="1">
        <v>35060205</v>
      </c>
      <c r="E193" s="1" t="str">
        <f t="shared" si="4"/>
        <v>350602</v>
      </c>
      <c r="F193" s="1">
        <v>135</v>
      </c>
      <c r="G193" s="1">
        <v>28</v>
      </c>
      <c r="H193" s="3">
        <f t="shared" si="5"/>
        <v>20.74074074074074</v>
      </c>
      <c r="I193" s="3"/>
      <c r="J193" s="1">
        <v>1</v>
      </c>
      <c r="K193" s="1">
        <v>0</v>
      </c>
      <c r="L193" s="1">
        <v>1</v>
      </c>
      <c r="M193" s="1">
        <v>0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2" t="s">
        <v>42</v>
      </c>
    </row>
    <row r="194" spans="1:22" ht="22.5" customHeight="1" thickBot="1">
      <c r="A194" s="1" t="s">
        <v>157</v>
      </c>
      <c r="B194" s="2" t="s">
        <v>151</v>
      </c>
      <c r="C194" s="2" t="s">
        <v>152</v>
      </c>
      <c r="D194" s="1">
        <v>35060206</v>
      </c>
      <c r="E194" s="1" t="str">
        <f t="shared" ref="E194:E257" si="6">MID(D194,1,6)</f>
        <v>350602</v>
      </c>
      <c r="F194" s="1">
        <v>137</v>
      </c>
      <c r="G194" s="1">
        <v>13</v>
      </c>
      <c r="H194" s="3">
        <f t="shared" ref="H194:H257" si="7">G194/F194*100</f>
        <v>9.4890510948905096</v>
      </c>
      <c r="I194" s="3"/>
      <c r="J194" s="1">
        <v>1</v>
      </c>
      <c r="K194" s="1">
        <v>0</v>
      </c>
      <c r="L194" s="1">
        <v>1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2" t="s">
        <v>42</v>
      </c>
    </row>
    <row r="195" spans="1:22" ht="22.5" customHeight="1" thickBot="1">
      <c r="A195" s="1" t="s">
        <v>158</v>
      </c>
      <c r="B195" s="2" t="s">
        <v>151</v>
      </c>
      <c r="C195" s="2" t="s">
        <v>152</v>
      </c>
      <c r="D195" s="1">
        <v>35060211</v>
      </c>
      <c r="E195" s="1" t="str">
        <f t="shared" si="6"/>
        <v>350602</v>
      </c>
      <c r="F195" s="1">
        <v>163</v>
      </c>
      <c r="G195" s="1">
        <v>19</v>
      </c>
      <c r="H195" s="3">
        <f t="shared" si="7"/>
        <v>11.656441717791409</v>
      </c>
      <c r="I195" s="3"/>
      <c r="J195" s="1">
        <v>0</v>
      </c>
      <c r="K195" s="1">
        <v>0</v>
      </c>
      <c r="L195" s="1">
        <v>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2" t="s">
        <v>42</v>
      </c>
    </row>
    <row r="196" spans="1:22" ht="22.5" customHeight="1" thickBot="1">
      <c r="A196" s="1" t="s">
        <v>159</v>
      </c>
      <c r="B196" s="2" t="s">
        <v>151</v>
      </c>
      <c r="C196" s="2" t="s">
        <v>152</v>
      </c>
      <c r="D196" s="1">
        <v>35060212</v>
      </c>
      <c r="E196" s="1" t="str">
        <f t="shared" si="6"/>
        <v>350602</v>
      </c>
      <c r="F196" s="1">
        <v>96</v>
      </c>
      <c r="G196" s="1">
        <v>5</v>
      </c>
      <c r="H196" s="3">
        <f t="shared" si="7"/>
        <v>5.2083333333333339</v>
      </c>
      <c r="I196" s="3"/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2" t="s">
        <v>42</v>
      </c>
    </row>
    <row r="197" spans="1:22" ht="22.5" customHeight="1" thickBot="1">
      <c r="A197" s="1" t="s">
        <v>160</v>
      </c>
      <c r="B197" s="2" t="s">
        <v>151</v>
      </c>
      <c r="C197" s="2" t="s">
        <v>152</v>
      </c>
      <c r="D197" s="1">
        <v>35060213</v>
      </c>
      <c r="E197" s="1" t="str">
        <f t="shared" si="6"/>
        <v>350602</v>
      </c>
      <c r="F197" s="1">
        <v>69</v>
      </c>
      <c r="G197" s="1">
        <v>8</v>
      </c>
      <c r="H197" s="3">
        <f t="shared" si="7"/>
        <v>11.594202898550725</v>
      </c>
      <c r="I197" s="3"/>
      <c r="J197" s="1">
        <v>2</v>
      </c>
      <c r="K197" s="1">
        <v>0</v>
      </c>
      <c r="L197" s="1">
        <v>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2" t="s">
        <v>42</v>
      </c>
    </row>
    <row r="198" spans="1:22" ht="22.5" customHeight="1" thickBot="1">
      <c r="A198" s="1" t="s">
        <v>201</v>
      </c>
      <c r="B198" s="2" t="s">
        <v>202</v>
      </c>
      <c r="C198" s="2" t="s">
        <v>203</v>
      </c>
      <c r="D198" s="1">
        <v>35060201</v>
      </c>
      <c r="E198" s="1" t="str">
        <f t="shared" si="6"/>
        <v>350602</v>
      </c>
      <c r="F198" s="1">
        <v>156</v>
      </c>
      <c r="G198" s="1">
        <v>2</v>
      </c>
      <c r="H198" s="3">
        <f t="shared" si="7"/>
        <v>1.2820512820512819</v>
      </c>
      <c r="I198" s="3"/>
      <c r="J198" s="1">
        <v>1</v>
      </c>
      <c r="K198" s="1">
        <v>0</v>
      </c>
      <c r="L198" s="1">
        <v>2</v>
      </c>
      <c r="M198" s="1">
        <v>1</v>
      </c>
      <c r="N198" s="2"/>
      <c r="O198" s="1">
        <v>0</v>
      </c>
      <c r="P198" s="1">
        <v>0</v>
      </c>
      <c r="Q198" s="1">
        <v>0</v>
      </c>
      <c r="R198" s="1">
        <v>2</v>
      </c>
      <c r="S198" s="1">
        <v>1</v>
      </c>
      <c r="T198" s="1">
        <v>0</v>
      </c>
      <c r="U198" s="1">
        <v>0</v>
      </c>
      <c r="V198" s="2" t="s">
        <v>64</v>
      </c>
    </row>
    <row r="199" spans="1:22" ht="22.5" customHeight="1" thickBot="1">
      <c r="A199" s="1" t="s">
        <v>204</v>
      </c>
      <c r="B199" s="2" t="s">
        <v>202</v>
      </c>
      <c r="C199" s="2" t="s">
        <v>203</v>
      </c>
      <c r="D199" s="1">
        <v>35060203</v>
      </c>
      <c r="E199" s="1" t="str">
        <f t="shared" si="6"/>
        <v>350602</v>
      </c>
      <c r="F199" s="1">
        <v>161</v>
      </c>
      <c r="G199" s="1">
        <v>5</v>
      </c>
      <c r="H199" s="3">
        <f t="shared" si="7"/>
        <v>3.1055900621118013</v>
      </c>
      <c r="I199" s="3"/>
      <c r="J199" s="1">
        <v>1</v>
      </c>
      <c r="K199" s="1">
        <v>0</v>
      </c>
      <c r="L199" s="1">
        <v>2</v>
      </c>
      <c r="M199" s="1">
        <v>1</v>
      </c>
      <c r="N199" s="2"/>
      <c r="O199" s="1">
        <v>0</v>
      </c>
      <c r="P199" s="1">
        <v>0</v>
      </c>
      <c r="Q199" s="1">
        <v>0</v>
      </c>
      <c r="R199" s="1">
        <v>2</v>
      </c>
      <c r="S199" s="1">
        <v>1</v>
      </c>
      <c r="T199" s="1">
        <v>0</v>
      </c>
      <c r="U199" s="1">
        <v>0</v>
      </c>
      <c r="V199" s="2" t="s">
        <v>97</v>
      </c>
    </row>
    <row r="200" spans="1:22" ht="22.5" customHeight="1" thickBot="1">
      <c r="A200" s="1" t="s">
        <v>205</v>
      </c>
      <c r="B200" s="2" t="s">
        <v>202</v>
      </c>
      <c r="C200" s="2" t="s">
        <v>203</v>
      </c>
      <c r="D200" s="1">
        <v>35060207</v>
      </c>
      <c r="E200" s="1" t="str">
        <f t="shared" si="6"/>
        <v>350602</v>
      </c>
      <c r="F200" s="1">
        <v>64</v>
      </c>
      <c r="G200" s="1">
        <v>1</v>
      </c>
      <c r="H200" s="3">
        <f t="shared" si="7"/>
        <v>1.5625</v>
      </c>
      <c r="I200" s="3"/>
      <c r="J200" s="1">
        <v>1</v>
      </c>
      <c r="K200" s="1">
        <v>0</v>
      </c>
      <c r="L200" s="1">
        <v>1</v>
      </c>
      <c r="M200" s="1">
        <v>0</v>
      </c>
      <c r="N200" s="1">
        <v>0</v>
      </c>
      <c r="O200" s="1">
        <v>0</v>
      </c>
      <c r="P200" s="1">
        <v>0</v>
      </c>
      <c r="Q200" s="2"/>
      <c r="R200" s="2"/>
      <c r="S200" s="1">
        <v>2</v>
      </c>
      <c r="T200" s="1">
        <v>0</v>
      </c>
      <c r="U200" s="1">
        <v>0</v>
      </c>
      <c r="V200" s="2" t="s">
        <v>64</v>
      </c>
    </row>
    <row r="201" spans="1:22" ht="22.5" customHeight="1" thickBot="1">
      <c r="A201" s="1" t="s">
        <v>206</v>
      </c>
      <c r="B201" s="2" t="s">
        <v>202</v>
      </c>
      <c r="C201" s="2" t="s">
        <v>203</v>
      </c>
      <c r="D201" s="1">
        <v>35060208</v>
      </c>
      <c r="E201" s="1" t="str">
        <f t="shared" si="6"/>
        <v>350602</v>
      </c>
      <c r="F201" s="1">
        <v>161</v>
      </c>
      <c r="G201" s="1">
        <v>5</v>
      </c>
      <c r="H201" s="3">
        <f t="shared" si="7"/>
        <v>3.1055900621118013</v>
      </c>
      <c r="I201" s="3"/>
      <c r="J201" s="1">
        <v>0</v>
      </c>
      <c r="K201" s="1">
        <v>0</v>
      </c>
      <c r="L201" s="1">
        <v>1</v>
      </c>
      <c r="M201" s="1">
        <v>0</v>
      </c>
      <c r="N201" s="1">
        <v>1</v>
      </c>
      <c r="O201" s="1">
        <v>0</v>
      </c>
      <c r="P201" s="1">
        <v>0</v>
      </c>
      <c r="Q201" s="1">
        <v>0</v>
      </c>
      <c r="R201" s="1">
        <v>1</v>
      </c>
      <c r="S201" s="1">
        <v>0</v>
      </c>
      <c r="T201" s="1">
        <v>0</v>
      </c>
      <c r="U201" s="1">
        <v>0</v>
      </c>
      <c r="V201" s="2" t="s">
        <v>97</v>
      </c>
    </row>
    <row r="202" spans="1:22" ht="22.5" customHeight="1" thickBot="1">
      <c r="A202" s="1" t="s">
        <v>207</v>
      </c>
      <c r="B202" s="2" t="s">
        <v>202</v>
      </c>
      <c r="C202" s="2" t="s">
        <v>203</v>
      </c>
      <c r="D202" s="1">
        <v>35060209</v>
      </c>
      <c r="E202" s="1" t="str">
        <f t="shared" si="6"/>
        <v>350602</v>
      </c>
      <c r="F202" s="1">
        <v>84</v>
      </c>
      <c r="G202" s="1">
        <v>2</v>
      </c>
      <c r="H202" s="3">
        <f t="shared" si="7"/>
        <v>2.3809523809523809</v>
      </c>
      <c r="I202" s="3"/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2"/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2" t="s">
        <v>32</v>
      </c>
    </row>
    <row r="203" spans="1:22" ht="22.5" customHeight="1" thickBot="1">
      <c r="A203" s="1" t="s">
        <v>208</v>
      </c>
      <c r="B203" s="2" t="s">
        <v>202</v>
      </c>
      <c r="C203" s="2" t="s">
        <v>203</v>
      </c>
      <c r="D203" s="1">
        <v>35060210</v>
      </c>
      <c r="E203" s="1" t="str">
        <f t="shared" si="6"/>
        <v>350602</v>
      </c>
      <c r="F203" s="1">
        <v>162</v>
      </c>
      <c r="G203" s="1">
        <v>6</v>
      </c>
      <c r="H203" s="3">
        <f t="shared" si="7"/>
        <v>3.7037037037037033</v>
      </c>
      <c r="I203" s="3"/>
      <c r="J203" s="1">
        <v>1</v>
      </c>
      <c r="K203" s="1">
        <v>1</v>
      </c>
      <c r="L203" s="1">
        <v>1</v>
      </c>
      <c r="M203" s="1">
        <v>1</v>
      </c>
      <c r="N203" s="2"/>
      <c r="O203" s="1">
        <v>0</v>
      </c>
      <c r="P203" s="1">
        <v>0</v>
      </c>
      <c r="Q203" s="1">
        <v>0</v>
      </c>
      <c r="R203" s="1">
        <v>1</v>
      </c>
      <c r="S203" s="1">
        <v>1</v>
      </c>
      <c r="T203" s="1">
        <v>0</v>
      </c>
      <c r="U203" s="1">
        <v>0</v>
      </c>
      <c r="V203" s="2" t="s">
        <v>97</v>
      </c>
    </row>
    <row r="204" spans="1:22" ht="22.5" customHeight="1" thickBot="1">
      <c r="A204" s="1" t="s">
        <v>209</v>
      </c>
      <c r="B204" s="2" t="s">
        <v>202</v>
      </c>
      <c r="C204" s="2" t="s">
        <v>203</v>
      </c>
      <c r="D204" s="1">
        <v>35060214</v>
      </c>
      <c r="E204" s="1" t="str">
        <f t="shared" si="6"/>
        <v>350602</v>
      </c>
      <c r="F204" s="1">
        <v>65</v>
      </c>
      <c r="G204" s="1">
        <v>3</v>
      </c>
      <c r="H204" s="3">
        <f t="shared" si="7"/>
        <v>4.6153846153846159</v>
      </c>
      <c r="I204" s="3"/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2" t="s">
        <v>32</v>
      </c>
    </row>
    <row r="205" spans="1:22" ht="22.5" customHeight="1" thickBot="1">
      <c r="A205" s="1" t="s">
        <v>161</v>
      </c>
      <c r="B205" s="2" t="s">
        <v>162</v>
      </c>
      <c r="C205" s="2" t="s">
        <v>163</v>
      </c>
      <c r="D205" s="1">
        <v>35060301</v>
      </c>
      <c r="E205" s="1" t="str">
        <f t="shared" si="6"/>
        <v>350603</v>
      </c>
      <c r="F205" s="1">
        <v>845</v>
      </c>
      <c r="G205" s="1">
        <v>59</v>
      </c>
      <c r="H205" s="3">
        <f t="shared" si="7"/>
        <v>6.9822485207100593</v>
      </c>
      <c r="I205" s="4">
        <f>MEDIAN(H205:H211)</f>
        <v>6.9822485207100593</v>
      </c>
      <c r="J205" s="1">
        <v>1</v>
      </c>
      <c r="K205" s="1">
        <v>0</v>
      </c>
      <c r="L205" s="1">
        <v>1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2" t="s">
        <v>119</v>
      </c>
    </row>
    <row r="206" spans="1:22" ht="22.5" customHeight="1" thickBot="1">
      <c r="A206" s="1" t="s">
        <v>164</v>
      </c>
      <c r="B206" s="2" t="s">
        <v>162</v>
      </c>
      <c r="C206" s="2" t="s">
        <v>163</v>
      </c>
      <c r="D206" s="1">
        <v>35060302</v>
      </c>
      <c r="E206" s="1" t="str">
        <f t="shared" si="6"/>
        <v>350603</v>
      </c>
      <c r="F206" s="1">
        <v>135</v>
      </c>
      <c r="G206" s="1">
        <v>9</v>
      </c>
      <c r="H206" s="3">
        <f t="shared" si="7"/>
        <v>6.666666666666667</v>
      </c>
      <c r="I206" s="3"/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2" t="s">
        <v>119</v>
      </c>
    </row>
    <row r="207" spans="1:22" ht="22.5" customHeight="1" thickBot="1">
      <c r="A207" s="1" t="s">
        <v>165</v>
      </c>
      <c r="B207" s="2" t="s">
        <v>162</v>
      </c>
      <c r="C207" s="2" t="s">
        <v>163</v>
      </c>
      <c r="D207" s="1">
        <v>35060303</v>
      </c>
      <c r="E207" s="1" t="str">
        <f t="shared" si="6"/>
        <v>350603</v>
      </c>
      <c r="F207" s="1">
        <v>112</v>
      </c>
      <c r="G207" s="1">
        <v>8</v>
      </c>
      <c r="H207" s="3">
        <f t="shared" si="7"/>
        <v>7.1428571428571423</v>
      </c>
      <c r="I207" s="3"/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2" t="s">
        <v>119</v>
      </c>
    </row>
    <row r="208" spans="1:22" ht="22.5" customHeight="1" thickBot="1">
      <c r="A208" s="1" t="s">
        <v>166</v>
      </c>
      <c r="B208" s="2" t="s">
        <v>162</v>
      </c>
      <c r="C208" s="2" t="s">
        <v>163</v>
      </c>
      <c r="D208" s="1">
        <v>35060306</v>
      </c>
      <c r="E208" s="1" t="str">
        <f t="shared" si="6"/>
        <v>350603</v>
      </c>
      <c r="F208" s="1">
        <v>156</v>
      </c>
      <c r="G208" s="1">
        <v>12</v>
      </c>
      <c r="H208" s="3">
        <f t="shared" si="7"/>
        <v>7.6923076923076925</v>
      </c>
      <c r="I208" s="3"/>
      <c r="J208" s="1">
        <v>0</v>
      </c>
      <c r="K208" s="1">
        <v>0</v>
      </c>
      <c r="L208" s="1">
        <v>1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2" t="s">
        <v>119</v>
      </c>
    </row>
    <row r="209" spans="1:22" ht="22.5" customHeight="1" thickBot="1">
      <c r="A209" s="1" t="s">
        <v>167</v>
      </c>
      <c r="B209" s="2" t="s">
        <v>162</v>
      </c>
      <c r="C209" s="2" t="s">
        <v>163</v>
      </c>
      <c r="D209" s="1">
        <v>35060308</v>
      </c>
      <c r="E209" s="1" t="str">
        <f t="shared" si="6"/>
        <v>350603</v>
      </c>
      <c r="F209" s="1">
        <v>158</v>
      </c>
      <c r="G209" s="1">
        <v>8</v>
      </c>
      <c r="H209" s="3">
        <f t="shared" si="7"/>
        <v>5.0632911392405067</v>
      </c>
      <c r="I209" s="3"/>
      <c r="J209" s="1">
        <v>1</v>
      </c>
      <c r="K209" s="1">
        <v>0</v>
      </c>
      <c r="L209" s="1">
        <v>1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2" t="s">
        <v>119</v>
      </c>
    </row>
    <row r="210" spans="1:22" ht="22.5" customHeight="1" thickBot="1">
      <c r="A210" s="1" t="s">
        <v>168</v>
      </c>
      <c r="B210" s="2" t="s">
        <v>162</v>
      </c>
      <c r="C210" s="2" t="s">
        <v>163</v>
      </c>
      <c r="D210" s="1">
        <v>35060309</v>
      </c>
      <c r="E210" s="1" t="str">
        <f t="shared" si="6"/>
        <v>350603</v>
      </c>
      <c r="F210" s="1">
        <v>94</v>
      </c>
      <c r="G210" s="1">
        <v>7</v>
      </c>
      <c r="H210" s="3">
        <f t="shared" si="7"/>
        <v>7.4468085106382977</v>
      </c>
      <c r="I210" s="3"/>
      <c r="J210" s="1">
        <v>1</v>
      </c>
      <c r="K210" s="1">
        <v>0</v>
      </c>
      <c r="L210" s="1">
        <v>1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2" t="s">
        <v>119</v>
      </c>
    </row>
    <row r="211" spans="1:22" ht="22.5" customHeight="1" thickBot="1">
      <c r="A211" s="1" t="s">
        <v>169</v>
      </c>
      <c r="B211" s="2" t="s">
        <v>162</v>
      </c>
      <c r="C211" s="2" t="s">
        <v>163</v>
      </c>
      <c r="D211" s="1">
        <v>35060311</v>
      </c>
      <c r="E211" s="1" t="str">
        <f t="shared" si="6"/>
        <v>350603</v>
      </c>
      <c r="F211" s="1">
        <v>101</v>
      </c>
      <c r="G211" s="1">
        <v>7</v>
      </c>
      <c r="H211" s="3">
        <f t="shared" si="7"/>
        <v>6.9306930693069315</v>
      </c>
      <c r="I211" s="3"/>
      <c r="J211" s="1">
        <v>1</v>
      </c>
      <c r="K211" s="1">
        <v>0</v>
      </c>
      <c r="L211" s="1">
        <v>1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2" t="s">
        <v>119</v>
      </c>
    </row>
    <row r="212" spans="1:22" ht="22.5" customHeight="1" thickBot="1">
      <c r="A212" s="1" t="s">
        <v>195</v>
      </c>
      <c r="B212" s="2" t="s">
        <v>196</v>
      </c>
      <c r="C212" s="2" t="s">
        <v>197</v>
      </c>
      <c r="D212" s="1">
        <v>35060405</v>
      </c>
      <c r="E212" s="1" t="str">
        <f t="shared" si="6"/>
        <v>350604</v>
      </c>
      <c r="F212" s="1">
        <v>129</v>
      </c>
      <c r="G212" s="1">
        <v>24</v>
      </c>
      <c r="H212" s="3">
        <f t="shared" si="7"/>
        <v>18.604651162790699</v>
      </c>
      <c r="I212" s="4">
        <f>MEDIAN(H212:H215)</f>
        <v>6.7364253393665159</v>
      </c>
      <c r="J212" s="1">
        <v>1</v>
      </c>
      <c r="K212" s="1">
        <v>0</v>
      </c>
      <c r="L212" s="1">
        <v>1</v>
      </c>
      <c r="M212" s="1">
        <v>0</v>
      </c>
      <c r="N212" s="2"/>
      <c r="O212" s="2"/>
      <c r="P212" s="2"/>
      <c r="Q212" s="2"/>
      <c r="R212" s="2"/>
      <c r="S212" s="2"/>
      <c r="T212" s="2"/>
      <c r="U212" s="2"/>
      <c r="V212" s="2" t="s">
        <v>119</v>
      </c>
    </row>
    <row r="213" spans="1:22" ht="22.5" customHeight="1" thickBot="1">
      <c r="A213" s="1" t="s">
        <v>198</v>
      </c>
      <c r="B213" s="2" t="s">
        <v>196</v>
      </c>
      <c r="C213" s="2" t="s">
        <v>197</v>
      </c>
      <c r="D213" s="1">
        <v>35060403</v>
      </c>
      <c r="E213" s="1" t="str">
        <f t="shared" si="6"/>
        <v>350604</v>
      </c>
      <c r="F213" s="1">
        <v>47</v>
      </c>
      <c r="G213" s="1">
        <v>0</v>
      </c>
      <c r="H213" s="3">
        <f t="shared" si="7"/>
        <v>0</v>
      </c>
      <c r="I213" s="3"/>
      <c r="J213" s="1">
        <v>0</v>
      </c>
      <c r="K213" s="1">
        <v>0</v>
      </c>
      <c r="L213" s="1">
        <v>1</v>
      </c>
      <c r="M213" s="1">
        <v>0</v>
      </c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22.5" customHeight="1" thickBot="1">
      <c r="A214" s="1" t="s">
        <v>199</v>
      </c>
      <c r="B214" s="2" t="s">
        <v>196</v>
      </c>
      <c r="C214" s="2" t="s">
        <v>197</v>
      </c>
      <c r="D214" s="1">
        <v>35060401</v>
      </c>
      <c r="E214" s="1" t="str">
        <f t="shared" si="6"/>
        <v>350604</v>
      </c>
      <c r="F214" s="1">
        <v>130</v>
      </c>
      <c r="G214" s="1">
        <v>7</v>
      </c>
      <c r="H214" s="3">
        <f t="shared" si="7"/>
        <v>5.384615384615385</v>
      </c>
      <c r="I214" s="3"/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2" t="s">
        <v>97</v>
      </c>
    </row>
    <row r="215" spans="1:22" ht="22.5" customHeight="1" thickBot="1">
      <c r="A215" s="1" t="s">
        <v>200</v>
      </c>
      <c r="B215" s="2" t="s">
        <v>196</v>
      </c>
      <c r="C215" s="2" t="s">
        <v>197</v>
      </c>
      <c r="D215" s="1">
        <v>35060404</v>
      </c>
      <c r="E215" s="1" t="str">
        <f t="shared" si="6"/>
        <v>350604</v>
      </c>
      <c r="F215" s="1">
        <v>136</v>
      </c>
      <c r="G215" s="1">
        <v>11</v>
      </c>
      <c r="H215" s="3">
        <f t="shared" si="7"/>
        <v>8.0882352941176467</v>
      </c>
      <c r="I215" s="3"/>
      <c r="J215" s="1">
        <v>1</v>
      </c>
      <c r="K215" s="1">
        <v>0</v>
      </c>
      <c r="L215" s="1">
        <v>1</v>
      </c>
      <c r="M215" s="1">
        <v>1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2" t="s">
        <v>97</v>
      </c>
    </row>
    <row r="216" spans="1:22" ht="22.5" customHeight="1" thickBot="1">
      <c r="A216" s="1" t="s">
        <v>77</v>
      </c>
      <c r="B216" s="2" t="s">
        <v>78</v>
      </c>
      <c r="C216" s="2" t="s">
        <v>79</v>
      </c>
      <c r="D216" s="1">
        <v>35060502</v>
      </c>
      <c r="E216" s="1" t="str">
        <f t="shared" si="6"/>
        <v>350605</v>
      </c>
      <c r="F216" s="1">
        <v>89</v>
      </c>
      <c r="G216" s="1">
        <v>5</v>
      </c>
      <c r="H216" s="3">
        <f t="shared" si="7"/>
        <v>5.6179775280898872</v>
      </c>
      <c r="I216" s="4">
        <f>MEDIAN(H216:H226)</f>
        <v>5.6179775280898872</v>
      </c>
      <c r="J216" s="1">
        <v>1</v>
      </c>
      <c r="K216" s="1">
        <v>0</v>
      </c>
      <c r="L216" s="1">
        <v>1</v>
      </c>
      <c r="M216" s="1">
        <v>0</v>
      </c>
      <c r="N216" s="2"/>
      <c r="O216" s="2"/>
      <c r="P216" s="2"/>
      <c r="Q216" s="2"/>
      <c r="R216" s="2"/>
      <c r="S216" s="2"/>
      <c r="T216" s="2"/>
      <c r="U216" s="2"/>
      <c r="V216" s="2" t="s">
        <v>59</v>
      </c>
    </row>
    <row r="217" spans="1:22" ht="22.5" customHeight="1" thickBot="1">
      <c r="A217" s="1" t="s">
        <v>80</v>
      </c>
      <c r="B217" s="2" t="s">
        <v>78</v>
      </c>
      <c r="C217" s="2" t="s">
        <v>79</v>
      </c>
      <c r="D217" s="1">
        <v>35060504</v>
      </c>
      <c r="E217" s="1" t="str">
        <f t="shared" si="6"/>
        <v>350605</v>
      </c>
      <c r="F217" s="1">
        <v>109</v>
      </c>
      <c r="G217" s="1">
        <v>11</v>
      </c>
      <c r="H217" s="3">
        <f t="shared" si="7"/>
        <v>10.091743119266056</v>
      </c>
      <c r="I217" s="3"/>
      <c r="J217" s="1">
        <v>1</v>
      </c>
      <c r="K217" s="1">
        <v>0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 t="s">
        <v>64</v>
      </c>
    </row>
    <row r="218" spans="1:22" ht="22.5" customHeight="1" thickBot="1">
      <c r="A218" s="1" t="s">
        <v>81</v>
      </c>
      <c r="B218" s="2" t="s">
        <v>78</v>
      </c>
      <c r="C218" s="2" t="s">
        <v>79</v>
      </c>
      <c r="D218" s="1">
        <v>35060505</v>
      </c>
      <c r="E218" s="1" t="str">
        <f t="shared" si="6"/>
        <v>350605</v>
      </c>
      <c r="F218" s="1">
        <v>79</v>
      </c>
      <c r="G218" s="1">
        <v>14</v>
      </c>
      <c r="H218" s="3">
        <f t="shared" si="7"/>
        <v>17.721518987341771</v>
      </c>
      <c r="I218" s="3"/>
      <c r="J218" s="1">
        <v>1</v>
      </c>
      <c r="K218" s="1">
        <v>0</v>
      </c>
      <c r="L218" s="1">
        <v>1</v>
      </c>
      <c r="M218" s="1">
        <v>1</v>
      </c>
      <c r="N218" s="2"/>
      <c r="O218" s="2"/>
      <c r="P218" s="2"/>
      <c r="Q218" s="2"/>
      <c r="R218" s="2"/>
      <c r="S218" s="2"/>
      <c r="T218" s="2"/>
      <c r="U218" s="2"/>
      <c r="V218" s="2" t="s">
        <v>64</v>
      </c>
    </row>
    <row r="219" spans="1:22" ht="22.5" customHeight="1" thickBot="1">
      <c r="A219" s="1" t="s">
        <v>82</v>
      </c>
      <c r="B219" s="2" t="s">
        <v>78</v>
      </c>
      <c r="C219" s="2" t="s">
        <v>79</v>
      </c>
      <c r="D219" s="1">
        <v>35060506</v>
      </c>
      <c r="E219" s="1" t="str">
        <f t="shared" si="6"/>
        <v>350605</v>
      </c>
      <c r="F219" s="1">
        <v>93</v>
      </c>
      <c r="G219" s="1">
        <v>7</v>
      </c>
      <c r="H219" s="3">
        <f t="shared" si="7"/>
        <v>7.5268817204301079</v>
      </c>
      <c r="I219" s="3"/>
      <c r="J219" s="1">
        <v>1</v>
      </c>
      <c r="K219" s="1">
        <v>0</v>
      </c>
      <c r="L219" s="1">
        <v>1</v>
      </c>
      <c r="M219" s="1">
        <v>0</v>
      </c>
      <c r="N219" s="2"/>
      <c r="O219" s="2"/>
      <c r="P219" s="2"/>
      <c r="Q219" s="2"/>
      <c r="R219" s="2"/>
      <c r="S219" s="2"/>
      <c r="T219" s="2"/>
      <c r="U219" s="2"/>
      <c r="V219" s="2" t="s">
        <v>59</v>
      </c>
    </row>
    <row r="220" spans="1:22" ht="22.5" customHeight="1" thickBot="1">
      <c r="A220" s="1" t="s">
        <v>83</v>
      </c>
      <c r="B220" s="2" t="s">
        <v>78</v>
      </c>
      <c r="C220" s="2" t="s">
        <v>79</v>
      </c>
      <c r="D220" s="1">
        <v>35060508</v>
      </c>
      <c r="E220" s="1" t="str">
        <f t="shared" si="6"/>
        <v>350605</v>
      </c>
      <c r="F220" s="1">
        <v>72</v>
      </c>
      <c r="G220" s="1">
        <v>13</v>
      </c>
      <c r="H220" s="3">
        <f t="shared" si="7"/>
        <v>18.055555555555554</v>
      </c>
      <c r="I220" s="3"/>
      <c r="J220" s="1">
        <v>1</v>
      </c>
      <c r="K220" s="1">
        <v>0</v>
      </c>
      <c r="L220" s="1">
        <v>1</v>
      </c>
      <c r="M220" s="1">
        <v>1</v>
      </c>
      <c r="N220" s="1">
        <v>1</v>
      </c>
      <c r="O220" s="1">
        <v>0</v>
      </c>
      <c r="P220" s="2"/>
      <c r="Q220" s="2"/>
      <c r="R220" s="1">
        <v>1</v>
      </c>
      <c r="S220" s="1">
        <v>1</v>
      </c>
      <c r="T220" s="2"/>
      <c r="U220" s="2"/>
      <c r="V220" s="2" t="s">
        <v>59</v>
      </c>
    </row>
    <row r="221" spans="1:22" ht="22.5" customHeight="1" thickBot="1">
      <c r="A221" s="1" t="s">
        <v>84</v>
      </c>
      <c r="B221" s="2" t="s">
        <v>78</v>
      </c>
      <c r="C221" s="2" t="s">
        <v>79</v>
      </c>
      <c r="D221" s="1">
        <v>35060510</v>
      </c>
      <c r="E221" s="1" t="str">
        <f t="shared" si="6"/>
        <v>350605</v>
      </c>
      <c r="F221" s="1">
        <v>110</v>
      </c>
      <c r="G221" s="1">
        <v>4</v>
      </c>
      <c r="H221" s="3">
        <f t="shared" si="7"/>
        <v>3.6363636363636362</v>
      </c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 t="s">
        <v>59</v>
      </c>
    </row>
    <row r="222" spans="1:22" ht="22.5" customHeight="1" thickBot="1">
      <c r="A222" s="1" t="s">
        <v>85</v>
      </c>
      <c r="B222" s="2" t="s">
        <v>78</v>
      </c>
      <c r="C222" s="2" t="s">
        <v>79</v>
      </c>
      <c r="D222" s="1">
        <v>35060511</v>
      </c>
      <c r="E222" s="1" t="str">
        <f t="shared" si="6"/>
        <v>350605</v>
      </c>
      <c r="F222" s="1">
        <v>96</v>
      </c>
      <c r="G222" s="1">
        <v>17</v>
      </c>
      <c r="H222" s="3">
        <f t="shared" si="7"/>
        <v>17.708333333333336</v>
      </c>
      <c r="I222" s="3"/>
      <c r="J222" s="1">
        <v>1</v>
      </c>
      <c r="K222" s="1">
        <v>1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 t="s">
        <v>64</v>
      </c>
    </row>
    <row r="223" spans="1:22" ht="22.5" customHeight="1" thickBot="1">
      <c r="A223" s="1" t="s">
        <v>144</v>
      </c>
      <c r="B223" s="2" t="s">
        <v>145</v>
      </c>
      <c r="C223" s="2" t="s">
        <v>146</v>
      </c>
      <c r="D223" s="1">
        <v>35060501</v>
      </c>
      <c r="E223" s="1" t="str">
        <f t="shared" si="6"/>
        <v>350605</v>
      </c>
      <c r="F223" s="1">
        <v>132</v>
      </c>
      <c r="G223" s="1">
        <v>2</v>
      </c>
      <c r="H223" s="3">
        <f t="shared" si="7"/>
        <v>1.5151515151515151</v>
      </c>
      <c r="I223" s="3"/>
      <c r="J223" s="1">
        <v>1</v>
      </c>
      <c r="K223" s="1">
        <v>0</v>
      </c>
      <c r="L223" s="1">
        <v>1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2" t="s">
        <v>32</v>
      </c>
    </row>
    <row r="224" spans="1:22" ht="22.5" customHeight="1" thickBot="1">
      <c r="A224" s="1" t="s">
        <v>147</v>
      </c>
      <c r="B224" s="2" t="s">
        <v>145</v>
      </c>
      <c r="C224" s="2" t="s">
        <v>146</v>
      </c>
      <c r="D224" s="1">
        <v>35060503</v>
      </c>
      <c r="E224" s="1" t="str">
        <f t="shared" si="6"/>
        <v>350605</v>
      </c>
      <c r="F224" s="1">
        <v>70</v>
      </c>
      <c r="G224" s="1">
        <v>0</v>
      </c>
      <c r="H224" s="3">
        <f t="shared" si="7"/>
        <v>0</v>
      </c>
      <c r="I224" s="3"/>
      <c r="J224" s="1">
        <v>0</v>
      </c>
      <c r="K224" s="1">
        <v>0</v>
      </c>
      <c r="L224" s="1">
        <v>1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2"/>
    </row>
    <row r="225" spans="1:22" ht="22.5" customHeight="1" thickBot="1">
      <c r="A225" s="1" t="s">
        <v>148</v>
      </c>
      <c r="B225" s="2" t="s">
        <v>145</v>
      </c>
      <c r="C225" s="2" t="s">
        <v>146</v>
      </c>
      <c r="D225" s="1">
        <v>35060507</v>
      </c>
      <c r="E225" s="1" t="str">
        <f t="shared" si="6"/>
        <v>350605</v>
      </c>
      <c r="F225" s="1">
        <v>46</v>
      </c>
      <c r="G225" s="1">
        <v>0</v>
      </c>
      <c r="H225" s="3">
        <f t="shared" si="7"/>
        <v>0</v>
      </c>
      <c r="I225" s="3"/>
      <c r="J225" s="1">
        <v>0</v>
      </c>
      <c r="K225" s="1">
        <v>0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2"/>
    </row>
    <row r="226" spans="1:22" ht="22.5" customHeight="1" thickBot="1">
      <c r="A226" s="1" t="s">
        <v>149</v>
      </c>
      <c r="B226" s="2" t="s">
        <v>145</v>
      </c>
      <c r="C226" s="2" t="s">
        <v>146</v>
      </c>
      <c r="D226" s="1">
        <v>35060509</v>
      </c>
      <c r="E226" s="1" t="str">
        <f t="shared" si="6"/>
        <v>350605</v>
      </c>
      <c r="F226" s="1">
        <v>73</v>
      </c>
      <c r="G226" s="1">
        <v>0</v>
      </c>
      <c r="H226" s="3">
        <f t="shared" si="7"/>
        <v>0</v>
      </c>
      <c r="I226" s="3"/>
      <c r="J226" s="1">
        <v>0</v>
      </c>
      <c r="K226" s="1">
        <v>0</v>
      </c>
      <c r="L226" s="1">
        <v>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2"/>
    </row>
    <row r="227" spans="1:22" ht="22.5" customHeight="1" thickBot="1">
      <c r="A227" s="1" t="s">
        <v>332</v>
      </c>
      <c r="B227" s="2" t="s">
        <v>333</v>
      </c>
      <c r="C227" s="2" t="s">
        <v>334</v>
      </c>
      <c r="D227" s="1">
        <v>35060701</v>
      </c>
      <c r="E227" s="1" t="str">
        <f t="shared" si="6"/>
        <v>350607</v>
      </c>
      <c r="F227" s="1">
        <v>108</v>
      </c>
      <c r="G227" s="1">
        <v>11</v>
      </c>
      <c r="H227" s="3">
        <f t="shared" si="7"/>
        <v>10.185185185185185</v>
      </c>
      <c r="I227" s="4">
        <f>MEDIAN(H227:H234)</f>
        <v>9.9945533769063175</v>
      </c>
      <c r="J227" s="2" t="s">
        <v>41</v>
      </c>
      <c r="K227" s="2" t="s">
        <v>41</v>
      </c>
      <c r="L227" s="1">
        <v>1</v>
      </c>
      <c r="M227" s="1">
        <v>1</v>
      </c>
      <c r="N227" s="2" t="s">
        <v>41</v>
      </c>
      <c r="O227" s="2" t="s">
        <v>41</v>
      </c>
      <c r="P227" s="2"/>
      <c r="Q227" s="2" t="s">
        <v>41</v>
      </c>
      <c r="R227" s="2" t="s">
        <v>41</v>
      </c>
      <c r="S227" s="2" t="s">
        <v>41</v>
      </c>
      <c r="T227" s="2" t="s">
        <v>41</v>
      </c>
      <c r="U227" s="2" t="s">
        <v>41</v>
      </c>
      <c r="V227" s="2" t="s">
        <v>97</v>
      </c>
    </row>
    <row r="228" spans="1:22" ht="22.5" customHeight="1" thickBot="1">
      <c r="A228" s="1" t="s">
        <v>335</v>
      </c>
      <c r="B228" s="2" t="s">
        <v>333</v>
      </c>
      <c r="C228" s="2" t="s">
        <v>334</v>
      </c>
      <c r="D228" s="1">
        <v>35060701</v>
      </c>
      <c r="E228" s="1" t="str">
        <f t="shared" si="6"/>
        <v>350607</v>
      </c>
      <c r="F228" s="1">
        <v>108</v>
      </c>
      <c r="G228" s="1">
        <v>11</v>
      </c>
      <c r="H228" s="3">
        <f t="shared" si="7"/>
        <v>10.185185185185185</v>
      </c>
      <c r="I228" s="3"/>
      <c r="J228" s="2" t="s">
        <v>41</v>
      </c>
      <c r="K228" s="2" t="s">
        <v>41</v>
      </c>
      <c r="L228" s="1">
        <v>1</v>
      </c>
      <c r="M228" s="1">
        <v>1</v>
      </c>
      <c r="N228" s="2" t="s">
        <v>41</v>
      </c>
      <c r="O228" s="2" t="s">
        <v>41</v>
      </c>
      <c r="P228" s="2"/>
      <c r="Q228" s="2" t="s">
        <v>41</v>
      </c>
      <c r="R228" s="2" t="s">
        <v>41</v>
      </c>
      <c r="S228" s="2" t="s">
        <v>41</v>
      </c>
      <c r="T228" s="2" t="s">
        <v>41</v>
      </c>
      <c r="U228" s="2" t="s">
        <v>41</v>
      </c>
      <c r="V228" s="2" t="s">
        <v>97</v>
      </c>
    </row>
    <row r="229" spans="1:22" ht="22.5" customHeight="1" thickBot="1">
      <c r="A229" s="1" t="s">
        <v>336</v>
      </c>
      <c r="B229" s="2" t="s">
        <v>333</v>
      </c>
      <c r="C229" s="2" t="s">
        <v>334</v>
      </c>
      <c r="D229" s="1">
        <v>35060702</v>
      </c>
      <c r="E229" s="1" t="str">
        <f t="shared" si="6"/>
        <v>350607</v>
      </c>
      <c r="F229" s="1">
        <v>144</v>
      </c>
      <c r="G229" s="1">
        <v>16</v>
      </c>
      <c r="H229" s="3">
        <f t="shared" si="7"/>
        <v>11.111111111111111</v>
      </c>
      <c r="I229" s="3"/>
      <c r="J229" s="1">
        <v>1</v>
      </c>
      <c r="K229" s="1">
        <v>1</v>
      </c>
      <c r="L229" s="1">
        <v>1</v>
      </c>
      <c r="M229" s="1">
        <v>1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2" t="s">
        <v>74</v>
      </c>
    </row>
    <row r="230" spans="1:22" ht="22.5" customHeight="1" thickBot="1">
      <c r="A230" s="1" t="s">
        <v>337</v>
      </c>
      <c r="B230" s="2" t="s">
        <v>333</v>
      </c>
      <c r="C230" s="2" t="s">
        <v>334</v>
      </c>
      <c r="D230" s="1">
        <v>35060703</v>
      </c>
      <c r="E230" s="1" t="str">
        <f t="shared" si="6"/>
        <v>350607</v>
      </c>
      <c r="F230" s="1">
        <v>119</v>
      </c>
      <c r="G230" s="1">
        <v>11</v>
      </c>
      <c r="H230" s="3">
        <f t="shared" si="7"/>
        <v>9.2436974789915975</v>
      </c>
      <c r="I230" s="3"/>
      <c r="J230" s="1">
        <v>1</v>
      </c>
      <c r="K230" s="1">
        <v>1</v>
      </c>
      <c r="L230" s="1">
        <v>1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2" t="s">
        <v>97</v>
      </c>
    </row>
    <row r="231" spans="1:22" ht="22.5" customHeight="1" thickBot="1">
      <c r="A231" s="1" t="s">
        <v>338</v>
      </c>
      <c r="B231" s="2" t="s">
        <v>333</v>
      </c>
      <c r="C231" s="2" t="s">
        <v>334</v>
      </c>
      <c r="D231" s="1">
        <v>35060704</v>
      </c>
      <c r="E231" s="1" t="str">
        <f t="shared" si="6"/>
        <v>350607</v>
      </c>
      <c r="F231" s="1">
        <v>74</v>
      </c>
      <c r="G231" s="1">
        <v>6</v>
      </c>
      <c r="H231" s="3">
        <f t="shared" si="7"/>
        <v>8.1081081081081088</v>
      </c>
      <c r="I231" s="3"/>
      <c r="J231" s="1">
        <v>1</v>
      </c>
      <c r="K231" s="1">
        <v>0</v>
      </c>
      <c r="L231" s="1">
        <v>1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2" t="s">
        <v>32</v>
      </c>
    </row>
    <row r="232" spans="1:22" ht="22.5" customHeight="1" thickBot="1">
      <c r="A232" s="1" t="s">
        <v>339</v>
      </c>
      <c r="B232" s="2" t="s">
        <v>333</v>
      </c>
      <c r="C232" s="2" t="s">
        <v>334</v>
      </c>
      <c r="D232" s="1">
        <v>35060705</v>
      </c>
      <c r="E232" s="1" t="str">
        <f t="shared" si="6"/>
        <v>350607</v>
      </c>
      <c r="F232" s="1">
        <v>40</v>
      </c>
      <c r="G232" s="1">
        <v>6</v>
      </c>
      <c r="H232" s="3">
        <f t="shared" si="7"/>
        <v>15</v>
      </c>
      <c r="I232" s="3"/>
      <c r="J232" s="1">
        <v>0</v>
      </c>
      <c r="K232" s="1">
        <v>0</v>
      </c>
      <c r="L232" s="1">
        <v>1</v>
      </c>
      <c r="M232" s="1">
        <v>1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2" t="s">
        <v>57</v>
      </c>
    </row>
    <row r="233" spans="1:22" ht="22.5" customHeight="1" thickBot="1">
      <c r="A233" s="1" t="s">
        <v>340</v>
      </c>
      <c r="B233" s="2" t="s">
        <v>333</v>
      </c>
      <c r="C233" s="2" t="s">
        <v>334</v>
      </c>
      <c r="D233" s="1">
        <v>35060706</v>
      </c>
      <c r="E233" s="1" t="str">
        <f t="shared" si="6"/>
        <v>350607</v>
      </c>
      <c r="F233" s="1">
        <v>102</v>
      </c>
      <c r="G233" s="1">
        <v>10</v>
      </c>
      <c r="H233" s="3">
        <f t="shared" si="7"/>
        <v>9.8039215686274517</v>
      </c>
      <c r="I233" s="3"/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2" t="s">
        <v>97</v>
      </c>
    </row>
    <row r="234" spans="1:22" ht="22.5" customHeight="1" thickBot="1">
      <c r="A234" s="1" t="s">
        <v>341</v>
      </c>
      <c r="B234" s="2" t="s">
        <v>333</v>
      </c>
      <c r="C234" s="2" t="s">
        <v>334</v>
      </c>
      <c r="D234" s="1">
        <v>35060707</v>
      </c>
      <c r="E234" s="1" t="str">
        <f t="shared" si="6"/>
        <v>350607</v>
      </c>
      <c r="F234" s="1">
        <v>102</v>
      </c>
      <c r="G234" s="1">
        <v>9</v>
      </c>
      <c r="H234" s="3">
        <f t="shared" si="7"/>
        <v>8.8235294117647065</v>
      </c>
      <c r="I234" s="3"/>
      <c r="J234" s="1">
        <v>1</v>
      </c>
      <c r="K234" s="1">
        <v>1</v>
      </c>
      <c r="L234" s="1">
        <v>1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2" t="s">
        <v>74</v>
      </c>
    </row>
    <row r="235" spans="1:22" ht="22.5" customHeight="1" thickBot="1">
      <c r="A235" s="1" t="s">
        <v>68</v>
      </c>
      <c r="B235" s="2" t="s">
        <v>69</v>
      </c>
      <c r="C235" s="2" t="s">
        <v>70</v>
      </c>
      <c r="D235" s="1">
        <v>35060808</v>
      </c>
      <c r="E235" s="1" t="str">
        <f t="shared" si="6"/>
        <v>350608</v>
      </c>
      <c r="F235" s="1">
        <v>45</v>
      </c>
      <c r="G235" s="1">
        <v>5</v>
      </c>
      <c r="H235" s="3">
        <f t="shared" si="7"/>
        <v>11.111111111111111</v>
      </c>
      <c r="I235" s="4">
        <f>MEDIAN(H235:H245)</f>
        <v>13.541666666666666</v>
      </c>
      <c r="J235" s="2"/>
      <c r="K235" s="2"/>
      <c r="L235" s="1">
        <v>1</v>
      </c>
      <c r="M235" s="1">
        <v>1</v>
      </c>
      <c r="N235" s="2"/>
      <c r="O235" s="2"/>
      <c r="P235" s="2"/>
      <c r="Q235" s="2"/>
      <c r="R235" s="2"/>
      <c r="S235" s="2"/>
      <c r="T235" s="2"/>
      <c r="U235" s="2"/>
      <c r="V235" s="2" t="s">
        <v>42</v>
      </c>
    </row>
    <row r="236" spans="1:22" ht="22.5" customHeight="1" thickBot="1">
      <c r="A236" s="1" t="s">
        <v>71</v>
      </c>
      <c r="B236" s="2" t="s">
        <v>69</v>
      </c>
      <c r="C236" s="2" t="s">
        <v>70</v>
      </c>
      <c r="D236" s="1">
        <v>35060810</v>
      </c>
      <c r="E236" s="1" t="str">
        <f t="shared" si="6"/>
        <v>350608</v>
      </c>
      <c r="F236" s="1">
        <v>101</v>
      </c>
      <c r="G236" s="1">
        <v>14</v>
      </c>
      <c r="H236" s="3">
        <f t="shared" si="7"/>
        <v>13.861386138613863</v>
      </c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 t="s">
        <v>72</v>
      </c>
    </row>
    <row r="237" spans="1:22" ht="22.5" customHeight="1" thickBot="1">
      <c r="A237" s="1" t="s">
        <v>73</v>
      </c>
      <c r="B237" s="2" t="s">
        <v>69</v>
      </c>
      <c r="C237" s="2" t="s">
        <v>70</v>
      </c>
      <c r="D237" s="1">
        <v>35060811</v>
      </c>
      <c r="E237" s="1" t="str">
        <f t="shared" si="6"/>
        <v>350608</v>
      </c>
      <c r="F237" s="1">
        <v>52</v>
      </c>
      <c r="G237" s="1">
        <v>3</v>
      </c>
      <c r="H237" s="3">
        <f t="shared" si="7"/>
        <v>5.7692307692307692</v>
      </c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 t="s">
        <v>74</v>
      </c>
    </row>
    <row r="238" spans="1:22" ht="22.5" customHeight="1" thickBot="1">
      <c r="A238" s="1" t="s">
        <v>75</v>
      </c>
      <c r="B238" s="2" t="s">
        <v>69</v>
      </c>
      <c r="C238" s="2" t="s">
        <v>76</v>
      </c>
      <c r="D238" s="1">
        <v>35060805</v>
      </c>
      <c r="E238" s="1" t="str">
        <f t="shared" si="6"/>
        <v>350608</v>
      </c>
      <c r="F238" s="1">
        <v>121</v>
      </c>
      <c r="G238" s="1">
        <v>16</v>
      </c>
      <c r="H238" s="3">
        <f t="shared" si="7"/>
        <v>13.223140495867769</v>
      </c>
      <c r="I238" s="3"/>
      <c r="J238" s="1">
        <v>1</v>
      </c>
      <c r="K238" s="1">
        <v>1</v>
      </c>
      <c r="L238" s="1">
        <v>2</v>
      </c>
      <c r="M238" s="1">
        <v>1</v>
      </c>
      <c r="N238" s="2"/>
      <c r="O238" s="2"/>
      <c r="P238" s="2"/>
      <c r="Q238" s="2"/>
      <c r="R238" s="2"/>
      <c r="S238" s="2"/>
      <c r="T238" s="2"/>
      <c r="U238" s="2"/>
      <c r="V238" s="2" t="s">
        <v>72</v>
      </c>
    </row>
    <row r="239" spans="1:22" ht="22.5" customHeight="1" thickBot="1">
      <c r="A239" s="1" t="s">
        <v>170</v>
      </c>
      <c r="B239" s="2" t="s">
        <v>171</v>
      </c>
      <c r="C239" s="2" t="s">
        <v>172</v>
      </c>
      <c r="D239" s="1">
        <v>35060801</v>
      </c>
      <c r="E239" s="1" t="str">
        <f t="shared" si="6"/>
        <v>350608</v>
      </c>
      <c r="F239" s="1">
        <v>96</v>
      </c>
      <c r="G239" s="1">
        <v>13</v>
      </c>
      <c r="H239" s="3">
        <f t="shared" si="7"/>
        <v>13.541666666666666</v>
      </c>
      <c r="I239" s="3"/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2" t="s">
        <v>49</v>
      </c>
    </row>
    <row r="240" spans="1:22" ht="22.5" customHeight="1" thickBot="1">
      <c r="A240" s="1" t="s">
        <v>173</v>
      </c>
      <c r="B240" s="2" t="s">
        <v>171</v>
      </c>
      <c r="C240" s="2" t="s">
        <v>172</v>
      </c>
      <c r="D240" s="1">
        <v>35060802</v>
      </c>
      <c r="E240" s="1" t="str">
        <f t="shared" si="6"/>
        <v>350608</v>
      </c>
      <c r="F240" s="1">
        <v>84</v>
      </c>
      <c r="G240" s="1">
        <v>11</v>
      </c>
      <c r="H240" s="3">
        <f t="shared" si="7"/>
        <v>13.095238095238097</v>
      </c>
      <c r="I240" s="3"/>
      <c r="J240" s="1">
        <v>0</v>
      </c>
      <c r="K240" s="1">
        <v>0</v>
      </c>
      <c r="L240" s="1">
        <v>1</v>
      </c>
      <c r="M240" s="1">
        <v>1</v>
      </c>
      <c r="N240" s="1">
        <v>0</v>
      </c>
      <c r="O240" s="1">
        <v>0</v>
      </c>
      <c r="P240" s="2"/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2" t="s">
        <v>49</v>
      </c>
    </row>
    <row r="241" spans="1:22" ht="22.5" customHeight="1" thickBot="1">
      <c r="A241" s="1" t="s">
        <v>174</v>
      </c>
      <c r="B241" s="2" t="s">
        <v>171</v>
      </c>
      <c r="C241" s="2" t="s">
        <v>172</v>
      </c>
      <c r="D241" s="1">
        <v>35060803</v>
      </c>
      <c r="E241" s="1" t="str">
        <f t="shared" si="6"/>
        <v>350608</v>
      </c>
      <c r="F241" s="1">
        <v>109</v>
      </c>
      <c r="G241" s="1">
        <v>16</v>
      </c>
      <c r="H241" s="3">
        <f t="shared" si="7"/>
        <v>14.678899082568808</v>
      </c>
      <c r="I241" s="3"/>
      <c r="J241" s="1">
        <v>1</v>
      </c>
      <c r="K241" s="1">
        <v>0</v>
      </c>
      <c r="L241" s="1">
        <v>1</v>
      </c>
      <c r="M241" s="1">
        <v>1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2" t="s">
        <v>49</v>
      </c>
    </row>
    <row r="242" spans="1:22" ht="22.5" customHeight="1" thickBot="1">
      <c r="A242" s="1" t="s">
        <v>175</v>
      </c>
      <c r="B242" s="2" t="s">
        <v>171</v>
      </c>
      <c r="C242" s="2" t="s">
        <v>172</v>
      </c>
      <c r="D242" s="1">
        <v>35060804</v>
      </c>
      <c r="E242" s="1" t="str">
        <f t="shared" si="6"/>
        <v>350608</v>
      </c>
      <c r="F242" s="1">
        <v>217</v>
      </c>
      <c r="G242" s="1">
        <v>33</v>
      </c>
      <c r="H242" s="3">
        <f t="shared" si="7"/>
        <v>15.207373271889402</v>
      </c>
      <c r="I242" s="3"/>
      <c r="J242" s="1">
        <v>1</v>
      </c>
      <c r="K242" s="1">
        <v>0</v>
      </c>
      <c r="L242" s="1">
        <v>1</v>
      </c>
      <c r="M242" s="1">
        <v>1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2" t="s">
        <v>24</v>
      </c>
    </row>
    <row r="243" spans="1:22" ht="22.5" customHeight="1" thickBot="1">
      <c r="A243" s="1" t="s">
        <v>176</v>
      </c>
      <c r="B243" s="2" t="s">
        <v>171</v>
      </c>
      <c r="C243" s="2" t="s">
        <v>172</v>
      </c>
      <c r="D243" s="1">
        <v>35060806</v>
      </c>
      <c r="E243" s="1" t="str">
        <f t="shared" si="6"/>
        <v>350608</v>
      </c>
      <c r="F243" s="1">
        <v>93</v>
      </c>
      <c r="G243" s="1">
        <v>17</v>
      </c>
      <c r="H243" s="3">
        <f t="shared" si="7"/>
        <v>18.27956989247312</v>
      </c>
      <c r="I243" s="3"/>
      <c r="J243" s="1">
        <v>0</v>
      </c>
      <c r="K243" s="1">
        <v>0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2" t="s">
        <v>49</v>
      </c>
    </row>
    <row r="244" spans="1:22" ht="22.5" customHeight="1" thickBot="1">
      <c r="A244" s="1" t="s">
        <v>177</v>
      </c>
      <c r="B244" s="2" t="s">
        <v>171</v>
      </c>
      <c r="C244" s="2" t="s">
        <v>172</v>
      </c>
      <c r="D244" s="1">
        <v>35060807</v>
      </c>
      <c r="E244" s="1" t="str">
        <f t="shared" si="6"/>
        <v>350608</v>
      </c>
      <c r="F244" s="1">
        <v>65</v>
      </c>
      <c r="G244" s="1">
        <v>10</v>
      </c>
      <c r="H244" s="3">
        <f t="shared" si="7"/>
        <v>15.384615384615385</v>
      </c>
      <c r="I244" s="3"/>
      <c r="J244" s="1">
        <v>1</v>
      </c>
      <c r="K244" s="1">
        <v>0</v>
      </c>
      <c r="L244" s="1">
        <v>1</v>
      </c>
      <c r="M244" s="1">
        <v>1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2" t="s">
        <v>49</v>
      </c>
    </row>
    <row r="245" spans="1:22" ht="22.5" customHeight="1" thickBot="1">
      <c r="A245" s="1" t="s">
        <v>178</v>
      </c>
      <c r="B245" s="2" t="s">
        <v>171</v>
      </c>
      <c r="C245" s="2" t="s">
        <v>172</v>
      </c>
      <c r="D245" s="1">
        <v>35060809</v>
      </c>
      <c r="E245" s="1" t="str">
        <f t="shared" si="6"/>
        <v>350608</v>
      </c>
      <c r="F245" s="1">
        <v>84</v>
      </c>
      <c r="G245" s="1">
        <v>8</v>
      </c>
      <c r="H245" s="3">
        <f t="shared" si="7"/>
        <v>9.5238095238095237</v>
      </c>
      <c r="I245" s="3"/>
      <c r="J245" s="1">
        <v>0</v>
      </c>
      <c r="K245" s="1">
        <v>0</v>
      </c>
      <c r="L245" s="1">
        <v>1</v>
      </c>
      <c r="M245" s="1">
        <v>1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2" t="s">
        <v>49</v>
      </c>
    </row>
    <row r="246" spans="1:22" ht="22.5" customHeight="1" thickBot="1">
      <c r="A246" s="1" t="s">
        <v>218</v>
      </c>
      <c r="B246" s="2" t="s">
        <v>219</v>
      </c>
      <c r="C246" s="2" t="s">
        <v>220</v>
      </c>
      <c r="D246" s="1">
        <v>35060901</v>
      </c>
      <c r="E246" s="1" t="str">
        <f t="shared" si="6"/>
        <v>350609</v>
      </c>
      <c r="F246" s="1">
        <v>150</v>
      </c>
      <c r="G246" s="1">
        <v>10</v>
      </c>
      <c r="H246" s="3">
        <f t="shared" si="7"/>
        <v>6.666666666666667</v>
      </c>
      <c r="I246" s="4">
        <f>MEDIAN(H246:H255)</f>
        <v>8.0051981806367767</v>
      </c>
      <c r="J246" s="1">
        <v>0</v>
      </c>
      <c r="K246" s="1">
        <v>0</v>
      </c>
      <c r="L246" s="1">
        <v>2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2" t="s">
        <v>49</v>
      </c>
    </row>
    <row r="247" spans="1:22" ht="22.5" customHeight="1" thickBot="1">
      <c r="A247" s="1" t="s">
        <v>221</v>
      </c>
      <c r="B247" s="2" t="s">
        <v>219</v>
      </c>
      <c r="C247" s="2" t="s">
        <v>220</v>
      </c>
      <c r="D247" s="1">
        <v>35060902</v>
      </c>
      <c r="E247" s="1" t="str">
        <f t="shared" si="6"/>
        <v>350609</v>
      </c>
      <c r="F247" s="1">
        <v>45</v>
      </c>
      <c r="G247" s="1">
        <v>6</v>
      </c>
      <c r="H247" s="3">
        <f t="shared" si="7"/>
        <v>13.333333333333334</v>
      </c>
      <c r="I247" s="3"/>
      <c r="J247" s="1">
        <v>0</v>
      </c>
      <c r="K247" s="1">
        <v>0</v>
      </c>
      <c r="L247" s="1">
        <v>1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2" t="s">
        <v>49</v>
      </c>
    </row>
    <row r="248" spans="1:22" ht="22.5" customHeight="1" thickBot="1">
      <c r="A248" s="1" t="s">
        <v>222</v>
      </c>
      <c r="B248" s="2" t="s">
        <v>219</v>
      </c>
      <c r="C248" s="2" t="s">
        <v>220</v>
      </c>
      <c r="D248" s="1">
        <v>35060903</v>
      </c>
      <c r="E248" s="1" t="str">
        <f t="shared" si="6"/>
        <v>350609</v>
      </c>
      <c r="F248" s="1">
        <v>140</v>
      </c>
      <c r="G248" s="1">
        <v>13</v>
      </c>
      <c r="H248" s="3">
        <f t="shared" si="7"/>
        <v>9.2857142857142865</v>
      </c>
      <c r="I248" s="3"/>
      <c r="J248" s="1">
        <v>1</v>
      </c>
      <c r="K248" s="1">
        <v>0</v>
      </c>
      <c r="L248" s="1">
        <v>1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2" t="s">
        <v>49</v>
      </c>
    </row>
    <row r="249" spans="1:22" ht="22.5" customHeight="1" thickBot="1">
      <c r="A249" s="1" t="s">
        <v>223</v>
      </c>
      <c r="B249" s="2" t="s">
        <v>219</v>
      </c>
      <c r="C249" s="2" t="s">
        <v>220</v>
      </c>
      <c r="D249" s="1">
        <v>35060904</v>
      </c>
      <c r="E249" s="1" t="str">
        <f t="shared" si="6"/>
        <v>350609</v>
      </c>
      <c r="F249" s="1">
        <v>54</v>
      </c>
      <c r="G249" s="1">
        <v>9</v>
      </c>
      <c r="H249" s="3">
        <f t="shared" si="7"/>
        <v>16.666666666666664</v>
      </c>
      <c r="I249" s="3"/>
      <c r="J249" s="1">
        <v>1</v>
      </c>
      <c r="K249" s="1">
        <v>0</v>
      </c>
      <c r="L249" s="1">
        <v>1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2" t="s">
        <v>49</v>
      </c>
    </row>
    <row r="250" spans="1:22" ht="22.5" customHeight="1" thickBot="1">
      <c r="A250" s="1" t="s">
        <v>224</v>
      </c>
      <c r="B250" s="2" t="s">
        <v>219</v>
      </c>
      <c r="C250" s="2" t="s">
        <v>220</v>
      </c>
      <c r="D250" s="1">
        <v>35060905</v>
      </c>
      <c r="E250" s="1" t="str">
        <f t="shared" si="6"/>
        <v>350609</v>
      </c>
      <c r="F250" s="1">
        <v>70</v>
      </c>
      <c r="G250" s="1">
        <v>4</v>
      </c>
      <c r="H250" s="3">
        <f t="shared" si="7"/>
        <v>5.7142857142857144</v>
      </c>
      <c r="I250" s="3"/>
      <c r="J250" s="1">
        <v>0</v>
      </c>
      <c r="K250" s="1">
        <v>0</v>
      </c>
      <c r="L250" s="1">
        <v>1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2" t="s">
        <v>49</v>
      </c>
    </row>
    <row r="251" spans="1:22" ht="22.5" customHeight="1" thickBot="1">
      <c r="A251" s="1" t="s">
        <v>225</v>
      </c>
      <c r="B251" s="2" t="s">
        <v>219</v>
      </c>
      <c r="C251" s="2" t="s">
        <v>220</v>
      </c>
      <c r="D251" s="1">
        <v>35060908</v>
      </c>
      <c r="E251" s="1" t="str">
        <f t="shared" si="6"/>
        <v>350609</v>
      </c>
      <c r="F251" s="1">
        <v>160</v>
      </c>
      <c r="G251" s="1">
        <v>21</v>
      </c>
      <c r="H251" s="3">
        <f t="shared" si="7"/>
        <v>13.125</v>
      </c>
      <c r="I251" s="3"/>
      <c r="J251" s="1">
        <v>1</v>
      </c>
      <c r="K251" s="1">
        <v>0</v>
      </c>
      <c r="L251" s="1">
        <v>1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2" t="s">
        <v>24</v>
      </c>
    </row>
    <row r="252" spans="1:22" ht="22.5" customHeight="1" thickBot="1">
      <c r="A252" s="1" t="s">
        <v>226</v>
      </c>
      <c r="B252" s="2" t="s">
        <v>219</v>
      </c>
      <c r="C252" s="2" t="s">
        <v>220</v>
      </c>
      <c r="D252" s="1">
        <v>35060910</v>
      </c>
      <c r="E252" s="1" t="str">
        <f t="shared" si="6"/>
        <v>350609</v>
      </c>
      <c r="F252" s="1">
        <v>81</v>
      </c>
      <c r="G252" s="1">
        <v>7</v>
      </c>
      <c r="H252" s="3">
        <f t="shared" si="7"/>
        <v>8.6419753086419746</v>
      </c>
      <c r="I252" s="3"/>
      <c r="J252" s="1">
        <v>1</v>
      </c>
      <c r="K252" s="1">
        <v>0</v>
      </c>
      <c r="L252" s="1">
        <v>1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2" t="s">
        <v>24</v>
      </c>
    </row>
    <row r="253" spans="1:22" ht="22.5" customHeight="1" thickBot="1">
      <c r="A253" s="1" t="s">
        <v>440</v>
      </c>
      <c r="B253" s="2" t="s">
        <v>441</v>
      </c>
      <c r="C253" s="2" t="s">
        <v>442</v>
      </c>
      <c r="D253" s="1">
        <v>35060906</v>
      </c>
      <c r="E253" s="1" t="str">
        <f t="shared" si="6"/>
        <v>350609</v>
      </c>
      <c r="F253" s="1">
        <v>127</v>
      </c>
      <c r="G253" s="1">
        <v>5</v>
      </c>
      <c r="H253" s="3">
        <f t="shared" si="7"/>
        <v>3.9370078740157481</v>
      </c>
      <c r="I253" s="3"/>
      <c r="J253" s="1">
        <v>1</v>
      </c>
      <c r="K253" s="1">
        <v>0</v>
      </c>
      <c r="L253" s="1">
        <v>1</v>
      </c>
      <c r="M253" s="1">
        <v>1</v>
      </c>
      <c r="N253" s="1">
        <v>1</v>
      </c>
      <c r="O253" s="1">
        <v>0</v>
      </c>
      <c r="P253" s="1">
        <v>0</v>
      </c>
      <c r="Q253" s="2"/>
      <c r="R253" s="1">
        <v>0</v>
      </c>
      <c r="S253" s="1">
        <v>0</v>
      </c>
      <c r="T253" s="1">
        <v>0</v>
      </c>
      <c r="U253" s="1">
        <v>0</v>
      </c>
      <c r="V253" s="2" t="s">
        <v>74</v>
      </c>
    </row>
    <row r="254" spans="1:22" ht="22.5" customHeight="1" thickBot="1">
      <c r="A254" s="1" t="s">
        <v>443</v>
      </c>
      <c r="B254" s="2" t="s">
        <v>441</v>
      </c>
      <c r="C254" s="2" t="s">
        <v>442</v>
      </c>
      <c r="D254" s="1">
        <v>35060907</v>
      </c>
      <c r="E254" s="1" t="str">
        <f t="shared" si="6"/>
        <v>350609</v>
      </c>
      <c r="F254" s="1">
        <v>95</v>
      </c>
      <c r="G254" s="1">
        <v>7</v>
      </c>
      <c r="H254" s="3">
        <f t="shared" si="7"/>
        <v>7.3684210526315779</v>
      </c>
      <c r="I254" s="3"/>
      <c r="J254" s="1">
        <v>1</v>
      </c>
      <c r="K254" s="1">
        <v>1</v>
      </c>
      <c r="L254" s="1">
        <v>1</v>
      </c>
      <c r="M254" s="1">
        <v>0</v>
      </c>
      <c r="N254" s="2"/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2" t="s">
        <v>444</v>
      </c>
    </row>
    <row r="255" spans="1:22" ht="22.5" customHeight="1" thickBot="1">
      <c r="A255" s="1" t="s">
        <v>445</v>
      </c>
      <c r="B255" s="2" t="s">
        <v>441</v>
      </c>
      <c r="C255" s="2" t="s">
        <v>442</v>
      </c>
      <c r="D255" s="1">
        <v>35060909</v>
      </c>
      <c r="E255" s="1" t="str">
        <f t="shared" si="6"/>
        <v>350609</v>
      </c>
      <c r="F255" s="1">
        <v>109</v>
      </c>
      <c r="G255" s="1">
        <v>6</v>
      </c>
      <c r="H255" s="3">
        <f t="shared" si="7"/>
        <v>5.5045871559633035</v>
      </c>
      <c r="I255" s="3"/>
      <c r="J255" s="1">
        <v>1</v>
      </c>
      <c r="K255" s="1">
        <v>0</v>
      </c>
      <c r="L255" s="1">
        <v>1</v>
      </c>
      <c r="M255" s="1">
        <v>1</v>
      </c>
      <c r="N255" s="1">
        <v>0</v>
      </c>
      <c r="O255" s="1">
        <v>0</v>
      </c>
      <c r="P255" s="2"/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2" t="s">
        <v>59</v>
      </c>
    </row>
    <row r="256" spans="1:22" ht="22.5" customHeight="1" thickBot="1">
      <c r="A256" s="1" t="s">
        <v>397</v>
      </c>
      <c r="B256" s="2" t="s">
        <v>398</v>
      </c>
      <c r="C256" s="2" t="s">
        <v>399</v>
      </c>
      <c r="D256" s="1">
        <v>35061001</v>
      </c>
      <c r="E256" s="1" t="str">
        <f t="shared" si="6"/>
        <v>350610</v>
      </c>
      <c r="F256" s="1">
        <v>147</v>
      </c>
      <c r="G256" s="1">
        <v>36</v>
      </c>
      <c r="H256" s="3">
        <f t="shared" si="7"/>
        <v>24.489795918367346</v>
      </c>
      <c r="I256" s="4">
        <f>MEDIAN(H256:H263)</f>
        <v>11.932773109243698</v>
      </c>
      <c r="J256" s="1">
        <v>1</v>
      </c>
      <c r="K256" s="1">
        <v>0</v>
      </c>
      <c r="L256" s="1">
        <v>1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1</v>
      </c>
      <c r="S256" s="1">
        <v>0</v>
      </c>
      <c r="T256" s="1">
        <v>1</v>
      </c>
      <c r="U256" s="1">
        <v>0</v>
      </c>
      <c r="V256" s="2" t="s">
        <v>49</v>
      </c>
    </row>
    <row r="257" spans="1:22" ht="22.5" customHeight="1" thickBot="1">
      <c r="A257" s="1" t="s">
        <v>400</v>
      </c>
      <c r="B257" s="2" t="s">
        <v>398</v>
      </c>
      <c r="C257" s="2" t="s">
        <v>399</v>
      </c>
      <c r="D257" s="1">
        <v>35061002</v>
      </c>
      <c r="E257" s="1" t="str">
        <f t="shared" si="6"/>
        <v>350610</v>
      </c>
      <c r="F257" s="1">
        <v>136</v>
      </c>
      <c r="G257" s="1">
        <v>14</v>
      </c>
      <c r="H257" s="3">
        <f t="shared" si="7"/>
        <v>10.294117647058822</v>
      </c>
      <c r="I257" s="3"/>
      <c r="J257" s="1">
        <v>0</v>
      </c>
      <c r="K257" s="1">
        <v>0</v>
      </c>
      <c r="L257" s="1">
        <v>1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2" t="s">
        <v>97</v>
      </c>
    </row>
    <row r="258" spans="1:22" ht="22.5" customHeight="1" thickBot="1">
      <c r="A258" s="1" t="s">
        <v>401</v>
      </c>
      <c r="B258" s="2" t="s">
        <v>398</v>
      </c>
      <c r="C258" s="2" t="s">
        <v>399</v>
      </c>
      <c r="D258" s="1">
        <v>35061003</v>
      </c>
      <c r="E258" s="1" t="str">
        <f t="shared" ref="E258:E321" si="8">MID(D258,1,6)</f>
        <v>350610</v>
      </c>
      <c r="F258" s="1">
        <v>140</v>
      </c>
      <c r="G258" s="1">
        <v>19</v>
      </c>
      <c r="H258" s="3">
        <f t="shared" ref="H258:H321" si="9">G258/F258*100</f>
        <v>13.571428571428571</v>
      </c>
      <c r="I258" s="3"/>
      <c r="J258" s="1">
        <v>1</v>
      </c>
      <c r="K258" s="1">
        <v>0</v>
      </c>
      <c r="L258" s="1">
        <v>1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2"/>
      <c r="U258" s="1">
        <v>0</v>
      </c>
      <c r="V258" s="2" t="s">
        <v>97</v>
      </c>
    </row>
    <row r="259" spans="1:22" ht="22.5" customHeight="1" thickBot="1">
      <c r="A259" s="1" t="s">
        <v>402</v>
      </c>
      <c r="B259" s="2" t="s">
        <v>398</v>
      </c>
      <c r="C259" s="2" t="s">
        <v>399</v>
      </c>
      <c r="D259" s="1">
        <v>35061004</v>
      </c>
      <c r="E259" s="1" t="str">
        <f t="shared" si="8"/>
        <v>350610</v>
      </c>
      <c r="F259" s="1">
        <v>130</v>
      </c>
      <c r="G259" s="1">
        <v>5</v>
      </c>
      <c r="H259" s="3">
        <f t="shared" si="9"/>
        <v>3.8461538461538463</v>
      </c>
      <c r="I259" s="3"/>
      <c r="J259" s="1">
        <v>0</v>
      </c>
      <c r="K259" s="1">
        <v>0</v>
      </c>
      <c r="L259" s="1">
        <v>1</v>
      </c>
      <c r="M259" s="1">
        <v>0</v>
      </c>
      <c r="N259" s="2"/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2" t="s">
        <v>32</v>
      </c>
    </row>
    <row r="260" spans="1:22" ht="22.5" customHeight="1" thickBot="1">
      <c r="A260" s="1" t="s">
        <v>403</v>
      </c>
      <c r="B260" s="2" t="s">
        <v>398</v>
      </c>
      <c r="C260" s="2" t="s">
        <v>399</v>
      </c>
      <c r="D260" s="1">
        <v>35061005</v>
      </c>
      <c r="E260" s="1" t="str">
        <f t="shared" si="8"/>
        <v>350610</v>
      </c>
      <c r="F260" s="1">
        <v>84</v>
      </c>
      <c r="G260" s="1">
        <v>38</v>
      </c>
      <c r="H260" s="3">
        <f t="shared" si="9"/>
        <v>45.238095238095241</v>
      </c>
      <c r="I260" s="3"/>
      <c r="J260" s="1">
        <v>1</v>
      </c>
      <c r="K260" s="1">
        <v>1</v>
      </c>
      <c r="L260" s="1">
        <v>1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2"/>
      <c r="S260" s="1">
        <v>0</v>
      </c>
      <c r="T260" s="1">
        <v>0</v>
      </c>
      <c r="U260" s="1">
        <v>0</v>
      </c>
      <c r="V260" s="2" t="s">
        <v>97</v>
      </c>
    </row>
    <row r="261" spans="1:22" ht="22.5" customHeight="1" thickBot="1">
      <c r="A261" s="1" t="s">
        <v>404</v>
      </c>
      <c r="B261" s="2" t="s">
        <v>398</v>
      </c>
      <c r="C261" s="2" t="s">
        <v>399</v>
      </c>
      <c r="D261" s="1">
        <v>35061006</v>
      </c>
      <c r="E261" s="1" t="str">
        <f t="shared" si="8"/>
        <v>350610</v>
      </c>
      <c r="F261" s="1">
        <v>197</v>
      </c>
      <c r="G261" s="1">
        <v>12</v>
      </c>
      <c r="H261" s="3">
        <f t="shared" si="9"/>
        <v>6.091370558375635</v>
      </c>
      <c r="I261" s="3"/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2"/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2" t="s">
        <v>49</v>
      </c>
    </row>
    <row r="262" spans="1:22" ht="22.5" customHeight="1" thickBot="1">
      <c r="A262" s="1" t="s">
        <v>405</v>
      </c>
      <c r="B262" s="2" t="s">
        <v>398</v>
      </c>
      <c r="C262" s="2" t="s">
        <v>399</v>
      </c>
      <c r="D262" s="1">
        <v>35061007</v>
      </c>
      <c r="E262" s="1" t="str">
        <f t="shared" si="8"/>
        <v>350610</v>
      </c>
      <c r="F262" s="1">
        <v>126</v>
      </c>
      <c r="G262" s="1">
        <v>31</v>
      </c>
      <c r="H262" s="3">
        <f t="shared" si="9"/>
        <v>24.603174603174601</v>
      </c>
      <c r="I262" s="3"/>
      <c r="J262" s="1">
        <v>1</v>
      </c>
      <c r="K262" s="1">
        <v>0</v>
      </c>
      <c r="L262" s="1">
        <v>1</v>
      </c>
      <c r="M262" s="1">
        <v>0</v>
      </c>
      <c r="N262" s="1">
        <v>1</v>
      </c>
      <c r="O262" s="1">
        <v>0</v>
      </c>
      <c r="P262" s="1">
        <v>0</v>
      </c>
      <c r="Q262" s="1">
        <v>0</v>
      </c>
      <c r="R262" s="1">
        <v>0</v>
      </c>
      <c r="S262" s="2"/>
      <c r="T262" s="2"/>
      <c r="U262" s="1">
        <v>0</v>
      </c>
      <c r="V262" s="2" t="s">
        <v>97</v>
      </c>
    </row>
    <row r="263" spans="1:22" ht="22.5" customHeight="1" thickBot="1">
      <c r="A263" s="1" t="s">
        <v>406</v>
      </c>
      <c r="B263" s="2" t="s">
        <v>398</v>
      </c>
      <c r="C263" s="2" t="s">
        <v>399</v>
      </c>
      <c r="D263" s="1">
        <v>35061008</v>
      </c>
      <c r="E263" s="1" t="str">
        <f t="shared" si="8"/>
        <v>350610</v>
      </c>
      <c r="F263" s="1">
        <v>117</v>
      </c>
      <c r="G263" s="1">
        <v>7</v>
      </c>
      <c r="H263" s="3">
        <f t="shared" si="9"/>
        <v>5.982905982905983</v>
      </c>
      <c r="I263" s="3"/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2" t="s">
        <v>32</v>
      </c>
    </row>
    <row r="264" spans="1:22" ht="22.5" customHeight="1" thickBot="1">
      <c r="A264" s="1" t="s">
        <v>227</v>
      </c>
      <c r="B264" s="2" t="s">
        <v>228</v>
      </c>
      <c r="C264" s="2" t="s">
        <v>229</v>
      </c>
      <c r="D264" s="1">
        <v>35070101</v>
      </c>
      <c r="E264" s="1" t="str">
        <f t="shared" si="8"/>
        <v>350701</v>
      </c>
      <c r="F264" s="1">
        <v>117</v>
      </c>
      <c r="G264" s="1">
        <v>5</v>
      </c>
      <c r="H264" s="3">
        <f t="shared" si="9"/>
        <v>4.2735042735042734</v>
      </c>
      <c r="I264" s="4">
        <f>MEDIAN(H264:H273)</f>
        <v>2.9435637891520248</v>
      </c>
      <c r="J264" s="1">
        <v>1</v>
      </c>
      <c r="K264" s="1">
        <v>0</v>
      </c>
      <c r="L264" s="1">
        <v>1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</v>
      </c>
      <c r="S264" s="1">
        <v>0</v>
      </c>
      <c r="T264" s="2"/>
      <c r="U264" s="2"/>
      <c r="V264" s="2" t="s">
        <v>32</v>
      </c>
    </row>
    <row r="265" spans="1:22" ht="22.5" customHeight="1" thickBot="1">
      <c r="A265" s="1" t="s">
        <v>230</v>
      </c>
      <c r="B265" s="2" t="s">
        <v>228</v>
      </c>
      <c r="C265" s="2" t="s">
        <v>229</v>
      </c>
      <c r="D265" s="1">
        <v>35070101</v>
      </c>
      <c r="E265" s="1" t="str">
        <f t="shared" si="8"/>
        <v>350701</v>
      </c>
      <c r="F265" s="1">
        <v>117</v>
      </c>
      <c r="G265" s="1">
        <v>5</v>
      </c>
      <c r="H265" s="3">
        <f t="shared" si="9"/>
        <v>4.2735042735042734</v>
      </c>
      <c r="I265" s="3"/>
      <c r="J265" s="1">
        <v>1</v>
      </c>
      <c r="K265" s="1">
        <v>0</v>
      </c>
      <c r="L265" s="1">
        <v>1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1</v>
      </c>
      <c r="S265" s="1">
        <v>0</v>
      </c>
      <c r="T265" s="2"/>
      <c r="U265" s="2"/>
      <c r="V265" s="2" t="s">
        <v>32</v>
      </c>
    </row>
    <row r="266" spans="1:22" ht="22.5" customHeight="1" thickBot="1">
      <c r="A266" s="1" t="s">
        <v>231</v>
      </c>
      <c r="B266" s="2" t="s">
        <v>228</v>
      </c>
      <c r="C266" s="2" t="s">
        <v>229</v>
      </c>
      <c r="D266" s="1">
        <v>35070102</v>
      </c>
      <c r="E266" s="1" t="str">
        <f t="shared" si="8"/>
        <v>350701</v>
      </c>
      <c r="F266" s="1">
        <v>187</v>
      </c>
      <c r="G266" s="1">
        <v>6</v>
      </c>
      <c r="H266" s="3">
        <f t="shared" si="9"/>
        <v>3.2085561497326207</v>
      </c>
      <c r="I266" s="3"/>
      <c r="J266" s="1">
        <v>0</v>
      </c>
      <c r="K266" s="1">
        <v>0</v>
      </c>
      <c r="L266" s="1">
        <v>1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2" t="s">
        <v>32</v>
      </c>
    </row>
    <row r="267" spans="1:22" ht="22.5" customHeight="1" thickBot="1">
      <c r="A267" s="1" t="s">
        <v>232</v>
      </c>
      <c r="B267" s="2" t="s">
        <v>228</v>
      </c>
      <c r="C267" s="2" t="s">
        <v>229</v>
      </c>
      <c r="D267" s="1">
        <v>35070103</v>
      </c>
      <c r="E267" s="1" t="str">
        <f t="shared" si="8"/>
        <v>350701</v>
      </c>
      <c r="F267" s="1">
        <v>181</v>
      </c>
      <c r="G267" s="1">
        <v>7</v>
      </c>
      <c r="H267" s="3">
        <f t="shared" si="9"/>
        <v>3.867403314917127</v>
      </c>
      <c r="I267" s="3"/>
      <c r="J267" s="1">
        <v>0</v>
      </c>
      <c r="K267" s="1">
        <v>0</v>
      </c>
      <c r="L267" s="1">
        <v>1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1</v>
      </c>
      <c r="S267" s="1">
        <v>0</v>
      </c>
      <c r="T267" s="1">
        <v>0</v>
      </c>
      <c r="U267" s="1">
        <v>0</v>
      </c>
      <c r="V267" s="2" t="s">
        <v>32</v>
      </c>
    </row>
    <row r="268" spans="1:22" ht="22.5" customHeight="1" thickBot="1">
      <c r="A268" s="1" t="s">
        <v>233</v>
      </c>
      <c r="B268" s="2" t="s">
        <v>228</v>
      </c>
      <c r="C268" s="2" t="s">
        <v>229</v>
      </c>
      <c r="D268" s="1">
        <v>35070104</v>
      </c>
      <c r="E268" s="1" t="str">
        <f t="shared" si="8"/>
        <v>350701</v>
      </c>
      <c r="F268" s="1">
        <v>112</v>
      </c>
      <c r="G268" s="1">
        <v>3</v>
      </c>
      <c r="H268" s="3">
        <f t="shared" si="9"/>
        <v>2.6785714285714284</v>
      </c>
      <c r="I268" s="3"/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2"/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2" t="s">
        <v>32</v>
      </c>
    </row>
    <row r="269" spans="1:22" ht="22.5" customHeight="1" thickBot="1">
      <c r="A269" s="1" t="s">
        <v>234</v>
      </c>
      <c r="B269" s="2" t="s">
        <v>228</v>
      </c>
      <c r="C269" s="2" t="s">
        <v>229</v>
      </c>
      <c r="D269" s="1">
        <v>35070105</v>
      </c>
      <c r="E269" s="1" t="str">
        <f t="shared" si="8"/>
        <v>350701</v>
      </c>
      <c r="F269" s="1">
        <v>188</v>
      </c>
      <c r="G269" s="1">
        <v>9</v>
      </c>
      <c r="H269" s="3">
        <f t="shared" si="9"/>
        <v>4.7872340425531918</v>
      </c>
      <c r="I269" s="3"/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2" t="s">
        <v>32</v>
      </c>
    </row>
    <row r="270" spans="1:22" ht="22.5" customHeight="1" thickBot="1">
      <c r="A270" s="1" t="s">
        <v>235</v>
      </c>
      <c r="B270" s="2" t="s">
        <v>228</v>
      </c>
      <c r="C270" s="2" t="s">
        <v>229</v>
      </c>
      <c r="D270" s="1">
        <v>35070106</v>
      </c>
      <c r="E270" s="1" t="str">
        <f t="shared" si="8"/>
        <v>350701</v>
      </c>
      <c r="F270" s="1">
        <v>159</v>
      </c>
      <c r="G270" s="1">
        <v>3</v>
      </c>
      <c r="H270" s="3">
        <f t="shared" si="9"/>
        <v>1.8867924528301887</v>
      </c>
      <c r="I270" s="3"/>
      <c r="J270" s="1">
        <v>0</v>
      </c>
      <c r="K270" s="1">
        <v>0</v>
      </c>
      <c r="L270" s="1">
        <v>1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1</v>
      </c>
      <c r="S270" s="1">
        <v>0</v>
      </c>
      <c r="T270" s="1">
        <v>0</v>
      </c>
      <c r="U270" s="1">
        <v>0</v>
      </c>
      <c r="V270" s="2" t="s">
        <v>32</v>
      </c>
    </row>
    <row r="271" spans="1:22" ht="22.5" customHeight="1" thickBot="1">
      <c r="A271" s="1" t="s">
        <v>236</v>
      </c>
      <c r="B271" s="2" t="s">
        <v>228</v>
      </c>
      <c r="C271" s="2" t="s">
        <v>229</v>
      </c>
      <c r="D271" s="1">
        <v>35070107</v>
      </c>
      <c r="E271" s="1" t="str">
        <f t="shared" si="8"/>
        <v>350701</v>
      </c>
      <c r="F271" s="1">
        <v>155</v>
      </c>
      <c r="G271" s="1">
        <v>4</v>
      </c>
      <c r="H271" s="3">
        <f t="shared" si="9"/>
        <v>2.5806451612903225</v>
      </c>
      <c r="I271" s="3"/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2" t="s">
        <v>32</v>
      </c>
    </row>
    <row r="272" spans="1:22" ht="22.5" customHeight="1" thickBot="1">
      <c r="A272" s="1" t="s">
        <v>237</v>
      </c>
      <c r="B272" s="2" t="s">
        <v>228</v>
      </c>
      <c r="C272" s="2" t="s">
        <v>229</v>
      </c>
      <c r="D272" s="1">
        <v>35070108</v>
      </c>
      <c r="E272" s="1" t="str">
        <f t="shared" si="8"/>
        <v>350701</v>
      </c>
      <c r="F272" s="1">
        <v>108</v>
      </c>
      <c r="G272" s="1">
        <v>2</v>
      </c>
      <c r="H272" s="3">
        <f t="shared" si="9"/>
        <v>1.8518518518518516</v>
      </c>
      <c r="I272" s="3"/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2"/>
      <c r="S272" s="1">
        <v>0</v>
      </c>
      <c r="T272" s="1">
        <v>0</v>
      </c>
      <c r="U272" s="1">
        <v>0</v>
      </c>
      <c r="V272" s="2" t="s">
        <v>32</v>
      </c>
    </row>
    <row r="273" spans="1:22" ht="22.5" customHeight="1" thickBot="1">
      <c r="A273" s="1" t="s">
        <v>238</v>
      </c>
      <c r="B273" s="2" t="s">
        <v>228</v>
      </c>
      <c r="C273" s="2" t="s">
        <v>229</v>
      </c>
      <c r="D273" s="1">
        <v>35070109</v>
      </c>
      <c r="E273" s="1" t="str">
        <f t="shared" si="8"/>
        <v>350701</v>
      </c>
      <c r="F273" s="1">
        <v>109</v>
      </c>
      <c r="G273" s="1">
        <v>2</v>
      </c>
      <c r="H273" s="3">
        <f t="shared" si="9"/>
        <v>1.834862385321101</v>
      </c>
      <c r="I273" s="3"/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2" t="s">
        <v>32</v>
      </c>
    </row>
    <row r="274" spans="1:22" ht="22.5" customHeight="1" thickBot="1">
      <c r="A274" s="1" t="s">
        <v>106</v>
      </c>
      <c r="B274" s="2" t="s">
        <v>107</v>
      </c>
      <c r="C274" s="2" t="s">
        <v>108</v>
      </c>
      <c r="D274" s="1">
        <v>35070201</v>
      </c>
      <c r="E274" s="1" t="str">
        <f t="shared" si="8"/>
        <v>350702</v>
      </c>
      <c r="F274" s="1">
        <v>151</v>
      </c>
      <c r="G274" s="1">
        <v>13</v>
      </c>
      <c r="H274" s="3">
        <f t="shared" si="9"/>
        <v>8.6092715231788084</v>
      </c>
      <c r="I274" s="4">
        <f>MEDIAN(H274:H286)</f>
        <v>8.0536912751677843</v>
      </c>
      <c r="J274" s="1">
        <v>0</v>
      </c>
      <c r="K274" s="1">
        <v>0</v>
      </c>
      <c r="L274" s="1">
        <v>1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2" t="s">
        <v>97</v>
      </c>
    </row>
    <row r="275" spans="1:22" ht="22.5" customHeight="1" thickBot="1">
      <c r="A275" s="1" t="s">
        <v>109</v>
      </c>
      <c r="B275" s="2" t="s">
        <v>107</v>
      </c>
      <c r="C275" s="2" t="s">
        <v>108</v>
      </c>
      <c r="D275" s="1">
        <v>35070204</v>
      </c>
      <c r="E275" s="1" t="str">
        <f t="shared" si="8"/>
        <v>350702</v>
      </c>
      <c r="F275" s="1">
        <v>225</v>
      </c>
      <c r="G275" s="1">
        <v>15</v>
      </c>
      <c r="H275" s="3">
        <f t="shared" si="9"/>
        <v>6.666666666666667</v>
      </c>
      <c r="I275" s="3"/>
      <c r="J275" s="1">
        <v>1</v>
      </c>
      <c r="K275" s="1">
        <v>0</v>
      </c>
      <c r="L275" s="1">
        <v>1</v>
      </c>
      <c r="M275" s="1">
        <v>0</v>
      </c>
      <c r="N275" s="1">
        <v>1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2" t="s">
        <v>97</v>
      </c>
    </row>
    <row r="276" spans="1:22" ht="22.5" customHeight="1" thickBot="1">
      <c r="A276" s="1" t="s">
        <v>110</v>
      </c>
      <c r="B276" s="2" t="s">
        <v>107</v>
      </c>
      <c r="C276" s="2" t="s">
        <v>108</v>
      </c>
      <c r="D276" s="1">
        <v>35070205</v>
      </c>
      <c r="E276" s="1" t="str">
        <f t="shared" si="8"/>
        <v>350702</v>
      </c>
      <c r="F276" s="1">
        <v>64</v>
      </c>
      <c r="G276" s="1">
        <v>9</v>
      </c>
      <c r="H276" s="3">
        <f t="shared" si="9"/>
        <v>14.0625</v>
      </c>
      <c r="I276" s="3"/>
      <c r="J276" s="1">
        <v>0</v>
      </c>
      <c r="K276" s="1">
        <v>0</v>
      </c>
      <c r="L276" s="1">
        <v>1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2" t="s">
        <v>32</v>
      </c>
    </row>
    <row r="277" spans="1:22" ht="22.5" customHeight="1" thickBot="1">
      <c r="A277" s="1" t="s">
        <v>111</v>
      </c>
      <c r="B277" s="2" t="s">
        <v>107</v>
      </c>
      <c r="C277" s="2" t="s">
        <v>108</v>
      </c>
      <c r="D277" s="1">
        <v>35070206</v>
      </c>
      <c r="E277" s="1" t="str">
        <f t="shared" si="8"/>
        <v>350702</v>
      </c>
      <c r="F277" s="1">
        <v>81</v>
      </c>
      <c r="G277" s="1">
        <v>8</v>
      </c>
      <c r="H277" s="3">
        <f t="shared" si="9"/>
        <v>9.8765432098765427</v>
      </c>
      <c r="I277" s="3"/>
      <c r="J277" s="1">
        <v>1</v>
      </c>
      <c r="K277" s="1">
        <v>0</v>
      </c>
      <c r="L277" s="1">
        <v>1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2" t="s">
        <v>97</v>
      </c>
    </row>
    <row r="278" spans="1:22" ht="22.5" customHeight="1" thickBot="1">
      <c r="A278" s="1" t="s">
        <v>112</v>
      </c>
      <c r="B278" s="2" t="s">
        <v>107</v>
      </c>
      <c r="C278" s="2" t="s">
        <v>108</v>
      </c>
      <c r="D278" s="1">
        <v>35070208</v>
      </c>
      <c r="E278" s="1" t="str">
        <f t="shared" si="8"/>
        <v>350702</v>
      </c>
      <c r="F278" s="1">
        <v>95</v>
      </c>
      <c r="G278" s="1">
        <v>9</v>
      </c>
      <c r="H278" s="3">
        <f t="shared" si="9"/>
        <v>9.4736842105263168</v>
      </c>
      <c r="I278" s="3"/>
      <c r="J278" s="1">
        <v>0</v>
      </c>
      <c r="K278" s="1">
        <v>0</v>
      </c>
      <c r="L278" s="1">
        <v>2</v>
      </c>
      <c r="M278" s="1">
        <v>1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2" t="s">
        <v>97</v>
      </c>
    </row>
    <row r="279" spans="1:22" ht="22.5" customHeight="1" thickBot="1">
      <c r="A279" s="1" t="s">
        <v>113</v>
      </c>
      <c r="B279" s="2" t="s">
        <v>107</v>
      </c>
      <c r="C279" s="2" t="s">
        <v>108</v>
      </c>
      <c r="D279" s="1">
        <v>35070212</v>
      </c>
      <c r="E279" s="1" t="str">
        <f t="shared" si="8"/>
        <v>350702</v>
      </c>
      <c r="F279" s="1">
        <v>149</v>
      </c>
      <c r="G279" s="1">
        <v>12</v>
      </c>
      <c r="H279" s="3">
        <f t="shared" si="9"/>
        <v>8.0536912751677843</v>
      </c>
      <c r="I279" s="3"/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2" t="s">
        <v>97</v>
      </c>
    </row>
    <row r="280" spans="1:22" ht="22.5" customHeight="1" thickBot="1">
      <c r="A280" s="1" t="s">
        <v>282</v>
      </c>
      <c r="B280" s="2" t="s">
        <v>283</v>
      </c>
      <c r="C280" s="2" t="s">
        <v>284</v>
      </c>
      <c r="D280" s="1">
        <v>35070202</v>
      </c>
      <c r="E280" s="1" t="str">
        <f t="shared" si="8"/>
        <v>350702</v>
      </c>
      <c r="F280" s="1">
        <v>725</v>
      </c>
      <c r="G280" s="1">
        <v>25113</v>
      </c>
      <c r="H280" s="3">
        <f t="shared" si="9"/>
        <v>3463.8620689655172</v>
      </c>
      <c r="I280" s="3"/>
      <c r="J280" s="1">
        <v>4</v>
      </c>
      <c r="K280" s="1">
        <v>0</v>
      </c>
      <c r="L280" s="1">
        <v>7</v>
      </c>
      <c r="M280" s="1">
        <v>0</v>
      </c>
      <c r="N280" s="1">
        <v>1</v>
      </c>
      <c r="O280" s="1">
        <v>0</v>
      </c>
      <c r="P280" s="2"/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2" t="s">
        <v>42</v>
      </c>
    </row>
    <row r="281" spans="1:22" ht="22.5" customHeight="1" thickBot="1">
      <c r="A281" s="1" t="s">
        <v>372</v>
      </c>
      <c r="B281" s="2" t="s">
        <v>373</v>
      </c>
      <c r="C281" s="2" t="s">
        <v>374</v>
      </c>
      <c r="D281" s="1">
        <v>35070201</v>
      </c>
      <c r="E281" s="1" t="str">
        <f t="shared" si="8"/>
        <v>350702</v>
      </c>
      <c r="F281" s="1">
        <v>182</v>
      </c>
      <c r="G281" s="1">
        <v>5</v>
      </c>
      <c r="H281" s="3">
        <f t="shared" si="9"/>
        <v>2.7472527472527473</v>
      </c>
      <c r="I281" s="3"/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2" t="s">
        <v>49</v>
      </c>
    </row>
    <row r="282" spans="1:22" ht="22.5" customHeight="1" thickBot="1">
      <c r="A282" s="1" t="s">
        <v>375</v>
      </c>
      <c r="B282" s="2" t="s">
        <v>373</v>
      </c>
      <c r="C282" s="2" t="s">
        <v>374</v>
      </c>
      <c r="D282" s="1">
        <v>35070202</v>
      </c>
      <c r="E282" s="1" t="str">
        <f t="shared" si="8"/>
        <v>350702</v>
      </c>
      <c r="F282" s="1">
        <v>82</v>
      </c>
      <c r="G282" s="1">
        <v>1</v>
      </c>
      <c r="H282" s="3">
        <f t="shared" si="9"/>
        <v>1.2195121951219512</v>
      </c>
      <c r="I282" s="3"/>
      <c r="J282" s="1">
        <v>0</v>
      </c>
      <c r="K282" s="1">
        <v>0</v>
      </c>
      <c r="L282" s="1">
        <v>1</v>
      </c>
      <c r="M282" s="1">
        <v>1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2" t="s">
        <v>97</v>
      </c>
    </row>
    <row r="283" spans="1:22" ht="22.5" customHeight="1" thickBot="1">
      <c r="A283" s="1" t="s">
        <v>376</v>
      </c>
      <c r="B283" s="2" t="s">
        <v>373</v>
      </c>
      <c r="C283" s="2" t="s">
        <v>374</v>
      </c>
      <c r="D283" s="1">
        <v>35070204</v>
      </c>
      <c r="E283" s="1" t="str">
        <f t="shared" si="8"/>
        <v>350702</v>
      </c>
      <c r="F283" s="1">
        <v>77</v>
      </c>
      <c r="G283" s="1">
        <v>3</v>
      </c>
      <c r="H283" s="3">
        <f t="shared" si="9"/>
        <v>3.8961038961038961</v>
      </c>
      <c r="I283" s="3"/>
      <c r="J283" s="1">
        <v>1</v>
      </c>
      <c r="K283" s="1">
        <v>0</v>
      </c>
      <c r="L283" s="1">
        <v>1</v>
      </c>
      <c r="M283" s="1">
        <v>1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2" t="s">
        <v>97</v>
      </c>
    </row>
    <row r="284" spans="1:22" ht="22.5" customHeight="1" thickBot="1">
      <c r="A284" s="1" t="s">
        <v>377</v>
      </c>
      <c r="B284" s="2" t="s">
        <v>373</v>
      </c>
      <c r="C284" s="2" t="s">
        <v>374</v>
      </c>
      <c r="D284" s="1">
        <v>35070210</v>
      </c>
      <c r="E284" s="1" t="str">
        <f t="shared" si="8"/>
        <v>350702</v>
      </c>
      <c r="F284" s="1">
        <v>59</v>
      </c>
      <c r="G284" s="1">
        <v>0</v>
      </c>
      <c r="H284" s="3">
        <f t="shared" si="9"/>
        <v>0</v>
      </c>
      <c r="I284" s="3"/>
      <c r="J284" s="1">
        <v>0</v>
      </c>
      <c r="K284" s="1">
        <v>0</v>
      </c>
      <c r="L284" s="1">
        <v>0</v>
      </c>
      <c r="M284" s="1">
        <v>0</v>
      </c>
      <c r="N284" s="1">
        <v>1</v>
      </c>
      <c r="O284" s="1">
        <v>1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2"/>
    </row>
    <row r="285" spans="1:22" ht="22.5" customHeight="1" thickBot="1">
      <c r="A285" s="1" t="s">
        <v>378</v>
      </c>
      <c r="B285" s="2" t="s">
        <v>373</v>
      </c>
      <c r="C285" s="2" t="s">
        <v>374</v>
      </c>
      <c r="D285" s="1">
        <v>35070211</v>
      </c>
      <c r="E285" s="1" t="str">
        <f t="shared" si="8"/>
        <v>350702</v>
      </c>
      <c r="F285" s="1">
        <v>30</v>
      </c>
      <c r="G285" s="1">
        <v>2</v>
      </c>
      <c r="H285" s="3">
        <f t="shared" si="9"/>
        <v>6.666666666666667</v>
      </c>
      <c r="I285" s="3"/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2" t="s">
        <v>119</v>
      </c>
    </row>
    <row r="286" spans="1:22" ht="22.5" customHeight="1" thickBot="1">
      <c r="A286" s="1" t="s">
        <v>379</v>
      </c>
      <c r="B286" s="2" t="s">
        <v>373</v>
      </c>
      <c r="C286" s="2" t="s">
        <v>374</v>
      </c>
      <c r="D286" s="1">
        <v>35070212</v>
      </c>
      <c r="E286" s="1" t="str">
        <f t="shared" si="8"/>
        <v>350702</v>
      </c>
      <c r="F286" s="1">
        <v>28</v>
      </c>
      <c r="G286" s="1">
        <v>28</v>
      </c>
      <c r="H286" s="3">
        <f t="shared" si="9"/>
        <v>100</v>
      </c>
      <c r="I286" s="3"/>
      <c r="J286" s="1">
        <v>1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2" t="s">
        <v>64</v>
      </c>
    </row>
    <row r="287" spans="1:22" ht="22.5" customHeight="1" thickBot="1">
      <c r="A287" s="1" t="s">
        <v>141</v>
      </c>
      <c r="B287" s="2" t="s">
        <v>142</v>
      </c>
      <c r="C287" s="2" t="s">
        <v>143</v>
      </c>
      <c r="D287" s="1">
        <v>35070301</v>
      </c>
      <c r="E287" s="1" t="str">
        <f t="shared" si="8"/>
        <v>350703</v>
      </c>
      <c r="F287" s="1">
        <v>570</v>
      </c>
      <c r="G287" s="1">
        <v>68</v>
      </c>
      <c r="H287" s="3">
        <f t="shared" si="9"/>
        <v>11.929824561403509</v>
      </c>
      <c r="I287" s="4">
        <f>MEDIAN(H287)</f>
        <v>11.929824561403509</v>
      </c>
      <c r="J287" s="1">
        <v>4</v>
      </c>
      <c r="K287" s="1">
        <v>0</v>
      </c>
      <c r="L287" s="1">
        <v>4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2" t="s">
        <v>97</v>
      </c>
    </row>
    <row r="288" spans="1:22" ht="22.5" customHeight="1" thickBot="1">
      <c r="A288" s="1" t="s">
        <v>328</v>
      </c>
      <c r="B288" s="2" t="s">
        <v>329</v>
      </c>
      <c r="C288" s="2" t="s">
        <v>330</v>
      </c>
      <c r="D288" s="1">
        <v>35070404</v>
      </c>
      <c r="E288" s="1" t="str">
        <f t="shared" si="8"/>
        <v>350704</v>
      </c>
      <c r="F288" s="1">
        <v>106</v>
      </c>
      <c r="G288" s="1">
        <v>5</v>
      </c>
      <c r="H288" s="3">
        <f t="shared" si="9"/>
        <v>4.716981132075472</v>
      </c>
      <c r="I288" s="4">
        <f>MEDIAN(H288:H298)</f>
        <v>4.716981132075472</v>
      </c>
      <c r="J288" s="1">
        <v>1</v>
      </c>
      <c r="K288" s="1">
        <v>1</v>
      </c>
      <c r="L288" s="1">
        <v>2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2" t="s">
        <v>97</v>
      </c>
    </row>
    <row r="289" spans="1:22" ht="22.5" customHeight="1" thickBot="1">
      <c r="A289" s="1" t="s">
        <v>331</v>
      </c>
      <c r="B289" s="2" t="s">
        <v>329</v>
      </c>
      <c r="C289" s="2" t="s">
        <v>330</v>
      </c>
      <c r="D289" s="1">
        <v>35070408</v>
      </c>
      <c r="E289" s="1" t="str">
        <f t="shared" si="8"/>
        <v>350704</v>
      </c>
      <c r="F289" s="1">
        <v>115</v>
      </c>
      <c r="G289" s="1">
        <v>8</v>
      </c>
      <c r="H289" s="3">
        <f t="shared" si="9"/>
        <v>6.9565217391304346</v>
      </c>
      <c r="I289" s="3"/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2" t="s">
        <v>97</v>
      </c>
    </row>
    <row r="290" spans="1:22" ht="22.5" customHeight="1" thickBot="1">
      <c r="A290" s="1" t="s">
        <v>342</v>
      </c>
      <c r="B290" s="2" t="s">
        <v>343</v>
      </c>
      <c r="C290" s="2" t="s">
        <v>344</v>
      </c>
      <c r="D290" s="1">
        <v>35070401</v>
      </c>
      <c r="E290" s="1" t="str">
        <f t="shared" si="8"/>
        <v>350704</v>
      </c>
      <c r="F290" s="1">
        <v>168</v>
      </c>
      <c r="G290" s="1">
        <v>0</v>
      </c>
      <c r="H290" s="3">
        <f t="shared" si="9"/>
        <v>0</v>
      </c>
      <c r="I290" s="3"/>
      <c r="J290" s="2"/>
      <c r="K290" s="2"/>
      <c r="L290" s="1">
        <v>1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2"/>
    </row>
    <row r="291" spans="1:22" ht="22.5" customHeight="1" thickBot="1">
      <c r="A291" s="1" t="s">
        <v>345</v>
      </c>
      <c r="B291" s="2" t="s">
        <v>343</v>
      </c>
      <c r="C291" s="2" t="s">
        <v>344</v>
      </c>
      <c r="D291" s="1">
        <v>35070402</v>
      </c>
      <c r="E291" s="1" t="str">
        <f t="shared" si="8"/>
        <v>350704</v>
      </c>
      <c r="F291" s="1">
        <v>83</v>
      </c>
      <c r="G291" s="1">
        <v>13</v>
      </c>
      <c r="H291" s="3">
        <f t="shared" si="9"/>
        <v>15.66265060240964</v>
      </c>
      <c r="I291" s="3"/>
      <c r="J291" s="2"/>
      <c r="K291" s="2"/>
      <c r="L291" s="1">
        <v>1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1</v>
      </c>
      <c r="S291" s="1">
        <v>0</v>
      </c>
      <c r="T291" s="1">
        <v>0</v>
      </c>
      <c r="U291" s="1">
        <v>0</v>
      </c>
      <c r="V291" s="2" t="s">
        <v>49</v>
      </c>
    </row>
    <row r="292" spans="1:22" ht="22.5" customHeight="1" thickBot="1">
      <c r="A292" s="1" t="s">
        <v>346</v>
      </c>
      <c r="B292" s="2" t="s">
        <v>343</v>
      </c>
      <c r="C292" s="2" t="s">
        <v>344</v>
      </c>
      <c r="D292" s="1">
        <v>35070403</v>
      </c>
      <c r="E292" s="1" t="str">
        <f t="shared" si="8"/>
        <v>350704</v>
      </c>
      <c r="F292" s="1">
        <v>140</v>
      </c>
      <c r="G292" s="1">
        <v>15</v>
      </c>
      <c r="H292" s="3">
        <f t="shared" si="9"/>
        <v>10.714285714285714</v>
      </c>
      <c r="I292" s="3"/>
      <c r="J292" s="2"/>
      <c r="K292" s="2"/>
      <c r="L292" s="1">
        <v>1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2"/>
    </row>
    <row r="293" spans="1:22" ht="22.5" customHeight="1" thickBot="1">
      <c r="A293" s="1" t="s">
        <v>347</v>
      </c>
      <c r="B293" s="2" t="s">
        <v>343</v>
      </c>
      <c r="C293" s="2" t="s">
        <v>344</v>
      </c>
      <c r="D293" s="1">
        <v>35070405</v>
      </c>
      <c r="E293" s="1" t="str">
        <f t="shared" si="8"/>
        <v>350704</v>
      </c>
      <c r="F293" s="1">
        <v>40</v>
      </c>
      <c r="G293" s="1">
        <v>0</v>
      </c>
      <c r="H293" s="3">
        <f t="shared" si="9"/>
        <v>0</v>
      </c>
      <c r="I293" s="3"/>
      <c r="J293" s="2"/>
      <c r="K293" s="2"/>
      <c r="L293" s="1">
        <v>1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1</v>
      </c>
      <c r="S293" s="1">
        <v>0</v>
      </c>
      <c r="T293" s="1">
        <v>0</v>
      </c>
      <c r="U293" s="1">
        <v>0</v>
      </c>
      <c r="V293" s="2"/>
    </row>
    <row r="294" spans="1:22" ht="22.5" customHeight="1" thickBot="1">
      <c r="A294" s="1" t="s">
        <v>348</v>
      </c>
      <c r="B294" s="2" t="s">
        <v>343</v>
      </c>
      <c r="C294" s="2" t="s">
        <v>344</v>
      </c>
      <c r="D294" s="1">
        <v>35070406</v>
      </c>
      <c r="E294" s="1" t="str">
        <f t="shared" si="8"/>
        <v>350704</v>
      </c>
      <c r="F294" s="1">
        <v>105</v>
      </c>
      <c r="G294" s="1">
        <v>3</v>
      </c>
      <c r="H294" s="3">
        <f t="shared" si="9"/>
        <v>2.8571428571428572</v>
      </c>
      <c r="I294" s="3"/>
      <c r="J294" s="2"/>
      <c r="K294" s="2"/>
      <c r="L294" s="1">
        <v>2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1</v>
      </c>
      <c r="S294" s="1">
        <v>0</v>
      </c>
      <c r="T294" s="1">
        <v>0</v>
      </c>
      <c r="U294" s="1">
        <v>0</v>
      </c>
      <c r="V294" s="2" t="s">
        <v>119</v>
      </c>
    </row>
    <row r="295" spans="1:22" ht="22.5" customHeight="1" thickBot="1">
      <c r="A295" s="1" t="s">
        <v>349</v>
      </c>
      <c r="B295" s="2" t="s">
        <v>343</v>
      </c>
      <c r="C295" s="2" t="s">
        <v>344</v>
      </c>
      <c r="D295" s="1">
        <v>35070407</v>
      </c>
      <c r="E295" s="1" t="str">
        <f t="shared" si="8"/>
        <v>350704</v>
      </c>
      <c r="F295" s="1">
        <v>135</v>
      </c>
      <c r="G295" s="1">
        <v>15</v>
      </c>
      <c r="H295" s="3">
        <f t="shared" si="9"/>
        <v>11.111111111111111</v>
      </c>
      <c r="I295" s="3"/>
      <c r="J295" s="2"/>
      <c r="K295" s="2"/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2" t="s">
        <v>97</v>
      </c>
    </row>
    <row r="296" spans="1:22" ht="22.5" customHeight="1" thickBot="1">
      <c r="A296" s="1" t="s">
        <v>350</v>
      </c>
      <c r="B296" s="2" t="s">
        <v>343</v>
      </c>
      <c r="C296" s="2" t="s">
        <v>344</v>
      </c>
      <c r="D296" s="1">
        <v>35070409</v>
      </c>
      <c r="E296" s="1" t="str">
        <f t="shared" si="8"/>
        <v>350704</v>
      </c>
      <c r="F296" s="1">
        <v>93</v>
      </c>
      <c r="G296" s="1">
        <v>0</v>
      </c>
      <c r="H296" s="3">
        <f t="shared" si="9"/>
        <v>0</v>
      </c>
      <c r="I296" s="3"/>
      <c r="J296" s="2"/>
      <c r="K296" s="2"/>
      <c r="L296" s="1">
        <v>1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1</v>
      </c>
      <c r="S296" s="1">
        <v>0</v>
      </c>
      <c r="T296" s="1">
        <v>0</v>
      </c>
      <c r="U296" s="1">
        <v>0</v>
      </c>
      <c r="V296" s="2"/>
    </row>
    <row r="297" spans="1:22" ht="22.5" customHeight="1" thickBot="1">
      <c r="A297" s="1" t="s">
        <v>351</v>
      </c>
      <c r="B297" s="2" t="s">
        <v>343</v>
      </c>
      <c r="C297" s="2" t="s">
        <v>344</v>
      </c>
      <c r="D297" s="1">
        <v>35070410</v>
      </c>
      <c r="E297" s="1" t="str">
        <f t="shared" si="8"/>
        <v>350704</v>
      </c>
      <c r="F297" s="1">
        <v>113</v>
      </c>
      <c r="G297" s="1">
        <v>15</v>
      </c>
      <c r="H297" s="3">
        <f t="shared" si="9"/>
        <v>13.274336283185843</v>
      </c>
      <c r="I297" s="3"/>
      <c r="J297" s="2"/>
      <c r="K297" s="2"/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2" t="s">
        <v>49</v>
      </c>
    </row>
    <row r="298" spans="1:22" ht="22.5" customHeight="1" thickBot="1">
      <c r="A298" s="1" t="s">
        <v>352</v>
      </c>
      <c r="B298" s="2" t="s">
        <v>343</v>
      </c>
      <c r="C298" s="2" t="s">
        <v>344</v>
      </c>
      <c r="D298" s="1">
        <v>35070411</v>
      </c>
      <c r="E298" s="1" t="str">
        <f t="shared" si="8"/>
        <v>350704</v>
      </c>
      <c r="F298" s="1">
        <v>59</v>
      </c>
      <c r="G298" s="1">
        <v>0</v>
      </c>
      <c r="H298" s="3">
        <f t="shared" si="9"/>
        <v>0</v>
      </c>
      <c r="I298" s="3"/>
      <c r="J298" s="2"/>
      <c r="K298" s="2"/>
      <c r="L298" s="1">
        <v>1</v>
      </c>
      <c r="M298" s="1">
        <v>0</v>
      </c>
      <c r="N298" s="1">
        <v>1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2"/>
    </row>
    <row r="299" spans="1:22" ht="22.5" customHeight="1" thickBot="1">
      <c r="A299" s="1" t="s">
        <v>460</v>
      </c>
      <c r="B299" s="2" t="s">
        <v>461</v>
      </c>
      <c r="C299" s="2" t="s">
        <v>462</v>
      </c>
      <c r="D299" s="1">
        <v>35080301</v>
      </c>
      <c r="E299" s="1" t="str">
        <f t="shared" si="8"/>
        <v>350803</v>
      </c>
      <c r="F299" s="1">
        <v>309</v>
      </c>
      <c r="G299" s="1">
        <v>29</v>
      </c>
      <c r="H299" s="3">
        <f t="shared" si="9"/>
        <v>9.3851132686084142</v>
      </c>
      <c r="I299" s="4">
        <f>MEDIAN(H299:H314)</f>
        <v>8.3510932196700605</v>
      </c>
      <c r="J299" s="1">
        <v>1</v>
      </c>
      <c r="K299" s="1">
        <v>0</v>
      </c>
      <c r="L299" s="1">
        <v>1</v>
      </c>
      <c r="M299" s="1">
        <v>0</v>
      </c>
      <c r="N299" s="1">
        <v>1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3</v>
      </c>
      <c r="U299" s="1">
        <v>0</v>
      </c>
      <c r="V299" s="2" t="s">
        <v>97</v>
      </c>
    </row>
    <row r="300" spans="1:22" ht="22.5" customHeight="1" thickBot="1">
      <c r="A300" s="1" t="s">
        <v>463</v>
      </c>
      <c r="B300" s="2" t="s">
        <v>461</v>
      </c>
      <c r="C300" s="2" t="s">
        <v>462</v>
      </c>
      <c r="D300" s="1">
        <v>35080302</v>
      </c>
      <c r="E300" s="1" t="str">
        <f t="shared" si="8"/>
        <v>350803</v>
      </c>
      <c r="F300" s="1">
        <v>203</v>
      </c>
      <c r="G300" s="1">
        <v>38</v>
      </c>
      <c r="H300" s="3">
        <f t="shared" si="9"/>
        <v>18.7192118226601</v>
      </c>
      <c r="I300" s="3"/>
      <c r="J300" s="1">
        <v>0</v>
      </c>
      <c r="K300" s="1">
        <v>0</v>
      </c>
      <c r="L300" s="1">
        <v>1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2" t="s">
        <v>64</v>
      </c>
    </row>
    <row r="301" spans="1:22" ht="22.5" customHeight="1" thickBot="1">
      <c r="A301" s="1" t="s">
        <v>464</v>
      </c>
      <c r="B301" s="2" t="s">
        <v>461</v>
      </c>
      <c r="C301" s="2" t="s">
        <v>462</v>
      </c>
      <c r="D301" s="1">
        <v>35080303</v>
      </c>
      <c r="E301" s="1" t="str">
        <f t="shared" si="8"/>
        <v>350803</v>
      </c>
      <c r="F301" s="1">
        <v>205</v>
      </c>
      <c r="G301" s="1">
        <v>15</v>
      </c>
      <c r="H301" s="3">
        <f t="shared" si="9"/>
        <v>7.3170731707317067</v>
      </c>
      <c r="I301" s="3"/>
      <c r="J301" s="1">
        <v>1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2" t="s">
        <v>97</v>
      </c>
    </row>
    <row r="302" spans="1:22" ht="22.5" customHeight="1" thickBot="1">
      <c r="A302" s="1" t="s">
        <v>465</v>
      </c>
      <c r="B302" s="2" t="s">
        <v>461</v>
      </c>
      <c r="C302" s="2" t="s">
        <v>462</v>
      </c>
      <c r="D302" s="1">
        <v>35080304</v>
      </c>
      <c r="E302" s="1" t="str">
        <f t="shared" si="8"/>
        <v>350803</v>
      </c>
      <c r="F302" s="1">
        <v>117</v>
      </c>
      <c r="G302" s="1">
        <v>27</v>
      </c>
      <c r="H302" s="3">
        <f t="shared" si="9"/>
        <v>23.076923076923077</v>
      </c>
      <c r="I302" s="3"/>
      <c r="J302" s="1">
        <v>1</v>
      </c>
      <c r="K302" s="1">
        <v>0</v>
      </c>
      <c r="L302" s="1">
        <v>1</v>
      </c>
      <c r="M302" s="1">
        <v>0</v>
      </c>
      <c r="N302" s="2"/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2" t="s">
        <v>64</v>
      </c>
    </row>
    <row r="303" spans="1:22" ht="22.5" customHeight="1" thickBot="1">
      <c r="A303" s="1" t="s">
        <v>466</v>
      </c>
      <c r="B303" s="2" t="s">
        <v>461</v>
      </c>
      <c r="C303" s="2" t="s">
        <v>462</v>
      </c>
      <c r="D303" s="1">
        <v>35080305</v>
      </c>
      <c r="E303" s="1" t="str">
        <f t="shared" si="8"/>
        <v>350803</v>
      </c>
      <c r="F303" s="1">
        <v>113</v>
      </c>
      <c r="G303" s="1">
        <v>4</v>
      </c>
      <c r="H303" s="3">
        <f t="shared" si="9"/>
        <v>3.5398230088495577</v>
      </c>
      <c r="I303" s="3"/>
      <c r="J303" s="1">
        <v>1</v>
      </c>
      <c r="K303" s="1">
        <v>0</v>
      </c>
      <c r="L303" s="1">
        <v>1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2" t="s">
        <v>97</v>
      </c>
    </row>
    <row r="304" spans="1:22" ht="22.5" customHeight="1" thickBot="1">
      <c r="A304" s="1" t="s">
        <v>467</v>
      </c>
      <c r="B304" s="2" t="s">
        <v>461</v>
      </c>
      <c r="C304" s="2" t="s">
        <v>462</v>
      </c>
      <c r="D304" s="1">
        <v>35080306</v>
      </c>
      <c r="E304" s="1" t="str">
        <f t="shared" si="8"/>
        <v>350803</v>
      </c>
      <c r="F304" s="1">
        <v>106</v>
      </c>
      <c r="G304" s="1">
        <v>0</v>
      </c>
      <c r="H304" s="3">
        <f t="shared" si="9"/>
        <v>0</v>
      </c>
      <c r="I304" s="3"/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2"/>
    </row>
    <row r="305" spans="1:22" ht="22.5" customHeight="1" thickBot="1">
      <c r="A305" s="1" t="s">
        <v>468</v>
      </c>
      <c r="B305" s="2" t="s">
        <v>461</v>
      </c>
      <c r="C305" s="2" t="s">
        <v>462</v>
      </c>
      <c r="D305" s="1">
        <v>35080307</v>
      </c>
      <c r="E305" s="1" t="str">
        <f t="shared" si="8"/>
        <v>350803</v>
      </c>
      <c r="F305" s="1">
        <v>106</v>
      </c>
      <c r="G305" s="1">
        <v>1</v>
      </c>
      <c r="H305" s="3">
        <f t="shared" si="9"/>
        <v>0.94339622641509435</v>
      </c>
      <c r="I305" s="3"/>
      <c r="J305" s="1">
        <v>1</v>
      </c>
      <c r="K305" s="1">
        <v>0</v>
      </c>
      <c r="L305" s="1">
        <v>1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2" t="s">
        <v>64</v>
      </c>
    </row>
    <row r="306" spans="1:22" ht="22.5" customHeight="1" thickBot="1">
      <c r="A306" s="1" t="s">
        <v>469</v>
      </c>
      <c r="B306" s="2" t="s">
        <v>461</v>
      </c>
      <c r="C306" s="2" t="s">
        <v>462</v>
      </c>
      <c r="D306" s="1">
        <v>35080308</v>
      </c>
      <c r="E306" s="1" t="str">
        <f t="shared" si="8"/>
        <v>350803</v>
      </c>
      <c r="F306" s="1">
        <v>95</v>
      </c>
      <c r="G306" s="1">
        <v>1</v>
      </c>
      <c r="H306" s="3">
        <f t="shared" si="9"/>
        <v>1.0526315789473684</v>
      </c>
      <c r="I306" s="3"/>
      <c r="J306" s="1">
        <v>1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2" t="s">
        <v>64</v>
      </c>
    </row>
    <row r="307" spans="1:22" ht="22.5" customHeight="1" thickBot="1">
      <c r="A307" s="1" t="s">
        <v>470</v>
      </c>
      <c r="B307" s="2" t="s">
        <v>461</v>
      </c>
      <c r="C307" s="2" t="s">
        <v>462</v>
      </c>
      <c r="D307" s="1">
        <v>35080309</v>
      </c>
      <c r="E307" s="1" t="str">
        <f t="shared" si="8"/>
        <v>350803</v>
      </c>
      <c r="F307" s="1">
        <v>58</v>
      </c>
      <c r="G307" s="1">
        <v>13</v>
      </c>
      <c r="H307" s="3">
        <f t="shared" si="9"/>
        <v>22.413793103448278</v>
      </c>
      <c r="I307" s="3"/>
      <c r="J307" s="1">
        <v>2</v>
      </c>
      <c r="K307" s="1">
        <v>0</v>
      </c>
      <c r="L307" s="1">
        <v>1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2" t="s">
        <v>97</v>
      </c>
    </row>
    <row r="308" spans="1:22" ht="22.5" customHeight="1" thickBot="1">
      <c r="A308" s="1" t="s">
        <v>471</v>
      </c>
      <c r="B308" s="2" t="s">
        <v>461</v>
      </c>
      <c r="C308" s="2" t="s">
        <v>462</v>
      </c>
      <c r="D308" s="1">
        <v>35080310</v>
      </c>
      <c r="E308" s="1" t="str">
        <f t="shared" si="8"/>
        <v>350803</v>
      </c>
      <c r="F308" s="1">
        <v>118</v>
      </c>
      <c r="G308" s="1">
        <v>35</v>
      </c>
      <c r="H308" s="3">
        <f t="shared" si="9"/>
        <v>29.66101694915254</v>
      </c>
      <c r="I308" s="3"/>
      <c r="J308" s="1">
        <v>1</v>
      </c>
      <c r="K308" s="1">
        <v>0</v>
      </c>
      <c r="L308" s="1">
        <v>1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2" t="s">
        <v>97</v>
      </c>
    </row>
    <row r="309" spans="1:22" ht="22.5" customHeight="1" thickBot="1">
      <c r="A309" s="1" t="s">
        <v>472</v>
      </c>
      <c r="B309" s="2" t="s">
        <v>461</v>
      </c>
      <c r="C309" s="2" t="s">
        <v>462</v>
      </c>
      <c r="D309" s="1">
        <v>35080311</v>
      </c>
      <c r="E309" s="1" t="str">
        <f t="shared" si="8"/>
        <v>350803</v>
      </c>
      <c r="F309" s="1">
        <v>87</v>
      </c>
      <c r="G309" s="1">
        <v>10</v>
      </c>
      <c r="H309" s="3">
        <f t="shared" si="9"/>
        <v>11.494252873563218</v>
      </c>
      <c r="I309" s="3"/>
      <c r="J309" s="1">
        <v>1</v>
      </c>
      <c r="K309" s="1">
        <v>0</v>
      </c>
      <c r="L309" s="1">
        <v>1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2" t="s">
        <v>64</v>
      </c>
    </row>
    <row r="310" spans="1:22" ht="22.5" customHeight="1" thickBot="1">
      <c r="A310" s="1" t="s">
        <v>473</v>
      </c>
      <c r="B310" s="2" t="s">
        <v>461</v>
      </c>
      <c r="C310" s="2" t="s">
        <v>462</v>
      </c>
      <c r="D310" s="1">
        <v>35080312</v>
      </c>
      <c r="E310" s="1" t="str">
        <f t="shared" si="8"/>
        <v>350803</v>
      </c>
      <c r="F310" s="1">
        <v>31</v>
      </c>
      <c r="G310" s="1">
        <v>6</v>
      </c>
      <c r="H310" s="3">
        <f t="shared" si="9"/>
        <v>19.35483870967742</v>
      </c>
      <c r="I310" s="3"/>
      <c r="J310" s="1">
        <v>0</v>
      </c>
      <c r="K310" s="1">
        <v>0</v>
      </c>
      <c r="L310" s="1">
        <v>1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2" t="s">
        <v>64</v>
      </c>
    </row>
    <row r="311" spans="1:22" ht="22.5" customHeight="1" thickBot="1">
      <c r="A311" s="1" t="s">
        <v>474</v>
      </c>
      <c r="B311" s="2" t="s">
        <v>461</v>
      </c>
      <c r="C311" s="2" t="s">
        <v>462</v>
      </c>
      <c r="D311" s="1">
        <v>35080313</v>
      </c>
      <c r="E311" s="1" t="str">
        <f t="shared" si="8"/>
        <v>350803</v>
      </c>
      <c r="F311" s="1">
        <v>201</v>
      </c>
      <c r="G311" s="1">
        <v>10</v>
      </c>
      <c r="H311" s="3">
        <f t="shared" si="9"/>
        <v>4.9751243781094532</v>
      </c>
      <c r="I311" s="3"/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2" t="s">
        <v>64</v>
      </c>
    </row>
    <row r="312" spans="1:22" ht="22.5" customHeight="1" thickBot="1">
      <c r="A312" s="1" t="s">
        <v>475</v>
      </c>
      <c r="B312" s="2" t="s">
        <v>461</v>
      </c>
      <c r="C312" s="2" t="s">
        <v>462</v>
      </c>
      <c r="D312" s="1">
        <v>35080314</v>
      </c>
      <c r="E312" s="1" t="str">
        <f t="shared" si="8"/>
        <v>350803</v>
      </c>
      <c r="F312" s="1">
        <v>173</v>
      </c>
      <c r="G312" s="1">
        <v>8</v>
      </c>
      <c r="H312" s="3">
        <f t="shared" si="9"/>
        <v>4.6242774566473983</v>
      </c>
      <c r="I312" s="3"/>
      <c r="J312" s="1">
        <v>1</v>
      </c>
      <c r="K312" s="1">
        <v>0</v>
      </c>
      <c r="L312" s="1">
        <v>1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2" t="s">
        <v>119</v>
      </c>
    </row>
    <row r="313" spans="1:22" ht="22.5" customHeight="1" thickBot="1">
      <c r="A313" s="1" t="s">
        <v>476</v>
      </c>
      <c r="B313" s="2" t="s">
        <v>461</v>
      </c>
      <c r="C313" s="2" t="s">
        <v>462</v>
      </c>
      <c r="D313" s="1">
        <v>35080315</v>
      </c>
      <c r="E313" s="1" t="str">
        <f t="shared" si="8"/>
        <v>350803</v>
      </c>
      <c r="F313" s="1">
        <v>123</v>
      </c>
      <c r="G313" s="1">
        <v>16</v>
      </c>
      <c r="H313" s="3">
        <f t="shared" si="9"/>
        <v>13.008130081300814</v>
      </c>
      <c r="I313" s="3"/>
      <c r="J313" s="1">
        <v>0</v>
      </c>
      <c r="K313" s="1">
        <v>0</v>
      </c>
      <c r="L313" s="1">
        <v>1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2" t="s">
        <v>64</v>
      </c>
    </row>
    <row r="314" spans="1:22" ht="22.5" customHeight="1" thickBot="1">
      <c r="A314" s="1" t="s">
        <v>477</v>
      </c>
      <c r="B314" s="2" t="s">
        <v>461</v>
      </c>
      <c r="C314" s="2" t="s">
        <v>462</v>
      </c>
      <c r="D314" s="1">
        <v>35080316</v>
      </c>
      <c r="E314" s="1" t="str">
        <f t="shared" si="8"/>
        <v>350803</v>
      </c>
      <c r="F314" s="1">
        <v>72</v>
      </c>
      <c r="G314" s="1">
        <v>1</v>
      </c>
      <c r="H314" s="3">
        <f t="shared" si="9"/>
        <v>1.3888888888888888</v>
      </c>
      <c r="I314" s="3"/>
      <c r="J314" s="1">
        <v>0</v>
      </c>
      <c r="K314" s="1">
        <v>0</v>
      </c>
      <c r="L314" s="1">
        <v>1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2" t="s">
        <v>64</v>
      </c>
    </row>
    <row r="315" spans="1:22" ht="22.5" customHeight="1" thickBot="1">
      <c r="A315" s="1" t="s">
        <v>437</v>
      </c>
      <c r="B315" s="2" t="s">
        <v>438</v>
      </c>
      <c r="C315" s="2" t="s">
        <v>439</v>
      </c>
      <c r="D315" s="1">
        <v>35081214</v>
      </c>
      <c r="E315" s="1" t="str">
        <f t="shared" si="8"/>
        <v>350812</v>
      </c>
      <c r="F315" s="1">
        <v>54</v>
      </c>
      <c r="G315" s="1">
        <v>13</v>
      </c>
      <c r="H315" s="3">
        <f t="shared" si="9"/>
        <v>24.074074074074073</v>
      </c>
      <c r="I315" s="4">
        <f>MEDIAN(H315)</f>
        <v>24.074074074074073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2" t="s">
        <v>97</v>
      </c>
    </row>
    <row r="316" spans="1:22" ht="22.5" customHeight="1" thickBot="1">
      <c r="A316" s="1" t="s">
        <v>380</v>
      </c>
      <c r="B316" s="2" t="s">
        <v>381</v>
      </c>
      <c r="C316" s="2" t="s">
        <v>382</v>
      </c>
      <c r="D316" s="1">
        <v>35090101</v>
      </c>
      <c r="E316" s="1" t="str">
        <f t="shared" si="8"/>
        <v>350901</v>
      </c>
      <c r="F316" s="1">
        <v>40</v>
      </c>
      <c r="G316" s="1">
        <v>1</v>
      </c>
      <c r="H316" s="3">
        <f t="shared" si="9"/>
        <v>2.5</v>
      </c>
      <c r="I316" s="4">
        <f>MEDIAN(H316:H322)</f>
        <v>2.5</v>
      </c>
      <c r="J316" s="1">
        <v>1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2" t="s">
        <v>32</v>
      </c>
    </row>
    <row r="317" spans="1:22" ht="22.5" customHeight="1" thickBot="1">
      <c r="A317" s="1" t="s">
        <v>383</v>
      </c>
      <c r="B317" s="2" t="s">
        <v>381</v>
      </c>
      <c r="C317" s="2" t="s">
        <v>382</v>
      </c>
      <c r="D317" s="1">
        <v>35090102</v>
      </c>
      <c r="E317" s="1" t="str">
        <f t="shared" si="8"/>
        <v>350901</v>
      </c>
      <c r="F317" s="1">
        <v>30</v>
      </c>
      <c r="G317" s="1">
        <v>2</v>
      </c>
      <c r="H317" s="3">
        <f t="shared" si="9"/>
        <v>6.666666666666667</v>
      </c>
      <c r="I317" s="3"/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2"/>
    </row>
    <row r="318" spans="1:22" ht="22.5" customHeight="1" thickBot="1">
      <c r="A318" s="1" t="s">
        <v>384</v>
      </c>
      <c r="B318" s="2" t="s">
        <v>381</v>
      </c>
      <c r="C318" s="2" t="s">
        <v>382</v>
      </c>
      <c r="D318" s="1">
        <v>35090102</v>
      </c>
      <c r="E318" s="1" t="str">
        <f t="shared" si="8"/>
        <v>350901</v>
      </c>
      <c r="F318" s="1">
        <v>30</v>
      </c>
      <c r="G318" s="1">
        <v>2</v>
      </c>
      <c r="H318" s="3">
        <f t="shared" si="9"/>
        <v>6.666666666666667</v>
      </c>
      <c r="I318" s="3"/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2"/>
    </row>
    <row r="319" spans="1:22" ht="22.5" customHeight="1" thickBot="1">
      <c r="A319" s="1" t="s">
        <v>385</v>
      </c>
      <c r="B319" s="2" t="s">
        <v>381</v>
      </c>
      <c r="C319" s="2" t="s">
        <v>382</v>
      </c>
      <c r="D319" s="1">
        <v>35090103</v>
      </c>
      <c r="E319" s="1" t="str">
        <f t="shared" si="8"/>
        <v>350901</v>
      </c>
      <c r="F319" s="1">
        <v>30</v>
      </c>
      <c r="G319" s="1">
        <v>2</v>
      </c>
      <c r="H319" s="3">
        <f t="shared" si="9"/>
        <v>6.666666666666667</v>
      </c>
      <c r="I319" s="3"/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2"/>
    </row>
    <row r="320" spans="1:22" ht="22.5" customHeight="1" thickBot="1">
      <c r="A320" s="1" t="s">
        <v>386</v>
      </c>
      <c r="B320" s="2" t="s">
        <v>381</v>
      </c>
      <c r="C320" s="2" t="s">
        <v>382</v>
      </c>
      <c r="D320" s="1">
        <v>35090104</v>
      </c>
      <c r="E320" s="1" t="str">
        <f t="shared" si="8"/>
        <v>350901</v>
      </c>
      <c r="F320" s="1">
        <v>40</v>
      </c>
      <c r="G320" s="1">
        <v>0</v>
      </c>
      <c r="H320" s="3">
        <f t="shared" si="9"/>
        <v>0</v>
      </c>
      <c r="I320" s="3"/>
      <c r="J320" s="1">
        <v>1</v>
      </c>
      <c r="K320" s="1">
        <v>0</v>
      </c>
      <c r="L320" s="1">
        <v>1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2"/>
    </row>
    <row r="321" spans="1:22" ht="22.5" customHeight="1" thickBot="1">
      <c r="A321" s="1" t="s">
        <v>387</v>
      </c>
      <c r="B321" s="2" t="s">
        <v>381</v>
      </c>
      <c r="C321" s="2" t="s">
        <v>382</v>
      </c>
      <c r="D321" s="1">
        <v>35090105</v>
      </c>
      <c r="E321" s="1" t="str">
        <f t="shared" si="8"/>
        <v>350901</v>
      </c>
      <c r="F321" s="1">
        <v>30</v>
      </c>
      <c r="G321" s="1">
        <v>0</v>
      </c>
      <c r="H321" s="3">
        <f t="shared" si="9"/>
        <v>0</v>
      </c>
      <c r="I321" s="3"/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2"/>
    </row>
    <row r="322" spans="1:22" ht="22.5" customHeight="1" thickBot="1">
      <c r="A322" s="1" t="s">
        <v>388</v>
      </c>
      <c r="B322" s="2" t="s">
        <v>381</v>
      </c>
      <c r="C322" s="2" t="s">
        <v>382</v>
      </c>
      <c r="D322" s="1">
        <v>35090106</v>
      </c>
      <c r="E322" s="1" t="str">
        <f t="shared" ref="E322:E385" si="10">MID(D322,1,6)</f>
        <v>350901</v>
      </c>
      <c r="F322" s="1">
        <v>30</v>
      </c>
      <c r="G322" s="1">
        <v>0</v>
      </c>
      <c r="H322" s="3">
        <f t="shared" ref="H322:H385" si="11">G322/F322*100</f>
        <v>0</v>
      </c>
      <c r="I322" s="3"/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2"/>
    </row>
    <row r="323" spans="1:22" ht="22.5" customHeight="1" thickBot="1">
      <c r="A323" s="1" t="s">
        <v>131</v>
      </c>
      <c r="B323" s="2" t="s">
        <v>132</v>
      </c>
      <c r="C323" s="2" t="s">
        <v>133</v>
      </c>
      <c r="D323" s="1">
        <v>35090201</v>
      </c>
      <c r="E323" s="1" t="str">
        <f t="shared" si="10"/>
        <v>350902</v>
      </c>
      <c r="F323" s="1">
        <v>30</v>
      </c>
      <c r="G323" s="1">
        <v>2</v>
      </c>
      <c r="H323" s="3">
        <f t="shared" si="11"/>
        <v>6.666666666666667</v>
      </c>
      <c r="I323" s="4">
        <f>MEDIAN(H323:H334)</f>
        <v>7.0833333333333339</v>
      </c>
      <c r="J323" s="1">
        <v>1</v>
      </c>
      <c r="K323" s="1">
        <v>0</v>
      </c>
      <c r="L323" s="1">
        <v>1</v>
      </c>
      <c r="M323" s="1">
        <v>0</v>
      </c>
      <c r="N323" s="2" t="s">
        <v>41</v>
      </c>
      <c r="O323" s="2" t="s">
        <v>41</v>
      </c>
      <c r="P323" s="2" t="s">
        <v>41</v>
      </c>
      <c r="Q323" s="2" t="s">
        <v>41</v>
      </c>
      <c r="R323" s="2" t="s">
        <v>41</v>
      </c>
      <c r="S323" s="2" t="s">
        <v>41</v>
      </c>
      <c r="T323" s="2" t="s">
        <v>41</v>
      </c>
      <c r="U323" s="2" t="s">
        <v>41</v>
      </c>
      <c r="V323" s="2" t="s">
        <v>32</v>
      </c>
    </row>
    <row r="324" spans="1:22" ht="22.5" customHeight="1" thickBot="1">
      <c r="A324" s="1" t="s">
        <v>134</v>
      </c>
      <c r="B324" s="2" t="s">
        <v>135</v>
      </c>
      <c r="C324" s="2" t="s">
        <v>133</v>
      </c>
      <c r="D324" s="1">
        <v>35090204</v>
      </c>
      <c r="E324" s="1" t="str">
        <f t="shared" si="10"/>
        <v>350902</v>
      </c>
      <c r="F324" s="1">
        <v>30</v>
      </c>
      <c r="G324" s="1">
        <v>4</v>
      </c>
      <c r="H324" s="3">
        <f t="shared" si="11"/>
        <v>13.333333333333334</v>
      </c>
      <c r="I324" s="3"/>
      <c r="J324" s="1">
        <v>1</v>
      </c>
      <c r="K324" s="1">
        <v>0</v>
      </c>
      <c r="L324" s="1">
        <v>1</v>
      </c>
      <c r="M324" s="1">
        <v>1</v>
      </c>
      <c r="N324" s="2" t="s">
        <v>41</v>
      </c>
      <c r="O324" s="2" t="s">
        <v>41</v>
      </c>
      <c r="P324" s="2" t="s">
        <v>41</v>
      </c>
      <c r="Q324" s="2" t="s">
        <v>41</v>
      </c>
      <c r="R324" s="2" t="s">
        <v>41</v>
      </c>
      <c r="S324" s="2" t="s">
        <v>41</v>
      </c>
      <c r="T324" s="2" t="s">
        <v>41</v>
      </c>
      <c r="U324" s="2" t="s">
        <v>41</v>
      </c>
      <c r="V324" s="2" t="s">
        <v>32</v>
      </c>
    </row>
    <row r="325" spans="1:22" ht="22.5" customHeight="1" thickBot="1">
      <c r="A325" s="1" t="s">
        <v>136</v>
      </c>
      <c r="B325" s="2" t="s">
        <v>135</v>
      </c>
      <c r="C325" s="2" t="s">
        <v>133</v>
      </c>
      <c r="D325" s="1">
        <v>35090206</v>
      </c>
      <c r="E325" s="1" t="str">
        <f t="shared" si="10"/>
        <v>350902</v>
      </c>
      <c r="F325" s="1">
        <v>30</v>
      </c>
      <c r="G325" s="1">
        <v>1</v>
      </c>
      <c r="H325" s="3">
        <f t="shared" si="11"/>
        <v>3.3333333333333335</v>
      </c>
      <c r="I325" s="3"/>
      <c r="J325" s="2" t="s">
        <v>41</v>
      </c>
      <c r="K325" s="2" t="s">
        <v>41</v>
      </c>
      <c r="L325" s="1">
        <v>1</v>
      </c>
      <c r="M325" s="1">
        <v>0</v>
      </c>
      <c r="N325" s="2" t="s">
        <v>41</v>
      </c>
      <c r="O325" s="2" t="s">
        <v>41</v>
      </c>
      <c r="P325" s="2" t="s">
        <v>41</v>
      </c>
      <c r="Q325" s="2" t="s">
        <v>41</v>
      </c>
      <c r="R325" s="2" t="s">
        <v>41</v>
      </c>
      <c r="S325" s="2" t="s">
        <v>41</v>
      </c>
      <c r="T325" s="2" t="s">
        <v>41</v>
      </c>
      <c r="U325" s="2" t="s">
        <v>41</v>
      </c>
      <c r="V325" s="2" t="s">
        <v>32</v>
      </c>
    </row>
    <row r="326" spans="1:22" ht="22.5" customHeight="1" thickBot="1">
      <c r="A326" s="1" t="s">
        <v>137</v>
      </c>
      <c r="B326" s="2" t="s">
        <v>135</v>
      </c>
      <c r="C326" s="2" t="s">
        <v>133</v>
      </c>
      <c r="D326" s="1">
        <v>35090207</v>
      </c>
      <c r="E326" s="1" t="str">
        <f t="shared" si="10"/>
        <v>350902</v>
      </c>
      <c r="F326" s="1">
        <v>30</v>
      </c>
      <c r="G326" s="1">
        <v>5</v>
      </c>
      <c r="H326" s="3">
        <f t="shared" si="11"/>
        <v>16.666666666666664</v>
      </c>
      <c r="I326" s="3"/>
      <c r="J326" s="1">
        <v>1</v>
      </c>
      <c r="K326" s="1">
        <v>0</v>
      </c>
      <c r="L326" s="1">
        <v>1</v>
      </c>
      <c r="M326" s="1">
        <v>0</v>
      </c>
      <c r="N326" s="2" t="s">
        <v>41</v>
      </c>
      <c r="O326" s="2" t="s">
        <v>41</v>
      </c>
      <c r="P326" s="2" t="s">
        <v>41</v>
      </c>
      <c r="Q326" s="2" t="s">
        <v>41</v>
      </c>
      <c r="R326" s="2" t="s">
        <v>41</v>
      </c>
      <c r="S326" s="2" t="s">
        <v>41</v>
      </c>
      <c r="T326" s="2" t="s">
        <v>41</v>
      </c>
      <c r="U326" s="2" t="s">
        <v>41</v>
      </c>
      <c r="V326" s="2" t="s">
        <v>32</v>
      </c>
    </row>
    <row r="327" spans="1:22" ht="22.5" customHeight="1" thickBot="1">
      <c r="A327" s="1" t="s">
        <v>138</v>
      </c>
      <c r="B327" s="2" t="s">
        <v>135</v>
      </c>
      <c r="C327" s="2" t="s">
        <v>133</v>
      </c>
      <c r="D327" s="1">
        <v>35090209</v>
      </c>
      <c r="E327" s="1" t="str">
        <f t="shared" si="10"/>
        <v>350902</v>
      </c>
      <c r="F327" s="1">
        <v>30</v>
      </c>
      <c r="G327" s="1">
        <v>2</v>
      </c>
      <c r="H327" s="3">
        <f t="shared" si="11"/>
        <v>6.666666666666667</v>
      </c>
      <c r="I327" s="3"/>
      <c r="J327" s="1">
        <v>1</v>
      </c>
      <c r="K327" s="1">
        <v>0</v>
      </c>
      <c r="L327" s="1">
        <v>1</v>
      </c>
      <c r="M327" s="1">
        <v>0</v>
      </c>
      <c r="N327" s="2" t="s">
        <v>41</v>
      </c>
      <c r="O327" s="2" t="s">
        <v>41</v>
      </c>
      <c r="P327" s="2" t="s">
        <v>41</v>
      </c>
      <c r="Q327" s="2" t="s">
        <v>41</v>
      </c>
      <c r="R327" s="2" t="s">
        <v>41</v>
      </c>
      <c r="S327" s="2" t="s">
        <v>41</v>
      </c>
      <c r="T327" s="2" t="s">
        <v>41</v>
      </c>
      <c r="U327" s="2" t="s">
        <v>41</v>
      </c>
      <c r="V327" s="2" t="s">
        <v>32</v>
      </c>
    </row>
    <row r="328" spans="1:22" ht="22.5" customHeight="1" thickBot="1">
      <c r="A328" s="1" t="s">
        <v>139</v>
      </c>
      <c r="B328" s="2" t="s">
        <v>135</v>
      </c>
      <c r="C328" s="2" t="s">
        <v>133</v>
      </c>
      <c r="D328" s="1">
        <v>35090211</v>
      </c>
      <c r="E328" s="1" t="str">
        <f t="shared" si="10"/>
        <v>350902</v>
      </c>
      <c r="F328" s="1">
        <v>30</v>
      </c>
      <c r="G328" s="1">
        <v>0</v>
      </c>
      <c r="H328" s="3">
        <f t="shared" si="11"/>
        <v>0</v>
      </c>
      <c r="I328" s="3"/>
      <c r="J328" s="2" t="s">
        <v>41</v>
      </c>
      <c r="K328" s="2" t="s">
        <v>41</v>
      </c>
      <c r="L328" s="1">
        <v>1</v>
      </c>
      <c r="M328" s="1">
        <v>0</v>
      </c>
      <c r="N328" s="2" t="s">
        <v>41</v>
      </c>
      <c r="O328" s="2" t="s">
        <v>41</v>
      </c>
      <c r="P328" s="2" t="s">
        <v>41</v>
      </c>
      <c r="Q328" s="2" t="s">
        <v>41</v>
      </c>
      <c r="R328" s="2" t="s">
        <v>41</v>
      </c>
      <c r="S328" s="2" t="s">
        <v>41</v>
      </c>
      <c r="T328" s="2" t="s">
        <v>41</v>
      </c>
      <c r="U328" s="2" t="s">
        <v>41</v>
      </c>
      <c r="V328" s="2" t="s">
        <v>32</v>
      </c>
    </row>
    <row r="329" spans="1:22" ht="22.5" customHeight="1" thickBot="1">
      <c r="A329" s="1" t="s">
        <v>140</v>
      </c>
      <c r="B329" s="2" t="s">
        <v>135</v>
      </c>
      <c r="C329" s="2" t="s">
        <v>133</v>
      </c>
      <c r="D329" s="1">
        <v>35090212</v>
      </c>
      <c r="E329" s="1" t="str">
        <f t="shared" si="10"/>
        <v>350902</v>
      </c>
      <c r="F329" s="1">
        <v>30</v>
      </c>
      <c r="G329" s="1">
        <v>0</v>
      </c>
      <c r="H329" s="3">
        <f t="shared" si="11"/>
        <v>0</v>
      </c>
      <c r="I329" s="3"/>
      <c r="J329" s="2" t="s">
        <v>41</v>
      </c>
      <c r="K329" s="2" t="s">
        <v>41</v>
      </c>
      <c r="L329" s="1">
        <v>1</v>
      </c>
      <c r="M329" s="1">
        <v>0</v>
      </c>
      <c r="N329" s="1">
        <v>1</v>
      </c>
      <c r="O329" s="1">
        <v>0</v>
      </c>
      <c r="P329" s="2" t="s">
        <v>41</v>
      </c>
      <c r="Q329" s="2" t="s">
        <v>41</v>
      </c>
      <c r="R329" s="2" t="s">
        <v>41</v>
      </c>
      <c r="S329" s="2" t="s">
        <v>41</v>
      </c>
      <c r="T329" s="2" t="s">
        <v>41</v>
      </c>
      <c r="U329" s="2" t="s">
        <v>41</v>
      </c>
      <c r="V329" s="2" t="s">
        <v>32</v>
      </c>
    </row>
    <row r="330" spans="1:22" ht="22.5" customHeight="1" thickBot="1">
      <c r="A330" s="1" t="s">
        <v>430</v>
      </c>
      <c r="B330" s="2" t="s">
        <v>431</v>
      </c>
      <c r="C330" s="2" t="s">
        <v>432</v>
      </c>
      <c r="D330" s="1">
        <v>35090202</v>
      </c>
      <c r="E330" s="1" t="str">
        <f t="shared" si="10"/>
        <v>350902</v>
      </c>
      <c r="F330" s="1">
        <v>40</v>
      </c>
      <c r="G330" s="1">
        <v>5</v>
      </c>
      <c r="H330" s="3">
        <f t="shared" si="11"/>
        <v>12.5</v>
      </c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 t="s">
        <v>97</v>
      </c>
    </row>
    <row r="331" spans="1:22" ht="22.5" customHeight="1" thickBot="1">
      <c r="A331" s="1" t="s">
        <v>433</v>
      </c>
      <c r="B331" s="2" t="s">
        <v>431</v>
      </c>
      <c r="C331" s="2" t="s">
        <v>432</v>
      </c>
      <c r="D331" s="1">
        <v>35090203</v>
      </c>
      <c r="E331" s="1" t="str">
        <f t="shared" si="10"/>
        <v>350902</v>
      </c>
      <c r="F331" s="1">
        <v>160</v>
      </c>
      <c r="G331" s="1">
        <v>12</v>
      </c>
      <c r="H331" s="3">
        <f t="shared" si="11"/>
        <v>7.5</v>
      </c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 t="s">
        <v>97</v>
      </c>
    </row>
    <row r="332" spans="1:22" ht="22.5" customHeight="1" thickBot="1">
      <c r="A332" s="1" t="s">
        <v>434</v>
      </c>
      <c r="B332" s="2" t="s">
        <v>431</v>
      </c>
      <c r="C332" s="2" t="s">
        <v>432</v>
      </c>
      <c r="D332" s="1">
        <v>35090205</v>
      </c>
      <c r="E332" s="1" t="str">
        <f t="shared" si="10"/>
        <v>350902</v>
      </c>
      <c r="F332" s="1">
        <v>159</v>
      </c>
      <c r="G332" s="1">
        <v>10</v>
      </c>
      <c r="H332" s="3">
        <f t="shared" si="11"/>
        <v>6.2893081761006293</v>
      </c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 t="s">
        <v>49</v>
      </c>
    </row>
    <row r="333" spans="1:22" ht="22.5" customHeight="1" thickBot="1">
      <c r="A333" s="1" t="s">
        <v>435</v>
      </c>
      <c r="B333" s="2" t="s">
        <v>431</v>
      </c>
      <c r="C333" s="2" t="s">
        <v>432</v>
      </c>
      <c r="D333" s="1">
        <v>35090208</v>
      </c>
      <c r="E333" s="1" t="str">
        <f t="shared" si="10"/>
        <v>350902</v>
      </c>
      <c r="F333" s="1">
        <v>130</v>
      </c>
      <c r="G333" s="1">
        <v>10</v>
      </c>
      <c r="H333" s="3">
        <f t="shared" si="11"/>
        <v>7.6923076923076925</v>
      </c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 t="s">
        <v>97</v>
      </c>
    </row>
    <row r="334" spans="1:22" ht="22.5" customHeight="1" thickBot="1">
      <c r="A334" s="1" t="s">
        <v>436</v>
      </c>
      <c r="B334" s="2" t="s">
        <v>431</v>
      </c>
      <c r="C334" s="2" t="s">
        <v>432</v>
      </c>
      <c r="D334" s="1">
        <v>35090210</v>
      </c>
      <c r="E334" s="1" t="str">
        <f t="shared" si="10"/>
        <v>350902</v>
      </c>
      <c r="F334" s="1">
        <v>106</v>
      </c>
      <c r="G334" s="1">
        <v>8</v>
      </c>
      <c r="H334" s="3">
        <f t="shared" si="11"/>
        <v>7.5471698113207548</v>
      </c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 t="s">
        <v>97</v>
      </c>
    </row>
    <row r="335" spans="1:22" ht="22.5" customHeight="1" thickBo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22.5" customHeight="1" thickBo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22.5" customHeight="1" thickBo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22.5" customHeight="1" thickBo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22.5" customHeight="1" thickBo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22.5" customHeight="1" thickBo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22.5" customHeight="1" thickBo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22.5" customHeight="1" thickBo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22.5" customHeight="1" thickBo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22.5" customHeight="1" thickBo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22.5" customHeight="1" thickBo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22.5" customHeight="1" thickBo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22.5" customHeight="1" thickBo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22.5" customHeight="1" thickBo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22.5" customHeight="1" thickBo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22.5" customHeight="1" thickBo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22.5" customHeight="1" thickBo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22.5" customHeight="1" thickBo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22.5" customHeight="1" thickBo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22.5" customHeight="1" thickBo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22.5" customHeight="1" thickBo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22.5" customHeight="1" thickBo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22.5" customHeight="1" thickBo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22.5" customHeight="1" thickBo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22.5" customHeight="1" thickBo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22.5" customHeight="1" thickBo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22.5" customHeight="1" thickBo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22.5" customHeight="1" thickBo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22.5" customHeight="1" thickBo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22.5" customHeight="1" thickBo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22.5" customHeight="1" thickBo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22.5" customHeight="1" thickBo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22.5" customHeight="1" thickBo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22.5" customHeight="1" thickBo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22.5" customHeight="1" thickBo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22.5" customHeight="1" thickBo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22.5" customHeight="1" thickBo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22.5" customHeight="1" thickBo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22.5" customHeight="1" thickBo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22.5" customHeight="1" thickBo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22.5" customHeight="1" thickBo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22.5" customHeight="1" thickBo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22.5" customHeight="1" thickBo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22.5" customHeight="1" thickBo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22.5" customHeight="1" thickBo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22.5" customHeight="1" thickBo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22.5" customHeight="1" thickBo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22.5" customHeight="1" thickBo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22.5" customHeight="1" thickBo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22.5" customHeight="1" thickBo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22.5" customHeight="1" thickBo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22.5" customHeight="1" thickBo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22.5" customHeight="1" thickBo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22.5" customHeight="1" thickBo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22.5" customHeight="1" thickBo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22.5" customHeight="1" thickBo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22.5" customHeight="1" thickBo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22.5" customHeight="1" thickBo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22.5" customHeight="1" thickBo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22.5" customHeight="1" thickBo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22.5" customHeight="1" thickBo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22.5" customHeight="1" thickBo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22.5" customHeight="1" thickBo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22.5" customHeight="1" thickBo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22.5" customHeight="1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22.5" customHeight="1" thickBo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22.5" customHeight="1" thickBo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22.5" customHeight="1" thickBo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22.5" customHeight="1" thickBo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22.5" customHeight="1" thickBo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22.5" customHeight="1" thickBo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22.5" customHeight="1" thickBo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22.5" customHeight="1" thickBo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22.5" customHeight="1" thickBo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22.5" customHeight="1" thickBo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22.5" customHeight="1" thickBo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22.5" customHeight="1" thickBo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22.5" customHeight="1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22.5" customHeight="1" thickBo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22.5" customHeight="1" thickBo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22.5" customHeight="1" thickBo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22.5" customHeight="1" thickBo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22.5" customHeight="1" thickBo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22.5" customHeight="1" thickBo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22.5" customHeight="1" thickBo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22.5" customHeight="1" thickBo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22.5" customHeight="1" thickBo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22.5" customHeight="1" thickBo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22.5" customHeight="1" thickBo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22.5" customHeight="1" thickBo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22.5" customHeight="1" thickBo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22.5" customHeight="1" thickBo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22.5" customHeight="1" thickBo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22.5" customHeight="1" thickBo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22.5" customHeight="1" thickBo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22.5" customHeight="1" thickBo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22.5" customHeight="1" thickBo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22.5" customHeight="1" thickBo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22.5" customHeight="1" thickBo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22.5" customHeight="1" thickBo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22.5" customHeight="1" thickBo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22.5" customHeight="1" thickBo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22.5" customHeight="1" thickBo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22.5" customHeight="1" thickBo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22.5" customHeight="1" thickBo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22.5" customHeight="1" thickBo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22.5" customHeight="1" thickBo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22.5" customHeight="1" thickBo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22.5" customHeight="1" thickBo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22.5" customHeight="1" thickBo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22.5" customHeight="1" thickBo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22.5" customHeight="1" thickBo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22.5" customHeight="1" thickBo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22.5" customHeight="1" thickBo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22.5" customHeight="1" thickBo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22.5" customHeight="1" thickBo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22.5" customHeight="1" thickBo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22.5" customHeight="1" thickBo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22.5" customHeight="1" thickBo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22.5" customHeight="1" thickBo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22.5" customHeight="1" thickBo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22.5" customHeight="1" thickBo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22.5" customHeight="1" thickBo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22.5" customHeight="1" thickBo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22.5" customHeight="1" thickBo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22.5" customHeight="1" thickBo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22.5" customHeight="1" thickBo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22.5" customHeight="1" thickBo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22.5" customHeight="1" thickBo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22.5" customHeight="1" thickBo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22.5" customHeight="1" thickBo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22.5" customHeight="1" thickBo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22.5" customHeight="1" thickBo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22.5" customHeight="1" thickBo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22.5" customHeight="1" thickBo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22.5" customHeight="1" thickBo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22.5" customHeight="1" thickBo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22.5" customHeight="1" thickBo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22.5" customHeight="1" thickBo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22.5" customHeight="1" thickBo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22.5" customHeight="1" thickBo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22.5" customHeight="1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22.5" customHeight="1" thickBo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22.5" customHeight="1" thickBo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22.5" customHeight="1" thickBo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22.5" customHeight="1" thickBo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22.5" customHeight="1" thickBo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22.5" customHeight="1" thickBo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22.5" customHeight="1" thickBo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22.5" customHeight="1" thickBo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22.5" customHeight="1" thickBo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22.5" customHeight="1" thickBo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22.5" customHeight="1" thickBo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22.5" customHeight="1" thickBo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22.5" customHeight="1" thickBo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22.5" customHeight="1" thickBo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22.5" customHeight="1" thickBo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22.5" customHeight="1" thickBo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22.5" customHeight="1" thickBo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22.5" customHeight="1" thickBo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22.5" customHeight="1" thickBo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22.5" customHeight="1" thickBo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22.5" customHeight="1" thickBo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22.5" customHeight="1" thickBo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22.5" customHeight="1" thickBo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22.5" customHeight="1" thickBo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22.5" customHeight="1" thickBo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22.5" customHeight="1" thickBo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22.5" customHeight="1" thickBo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22.5" customHeight="1" thickBo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22.5" customHeight="1" thickBo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22.5" customHeight="1" thickBo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22.5" customHeight="1" thickBo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22.5" customHeight="1" thickBo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22.5" customHeight="1" thickBo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22.5" customHeight="1" thickBo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22.5" customHeight="1" thickBo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22.5" customHeight="1" thickBo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22.5" customHeight="1" thickBo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22.5" customHeight="1" thickBo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22.5" customHeight="1" thickBo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22.5" customHeight="1" thickBo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22.5" customHeight="1" thickBo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22.5" customHeight="1" thickBo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22.5" customHeight="1" thickBo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22.5" customHeight="1" thickBo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22.5" customHeight="1" thickBo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22.5" customHeight="1" thickBo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22.5" customHeight="1" thickBo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22.5" customHeight="1" thickBo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22.5" customHeight="1" thickBo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22.5" customHeight="1" thickBo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22.5" customHeight="1" thickBo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22.5" customHeight="1" thickBo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22.5" customHeight="1" thickBo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22.5" customHeight="1" thickBo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22.5" customHeight="1" thickBo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22.5" customHeight="1" thickBo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22.5" customHeight="1" thickBo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22.5" customHeight="1" thickBo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22.5" customHeight="1" thickBo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22.5" customHeight="1" thickBo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22.5" customHeight="1" thickBo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22.5" customHeight="1" thickBo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22.5" customHeight="1" thickBo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22.5" customHeight="1" thickBo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22.5" customHeight="1" thickBo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22.5" customHeight="1" thickBo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22.5" customHeight="1" thickBo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22.5" customHeight="1" thickBo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22.5" customHeight="1" thickBo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22.5" customHeight="1" thickBo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22.5" customHeight="1" thickBo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22.5" customHeight="1" thickBo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22.5" customHeight="1" thickBo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22.5" customHeight="1" thickBo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22.5" customHeight="1" thickBo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22.5" customHeight="1" thickBo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22.5" customHeight="1" thickBo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22.5" customHeight="1" thickBo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22.5" customHeight="1" thickBo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22.5" customHeight="1" thickBo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22.5" customHeight="1" thickBo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22.5" customHeight="1" thickBo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22.5" customHeight="1" thickBo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22.5" customHeight="1" thickBo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22.5" customHeight="1" thickBo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22.5" customHeight="1" thickBo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22.5" customHeight="1" thickBo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22.5" customHeight="1" thickBo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22.5" customHeight="1" thickBo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22.5" customHeight="1" thickBo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22.5" customHeight="1" thickBo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22.5" customHeight="1" thickBo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22.5" customHeight="1" thickBo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22.5" customHeight="1" thickBo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22.5" customHeight="1" thickBo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22.5" customHeight="1" thickBo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22.5" customHeight="1" thickBo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22.5" customHeight="1" thickBo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22.5" customHeight="1" thickBo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22.5" customHeight="1" thickBo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22.5" customHeight="1" thickBo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22.5" customHeight="1" thickBo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22.5" customHeight="1" thickBo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22.5" customHeight="1" thickBo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22.5" customHeight="1" thickBo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22.5" customHeight="1" thickBo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22.5" customHeight="1" thickBo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22.5" customHeight="1" thickBo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22.5" customHeight="1" thickBo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22.5" customHeight="1" thickBo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22.5" customHeight="1" thickBo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22.5" customHeight="1" thickBo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22.5" customHeight="1" thickBo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22.5" customHeight="1" thickBo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22.5" customHeight="1" thickBo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22.5" customHeight="1" thickBo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22.5" customHeight="1" thickBo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22.5" customHeight="1" thickBo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22.5" customHeight="1" thickBo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22.5" customHeight="1" thickBo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22.5" customHeight="1" thickBo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22.5" customHeight="1" thickBo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22.5" customHeight="1" thickBo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22.5" customHeight="1" thickBo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22.5" customHeight="1" thickBo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22.5" customHeight="1" thickBo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22.5" customHeight="1" thickBo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22.5" customHeight="1" thickBo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22.5" customHeight="1" thickBo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22.5" customHeight="1" thickBo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22.5" customHeight="1" thickBo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22.5" customHeight="1" thickBo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22.5" customHeight="1" thickBo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22.5" customHeight="1" thickBo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22.5" customHeight="1" thickBo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22.5" customHeight="1" thickBo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22.5" customHeight="1" thickBo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22.5" customHeight="1" thickBo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22.5" customHeight="1" thickBo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22.5" customHeight="1" thickBo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22.5" customHeight="1" thickBo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22.5" customHeight="1" thickBo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22.5" customHeight="1" thickBo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22.5" customHeight="1" thickBo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22.5" customHeight="1" thickBo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22.5" customHeight="1" thickBo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22.5" customHeight="1" thickBo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22.5" customHeight="1" thickBo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22.5" customHeight="1" thickBo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22.5" customHeight="1" thickBo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22.5" customHeight="1" thickBo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22.5" customHeight="1" thickBo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22.5" customHeight="1" thickBo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22.5" customHeight="1" thickBo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22.5" customHeight="1" thickBo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22.5" customHeight="1" thickBo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22.5" customHeight="1" thickBo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22.5" customHeight="1" thickBo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22.5" customHeight="1" thickBo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22.5" customHeight="1" thickBo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22.5" customHeight="1" thickBo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22.5" customHeight="1" thickBo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22.5" customHeight="1" thickBo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22.5" customHeight="1" thickBo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22.5" customHeight="1" thickBo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22.5" customHeight="1" thickBo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22.5" customHeight="1" thickBo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22.5" customHeight="1" thickBo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22.5" customHeight="1" thickBo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22.5" customHeight="1" thickBo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22.5" customHeight="1" thickBo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22.5" customHeight="1" thickBo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22.5" customHeight="1" thickBo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22.5" customHeight="1" thickBo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22.5" customHeight="1" thickBo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22.5" customHeight="1" thickBo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22.5" customHeight="1" thickBo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22.5" customHeight="1" thickBo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22.5" customHeight="1" thickBo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22.5" customHeight="1" thickBo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22.5" customHeight="1" thickBo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22.5" customHeight="1" thickBo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22.5" customHeight="1" thickBo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22.5" customHeight="1" thickBo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22.5" customHeight="1" thickBo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22.5" customHeight="1" thickBo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22.5" customHeight="1" thickBo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22.5" customHeight="1" thickBo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22.5" customHeight="1" thickBo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22.5" customHeight="1" thickBo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22.5" customHeight="1" thickBo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22.5" customHeight="1" thickBo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22.5" customHeight="1" thickBo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22.5" customHeight="1" thickBo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22.5" customHeight="1" thickBo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22.5" customHeight="1" thickBo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22.5" customHeight="1" thickBo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22.5" customHeight="1" thickBo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22.5" customHeight="1" thickBo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22.5" customHeight="1" thickBo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22.5" customHeight="1" thickBo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22.5" customHeight="1" thickBo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22.5" customHeight="1" thickBo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22.5" customHeight="1" thickBo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22.5" customHeight="1" thickBo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22.5" customHeight="1" thickBo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22.5" customHeight="1" thickBo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22.5" customHeight="1" thickBo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22.5" customHeight="1" thickBo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22.5" customHeight="1" thickBo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22.5" customHeight="1" thickBo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22.5" customHeight="1" thickBo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22.5" customHeight="1" thickBo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22.5" customHeight="1" thickBo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22.5" customHeight="1" thickBo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22.5" customHeight="1" thickBo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22.5" customHeight="1" thickBo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22.5" customHeight="1" thickBo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22.5" customHeight="1" thickBo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22.5" customHeight="1" thickBo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22.5" customHeight="1" thickBo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22.5" customHeight="1" thickBo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22.5" customHeight="1" thickBo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22.5" customHeight="1" thickBo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22.5" customHeight="1" thickBo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22.5" customHeight="1" thickBo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22.5" customHeight="1" thickBo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22.5" customHeight="1" thickBo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22.5" customHeight="1" thickBo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22.5" customHeight="1" thickBo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22.5" customHeight="1" thickBo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22.5" customHeight="1" thickBo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22.5" customHeight="1" thickBo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22.5" customHeight="1" thickBo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22.5" customHeight="1" thickBo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22.5" customHeight="1" thickBo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22.5" customHeight="1" thickBo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22.5" customHeight="1" thickBo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22.5" customHeight="1" thickBo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22.5" customHeight="1" thickBo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22.5" customHeight="1" thickBo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22.5" customHeight="1" thickBo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22.5" customHeight="1" thickBo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22.5" customHeight="1" thickBo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22.5" customHeight="1" thickBo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22.5" customHeight="1" thickBo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22.5" customHeight="1" thickBo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22.5" customHeight="1" thickBo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22.5" customHeight="1" thickBo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22.5" customHeight="1" thickBo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22.5" customHeight="1" thickBo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22.5" customHeight="1" thickBo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22.5" customHeight="1" thickBo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22.5" customHeight="1" thickBo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22.5" customHeight="1" thickBo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22.5" customHeight="1" thickBo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22.5" customHeight="1" thickBo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22.5" customHeight="1" thickBo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22.5" customHeight="1" thickBo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22.5" customHeight="1" thickBo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22.5" customHeight="1" thickBo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22.5" customHeight="1" thickBo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22.5" customHeight="1" thickBo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22.5" customHeight="1" thickBo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22.5" customHeight="1" thickBo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22.5" customHeight="1" thickBo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22.5" customHeight="1" thickBo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22.5" customHeight="1" thickBo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22.5" customHeight="1" thickBo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22.5" customHeight="1" thickBo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22.5" customHeight="1" thickBo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22.5" customHeight="1" thickBo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22.5" customHeight="1" thickBo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22.5" customHeight="1" thickBo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22.5" customHeight="1" thickBo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22.5" customHeight="1" thickBo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22.5" customHeight="1" thickBo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22.5" customHeight="1" thickBo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22.5" customHeight="1" thickBo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22.5" customHeight="1" thickBo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22.5" customHeight="1" thickBo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22.5" customHeight="1" thickBo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22.5" customHeight="1" thickBo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22.5" customHeight="1" thickBo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22.5" customHeight="1" thickBo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22.5" customHeight="1" thickBo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22.5" customHeight="1" thickBo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22.5" customHeight="1" thickBo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22.5" customHeight="1" thickBo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22.5" customHeight="1" thickBo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22.5" customHeight="1" thickBo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22.5" customHeight="1" thickBo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22.5" customHeight="1" thickBo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22.5" customHeight="1" thickBo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22.5" customHeight="1" thickBo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22.5" customHeight="1" thickBo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22.5" customHeight="1" thickBo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22.5" customHeight="1" thickBo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22.5" customHeight="1" thickBo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22.5" customHeight="1" thickBo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22.5" customHeight="1" thickBo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22.5" customHeight="1" thickBo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22.5" customHeight="1" thickBo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22.5" customHeight="1" thickBo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22.5" customHeight="1" thickBo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22.5" customHeight="1" thickBo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22.5" customHeight="1" thickBo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22.5" customHeight="1" thickBo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22.5" customHeight="1" thickBo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22.5" customHeight="1" thickBo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22.5" customHeight="1" thickBo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22.5" customHeight="1" thickBo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22.5" customHeight="1" thickBo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22.5" customHeight="1" thickBo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22.5" customHeight="1" thickBo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22.5" customHeight="1" thickBo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22.5" customHeight="1" thickBo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22.5" customHeight="1" thickBo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22.5" customHeight="1" thickBo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22.5" customHeight="1" thickBo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22.5" customHeight="1" thickBo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22.5" customHeight="1" thickBo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22.5" customHeight="1" thickBo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22.5" customHeight="1" thickBo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22.5" customHeight="1" thickBo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22.5" customHeight="1" thickBo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22.5" customHeight="1" thickBo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22.5" customHeight="1" thickBo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22.5" customHeight="1" thickBo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22.5" customHeight="1" thickBo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22.5" customHeight="1" thickBo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22.5" customHeight="1" thickBo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22.5" customHeight="1" thickBo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22.5" customHeight="1" thickBo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22.5" customHeight="1" thickBo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22.5" customHeight="1" thickBo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22.5" customHeight="1" thickBo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22.5" customHeight="1" thickBo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22.5" customHeight="1" thickBo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22.5" customHeight="1" thickBo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22.5" customHeight="1" thickBo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22.5" customHeight="1" thickBo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22.5" customHeight="1" thickBo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22.5" customHeight="1" thickBo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22.5" customHeight="1" thickBo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22.5" customHeight="1" thickBo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22.5" customHeight="1" thickBo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22.5" customHeight="1" thickBo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22.5" customHeight="1" thickBo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22.5" customHeight="1" thickBo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22.5" customHeight="1" thickBo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22.5" customHeight="1" thickBo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22.5" customHeight="1" thickBo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22.5" customHeight="1" thickBo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22.5" customHeight="1" thickBo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22.5" customHeight="1" thickBo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22.5" customHeight="1" thickBo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22.5" customHeight="1" thickBo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22.5" customHeight="1" thickBo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22.5" customHeight="1" thickBo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22.5" customHeight="1" thickBo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22.5" customHeight="1" thickBo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22.5" customHeight="1" thickBo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22.5" customHeight="1" thickBo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22.5" customHeight="1" thickBo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22.5" customHeight="1" thickBo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22.5" customHeight="1" thickBo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22.5" customHeight="1" thickBo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22.5" customHeight="1" thickBo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22.5" customHeight="1" thickBo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22.5" customHeight="1" thickBo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22.5" customHeight="1" thickBo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22.5" customHeight="1" thickBo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22.5" customHeight="1" thickBo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22.5" customHeight="1" thickBo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22.5" customHeight="1" thickBo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22.5" customHeight="1" thickBo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22.5" customHeight="1" thickBo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22.5" customHeight="1" thickBo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22.5" customHeight="1" thickBo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22.5" customHeight="1" thickBo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22.5" customHeight="1" thickBo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22.5" customHeight="1" thickBo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22.5" customHeight="1" thickBo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22.5" customHeight="1" thickBo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22.5" customHeight="1" thickBo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22.5" customHeight="1" thickBo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22.5" customHeight="1" thickBo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22.5" customHeight="1" thickBo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22.5" customHeight="1" thickBo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22.5" customHeight="1" thickBo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22.5" customHeight="1" thickBo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22.5" customHeight="1" thickBo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22.5" customHeight="1" thickBo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22.5" customHeight="1" thickBo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22.5" customHeight="1" thickBo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22.5" customHeight="1" thickBo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22.5" customHeight="1" thickBo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22.5" customHeight="1" thickBo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22.5" customHeight="1" thickBo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22.5" customHeight="1" thickBo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22.5" customHeight="1" thickBo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22.5" customHeight="1" thickBo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22.5" customHeight="1" thickBo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22.5" customHeight="1" thickBo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22.5" customHeight="1" thickBo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22.5" customHeight="1" thickBo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22.5" customHeight="1" thickBo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22.5" customHeight="1" thickBo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22.5" customHeight="1" thickBo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22.5" customHeight="1" thickBo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22.5" customHeight="1" thickBo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22.5" customHeight="1" thickBo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22.5" customHeight="1" thickBo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22.5" customHeight="1" thickBo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22.5" customHeight="1" thickBo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22.5" customHeight="1" thickBo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22.5" customHeight="1" thickBo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22.5" customHeight="1" thickBo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22.5" customHeight="1" thickBo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22.5" customHeight="1" thickBo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22.5" customHeight="1" thickBo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22.5" customHeight="1" thickBo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22.5" customHeight="1" thickBo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22.5" customHeight="1" thickBo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22.5" customHeight="1" thickBo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22.5" customHeight="1" thickBo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22.5" customHeight="1" thickBo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22.5" customHeight="1" thickBo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22.5" customHeight="1" thickBo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22.5" customHeight="1" thickBo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22.5" customHeight="1" thickBo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22.5" customHeight="1" thickBo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22.5" customHeight="1" thickBo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22.5" customHeight="1" thickBo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22.5" customHeight="1" thickBo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22.5" customHeight="1" thickBo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22.5" customHeight="1" thickBo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22.5" customHeight="1" thickBo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22.5" customHeight="1" thickBo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22.5" customHeight="1" thickBo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22.5" customHeight="1" thickBo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22.5" customHeight="1" thickBo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22.5" customHeight="1" thickBo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22.5" customHeight="1" thickBo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22.5" customHeight="1" thickBo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22.5" customHeight="1" thickBo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22.5" customHeight="1" thickBo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22.5" customHeight="1" thickBo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22.5" customHeight="1" thickBo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22.5" customHeight="1" thickBo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22.5" customHeight="1" thickBo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22.5" customHeight="1" thickBo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22.5" customHeight="1" thickBo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22.5" customHeight="1" thickBo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22.5" customHeight="1" thickBo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22.5" customHeight="1" thickBo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22.5" customHeight="1" thickBo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22.5" customHeight="1" thickBo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22.5" customHeight="1" thickBo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22.5" customHeight="1" thickBo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22.5" customHeight="1" thickBo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22.5" customHeight="1" thickBo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22.5" customHeight="1" thickBo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22.5" customHeight="1" thickBo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22.5" customHeight="1" thickBo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22.5" customHeight="1" thickBo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22.5" customHeight="1" thickBo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22.5" customHeight="1" thickBo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22.5" customHeight="1" thickBo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22.5" customHeight="1" thickBo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22.5" customHeight="1" thickBo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22.5" customHeight="1" thickBo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22.5" customHeight="1" thickBo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22.5" customHeight="1" thickBo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22.5" customHeight="1" thickBo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22.5" customHeight="1" thickBo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22.5" customHeight="1" thickBo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22.5" customHeight="1" thickBo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22.5" customHeight="1" thickBo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22.5" customHeight="1" thickBo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22.5" customHeight="1" thickBo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22.5" customHeight="1" thickBo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22.5" customHeight="1" thickBo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22.5" customHeight="1" thickBo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22.5" customHeight="1" thickBo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22.5" customHeight="1" thickBo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22.5" customHeight="1" thickBo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22.5" customHeight="1" thickBo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22.5" customHeight="1" thickBo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22.5" customHeight="1" thickBo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22.5" customHeight="1" thickBo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22.5" customHeight="1" thickBo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22.5" customHeight="1" thickBo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22.5" customHeight="1" thickBo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22.5" customHeight="1" thickBo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22.5" customHeight="1" thickBo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22.5" customHeight="1" thickBo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22.5" customHeight="1" thickBo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22.5" customHeight="1" thickBo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22.5" customHeight="1" thickBo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22.5" customHeight="1" thickBo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22.5" customHeight="1" thickBo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22.5" customHeight="1" thickBo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22.5" customHeight="1" thickBo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22.5" customHeight="1" thickBo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22.5" customHeight="1" thickBo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22.5" customHeight="1" thickBo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22.5" customHeight="1" thickBo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22.5" customHeight="1" thickBo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22.5" customHeight="1" thickBo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22.5" customHeight="1" thickBo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22.5" customHeight="1" thickBo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22.5" customHeight="1" thickBo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22.5" customHeight="1" thickBo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22.5" customHeight="1" thickBo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22.5" customHeight="1" thickBo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22.5" customHeight="1" thickBo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22.5" customHeight="1" thickBo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22.5" customHeight="1" thickBo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22.5" customHeight="1" thickBo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22.5" customHeight="1" thickBo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22.5" customHeight="1" thickBo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22.5" customHeight="1" thickBo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ht="22.5" customHeight="1" thickBo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ht="22.5" customHeight="1" thickBo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1:22" ht="22.5" customHeight="1" thickBo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1:22" ht="22.5" customHeight="1" thickBo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1:22" ht="22.5" customHeight="1" thickBo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1:22" ht="22.5" customHeight="1" thickBo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1:22" ht="22.5" customHeight="1" thickBo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1:22" ht="22.5" customHeight="1" thickBo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1:22" ht="22.5" customHeight="1" thickBo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1:22" ht="22.5" customHeight="1" thickBo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1:22" ht="22.5" customHeight="1" thickBo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1:22" ht="22.5" customHeight="1" thickBo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1:22" ht="22.5" customHeight="1" thickBo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1:22" ht="22.5" customHeight="1" thickBo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1:22" ht="22.5" customHeight="1" thickBo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1:22" ht="22.5" customHeight="1" thickBo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1:22" ht="22.5" customHeight="1" thickBo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  <row r="1018" spans="1:22" ht="22.5" customHeight="1" thickBo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</row>
    <row r="1019" spans="1:22" ht="22.5" customHeight="1" thickBo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</row>
    <row r="1020" spans="1:22" ht="22.5" customHeight="1" thickBo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</row>
    <row r="1021" spans="1:22" ht="22.5" customHeight="1" thickBo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</row>
    <row r="1022" spans="1:22" ht="22.5" customHeight="1" thickBo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</row>
    <row r="1023" spans="1:22" ht="22.5" customHeight="1" thickBo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</row>
    <row r="1024" spans="1:22" ht="22.5" customHeight="1" thickBo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</row>
    <row r="1025" spans="1:22" ht="22.5" customHeight="1" thickBo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</row>
    <row r="1026" spans="1:22" ht="22.5" customHeight="1" thickBo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</row>
    <row r="1027" spans="1:22" ht="22.5" customHeight="1" thickBo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</row>
    <row r="1028" spans="1:22" ht="22.5" customHeight="1" thickBo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</row>
    <row r="1029" spans="1:22" ht="22.5" customHeight="1" thickBo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</row>
    <row r="1030" spans="1:22" ht="22.5" customHeight="1" thickBo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</row>
    <row r="1031" spans="1:22" ht="22.5" customHeight="1" thickBo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</row>
    <row r="1032" spans="1:22" ht="22.5" customHeight="1" thickBo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</row>
    <row r="1033" spans="1:22" ht="22.5" customHeight="1" thickBo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</row>
    <row r="1034" spans="1:22" ht="22.5" customHeight="1" thickBo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</row>
    <row r="1035" spans="1:22" ht="22.5" customHeight="1" thickBo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</row>
    <row r="1036" spans="1:22" ht="22.5" customHeight="1" thickBo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</row>
    <row r="1037" spans="1:22" ht="22.5" customHeight="1" thickBo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</row>
    <row r="1038" spans="1:22" ht="22.5" customHeight="1" thickBo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</row>
    <row r="1039" spans="1:22" ht="22.5" customHeight="1" thickBo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</row>
    <row r="1040" spans="1:22" ht="22.5" customHeight="1" thickBo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</row>
    <row r="1041" spans="1:22" ht="22.5" customHeight="1" thickBo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</row>
    <row r="1042" spans="1:22" ht="22.5" customHeight="1" thickBo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</row>
    <row r="1043" spans="1:22" ht="22.5" customHeight="1" thickBo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</row>
    <row r="1044" spans="1:22" ht="22.5" customHeight="1" thickBo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</row>
    <row r="1045" spans="1:22" ht="22.5" customHeight="1" thickBo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</row>
    <row r="1046" spans="1:22" ht="22.5" customHeight="1" thickBo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</row>
    <row r="1047" spans="1:22" ht="22.5" customHeight="1" thickBo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</row>
    <row r="1048" spans="1:22" ht="22.5" customHeight="1" thickBo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</row>
    <row r="1049" spans="1:22" ht="22.5" customHeight="1" thickBo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</row>
    <row r="1050" spans="1:22" ht="22.5" customHeight="1" thickBo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</row>
    <row r="1051" spans="1:22" ht="22.5" customHeight="1" thickBo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</row>
    <row r="1052" spans="1:22" ht="22.5" customHeight="1" thickBo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</row>
    <row r="1053" spans="1:22" ht="22.5" customHeight="1" thickBo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</row>
    <row r="1054" spans="1:22" ht="22.5" customHeight="1" thickBo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</row>
    <row r="1055" spans="1:22" ht="22.5" customHeight="1" thickBo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</row>
    <row r="1056" spans="1:22" ht="22.5" customHeight="1" thickBo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</row>
    <row r="1057" spans="1:22" ht="22.5" customHeight="1" thickBo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</row>
    <row r="1058" spans="1:22" ht="22.5" customHeight="1" thickBo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</row>
    <row r="1059" spans="1:22" ht="22.5" customHeight="1" thickBo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</row>
    <row r="1060" spans="1:22" ht="22.5" customHeight="1" thickBo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</row>
    <row r="1061" spans="1:22" ht="22.5" customHeight="1" thickBo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</row>
    <row r="1062" spans="1:22" ht="22.5" customHeight="1" thickBo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</row>
    <row r="1063" spans="1:22" ht="22.5" customHeight="1" thickBo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</row>
    <row r="1064" spans="1:22" ht="22.5" customHeight="1" thickBo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</row>
    <row r="1065" spans="1:22" ht="22.5" customHeight="1" thickBo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</row>
    <row r="1066" spans="1:22" ht="22.5" customHeight="1" thickBo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</row>
    <row r="1067" spans="1:22" ht="22.5" customHeight="1" thickBo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</row>
    <row r="1068" spans="1:22" ht="22.5" customHeight="1" thickBo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</row>
    <row r="1069" spans="1:22" ht="22.5" customHeight="1" thickBo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</row>
    <row r="1070" spans="1:22" ht="22.5" customHeight="1" thickBo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</row>
    <row r="1071" spans="1:22" ht="22.5" customHeight="1" thickBo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</row>
    <row r="1072" spans="1:22" ht="22.5" customHeight="1" thickBo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</row>
    <row r="1073" spans="1:22" ht="22.5" customHeight="1" thickBo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</row>
    <row r="1074" spans="1:22" ht="22.5" customHeight="1" thickBo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</row>
    <row r="1075" spans="1:22" ht="22.5" customHeight="1" thickBo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</row>
    <row r="1076" spans="1:22" ht="22.5" customHeight="1" thickBo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</row>
    <row r="1077" spans="1:22" ht="22.5" customHeight="1" thickBo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</row>
    <row r="1078" spans="1:22" ht="22.5" customHeight="1" thickBo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</row>
    <row r="1079" spans="1:22" ht="22.5" customHeight="1" thickBo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</row>
    <row r="1080" spans="1:22" ht="22.5" customHeight="1" thickBo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</row>
    <row r="1081" spans="1:22" ht="22.5" customHeight="1" thickBo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</row>
    <row r="1082" spans="1:22" ht="22.5" customHeight="1" thickBo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</row>
    <row r="1083" spans="1:22" ht="22.5" customHeight="1" thickBo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</row>
    <row r="1084" spans="1:22" ht="22.5" customHeight="1" thickBo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</row>
    <row r="1085" spans="1:22" ht="22.5" customHeight="1" thickBo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</row>
    <row r="1086" spans="1:22" ht="22.5" customHeight="1" thickBo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</row>
    <row r="1087" spans="1:22" ht="22.5" customHeight="1" thickBo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</row>
    <row r="1088" spans="1:22" ht="22.5" customHeight="1" thickBo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</row>
    <row r="1089" spans="1:22" ht="22.5" customHeight="1" thickBo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</row>
    <row r="1090" spans="1:22" ht="22.5" customHeight="1" thickBo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</row>
    <row r="1091" spans="1:22" ht="22.5" customHeight="1" thickBo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</row>
    <row r="1092" spans="1:22" ht="22.5" customHeight="1" thickBo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</row>
    <row r="1093" spans="1:22" ht="22.5" customHeight="1" thickBo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</row>
    <row r="1094" spans="1:22" ht="22.5" customHeight="1" thickBo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</row>
    <row r="1095" spans="1:22" ht="22.5" customHeight="1" thickBo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</row>
    <row r="1096" spans="1:22" ht="22.5" customHeight="1" thickBo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</row>
    <row r="1097" spans="1:22" ht="22.5" customHeight="1" thickBo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</row>
    <row r="1098" spans="1:22" ht="22.5" customHeight="1" thickBo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</row>
    <row r="1099" spans="1:22" ht="22.5" customHeight="1" thickBo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</row>
    <row r="1100" spans="1:22" ht="22.5" customHeight="1" thickBo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</row>
    <row r="1101" spans="1:22" ht="22.5" customHeight="1" thickBo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</row>
    <row r="1102" spans="1:22" ht="22.5" customHeight="1" thickBo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</row>
    <row r="1103" spans="1:22" ht="22.5" customHeight="1" thickBo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</row>
    <row r="1104" spans="1:22" ht="22.5" customHeight="1" thickBo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</row>
    <row r="1105" spans="1:22" ht="22.5" customHeight="1" thickBo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</row>
    <row r="1106" spans="1:22" ht="22.5" customHeight="1" thickBo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</row>
    <row r="1107" spans="1:22" ht="22.5" customHeight="1" thickBo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</row>
    <row r="1108" spans="1:22" ht="22.5" customHeight="1" thickBo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</row>
    <row r="1109" spans="1:22" ht="22.5" customHeight="1" thickBo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</row>
    <row r="1110" spans="1:22" ht="22.5" customHeight="1" thickBo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</row>
    <row r="1111" spans="1:22" ht="22.5" customHeight="1" thickBo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</row>
    <row r="1112" spans="1:22" ht="22.5" customHeight="1" thickBo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</row>
    <row r="1113" spans="1:22" ht="22.5" customHeight="1" thickBo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</row>
    <row r="1114" spans="1:22" ht="22.5" customHeight="1" thickBo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</row>
    <row r="1115" spans="1:22" ht="22.5" customHeight="1" thickBo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</row>
    <row r="1116" spans="1:22" ht="22.5" customHeight="1" thickBo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</row>
    <row r="1117" spans="1:22" ht="22.5" customHeight="1" thickBo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</row>
    <row r="1118" spans="1:22" ht="22.5" customHeight="1" thickBo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</row>
    <row r="1119" spans="1:22" ht="22.5" customHeight="1" thickBo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</row>
    <row r="1120" spans="1:22" ht="22.5" customHeight="1" thickBo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</row>
    <row r="1121" spans="1:22" ht="22.5" customHeight="1" thickBo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</row>
    <row r="1122" spans="1:22" ht="22.5" customHeight="1" thickBo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</row>
    <row r="1123" spans="1:22" ht="22.5" customHeight="1" thickBo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</row>
    <row r="1124" spans="1:22" ht="22.5" customHeight="1" thickBo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</row>
    <row r="1125" spans="1:22" ht="22.5" customHeight="1" thickBo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</row>
    <row r="1126" spans="1:22" ht="22.5" customHeight="1" thickBo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</row>
    <row r="1127" spans="1:22" ht="22.5" customHeight="1" thickBo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</row>
    <row r="1128" spans="1:22" ht="22.5" customHeight="1" thickBo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</row>
    <row r="1129" spans="1:22" ht="22.5" customHeight="1" thickBo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</row>
    <row r="1130" spans="1:22" ht="22.5" customHeight="1" thickBo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</row>
    <row r="1131" spans="1:22" ht="22.5" customHeight="1" thickBo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</row>
    <row r="1132" spans="1:22" ht="22.5" customHeight="1" thickBo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</row>
    <row r="1133" spans="1:22" ht="22.5" customHeight="1" thickBo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</row>
    <row r="1134" spans="1:22" ht="22.5" customHeight="1" thickBo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</row>
    <row r="1135" spans="1:22" ht="22.5" customHeight="1" thickBo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</row>
    <row r="1136" spans="1:22" ht="22.5" customHeight="1" thickBo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</row>
    <row r="1137" spans="1:22" ht="22.5" customHeight="1" thickBo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</row>
    <row r="1138" spans="1:22" ht="22.5" customHeight="1" thickBo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</row>
    <row r="1139" spans="1:22" ht="22.5" customHeight="1" thickBo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</row>
    <row r="1140" spans="1:22" ht="22.5" customHeight="1" thickBo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</row>
    <row r="1141" spans="1:22" ht="22.5" customHeight="1" thickBo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</row>
    <row r="1142" spans="1:22" ht="22.5" customHeight="1" thickBo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</row>
    <row r="1143" spans="1:22" ht="22.5" customHeight="1" thickBo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</row>
    <row r="1144" spans="1:22" ht="22.5" customHeight="1" thickBo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</row>
    <row r="1145" spans="1:22" ht="22.5" customHeight="1" thickBo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</row>
    <row r="1146" spans="1:22" ht="22.5" customHeight="1" thickBo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</row>
    <row r="1147" spans="1:22" ht="22.5" customHeight="1" thickBo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</row>
    <row r="1148" spans="1:22" ht="22.5" customHeight="1" thickBo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</row>
    <row r="1149" spans="1:22" ht="22.5" customHeight="1" thickBo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</row>
    <row r="1150" spans="1:22" ht="22.5" customHeight="1" thickBo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</row>
    <row r="1151" spans="1:22" ht="22.5" customHeight="1" thickBo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</row>
    <row r="1152" spans="1:22" ht="22.5" customHeight="1" thickBo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</row>
    <row r="1153" spans="1:22" ht="22.5" customHeight="1" thickBo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</row>
    <row r="1154" spans="1:22" ht="22.5" customHeight="1" thickBo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</row>
    <row r="1155" spans="1:22" ht="22.5" customHeight="1" thickBo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</row>
    <row r="1156" spans="1:22" ht="22.5" customHeight="1" thickBo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</row>
    <row r="1157" spans="1:22" ht="22.5" customHeight="1" thickBo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</row>
    <row r="1158" spans="1:22" ht="22.5" customHeight="1" thickBo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</row>
    <row r="1159" spans="1:22" ht="22.5" customHeight="1" thickBo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</row>
    <row r="1160" spans="1:22" ht="22.5" customHeight="1" thickBo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</row>
    <row r="1161" spans="1:22" ht="22.5" customHeight="1" thickBo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</row>
    <row r="1162" spans="1:22" ht="22.5" customHeight="1" thickBo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</row>
    <row r="1163" spans="1:22" ht="22.5" customHeight="1" thickBo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</row>
    <row r="1164" spans="1:22" ht="22.5" customHeight="1" thickBo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</row>
    <row r="1165" spans="1:22" ht="22.5" customHeight="1" thickBo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</row>
    <row r="1166" spans="1:22" ht="22.5" customHeight="1" thickBo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</row>
    <row r="1167" spans="1:22" ht="22.5" customHeight="1" thickBo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</row>
    <row r="1168" spans="1:22" ht="22.5" customHeight="1" thickBo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</row>
    <row r="1169" spans="1:22" ht="22.5" customHeight="1" thickBo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</row>
    <row r="1170" spans="1:22" ht="22.5" customHeight="1" thickBo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</row>
    <row r="1171" spans="1:22" ht="22.5" customHeight="1" thickBo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</row>
    <row r="1172" spans="1:22" ht="22.5" customHeight="1" thickBo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</row>
    <row r="1173" spans="1:22" ht="22.5" customHeight="1" thickBo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</row>
    <row r="1174" spans="1:22" ht="22.5" customHeight="1" thickBo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</row>
    <row r="1175" spans="1:22" ht="22.5" customHeight="1" thickBo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</row>
    <row r="1176" spans="1:22" ht="22.5" customHeight="1" thickBo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</row>
    <row r="1177" spans="1:22" ht="22.5" customHeight="1" thickBo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</row>
    <row r="1178" spans="1:22" ht="22.5" customHeight="1" thickBo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</row>
    <row r="1179" spans="1:22" ht="22.5" customHeight="1" thickBo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</row>
    <row r="1180" spans="1:22" ht="22.5" customHeight="1" thickBo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</row>
    <row r="1181" spans="1:22" ht="22.5" customHeight="1" thickBo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</row>
    <row r="1182" spans="1:22" ht="22.5" customHeight="1" thickBo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</row>
    <row r="1183" spans="1:22" ht="22.5" customHeight="1" thickBo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</row>
    <row r="1184" spans="1:22" ht="22.5" customHeight="1" thickBo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</row>
    <row r="1185" spans="1:22" ht="22.5" customHeight="1" thickBo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</row>
    <row r="1186" spans="1:22" ht="22.5" customHeight="1" thickBo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</row>
    <row r="1187" spans="1:22" ht="22.5" customHeight="1" thickBo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</row>
    <row r="1188" spans="1:22" ht="22.5" customHeight="1" thickBo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</row>
    <row r="1189" spans="1:22" ht="22.5" customHeight="1" thickBo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</row>
    <row r="1190" spans="1:22" ht="22.5" customHeight="1" thickBo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</row>
    <row r="1191" spans="1:22" ht="22.5" customHeight="1" thickBo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</row>
    <row r="1192" spans="1:22" ht="22.5" customHeight="1" thickBo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</row>
    <row r="1193" spans="1:22" ht="22.5" customHeight="1" thickBo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</row>
    <row r="1194" spans="1:22" ht="22.5" customHeight="1" thickBo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</row>
    <row r="1195" spans="1:22" ht="22.5" customHeight="1" thickBo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</row>
    <row r="1196" spans="1:22" ht="22.5" customHeight="1" thickBo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</row>
    <row r="1197" spans="1:22" ht="22.5" customHeight="1" thickBo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</row>
    <row r="1198" spans="1:22" ht="22.5" customHeight="1" thickBo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</row>
    <row r="1199" spans="1:22" ht="22.5" customHeight="1" thickBo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</row>
    <row r="1200" spans="1:22" ht="22.5" customHeight="1" thickBo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</row>
    <row r="1201" spans="1:22" ht="22.5" customHeight="1" thickBo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</row>
    <row r="1202" spans="1:22" ht="22.5" customHeight="1" thickBo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</row>
    <row r="1203" spans="1:22" ht="22.5" customHeight="1" thickBo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</row>
    <row r="1204" spans="1:22" ht="22.5" customHeight="1" thickBo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</row>
    <row r="1205" spans="1:22" ht="22.5" customHeight="1" thickBo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</row>
    <row r="1206" spans="1:22" ht="22.5" customHeight="1" thickBo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</row>
    <row r="1207" spans="1:22" ht="22.5" customHeight="1" thickBo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</row>
    <row r="1208" spans="1:22" ht="22.5" customHeight="1" thickBo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</row>
    <row r="1209" spans="1:22" ht="22.5" customHeight="1" thickBo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</row>
    <row r="1210" spans="1:22" ht="22.5" customHeight="1" thickBo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</row>
    <row r="1211" spans="1:22" ht="22.5" customHeight="1" thickBo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</row>
    <row r="1212" spans="1:22" ht="22.5" customHeight="1" thickBo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</row>
    <row r="1213" spans="1:22" ht="22.5" customHeight="1" thickBo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</row>
    <row r="1214" spans="1:22" ht="22.5" customHeight="1" thickBo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</row>
    <row r="1215" spans="1:22" ht="22.5" customHeight="1" thickBo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</row>
    <row r="1216" spans="1:22" ht="22.5" customHeight="1" thickBo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</row>
    <row r="1217" spans="1:22" ht="22.5" customHeight="1" thickBo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</row>
    <row r="1218" spans="1:22" ht="22.5" customHeight="1" thickBo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</row>
    <row r="1219" spans="1:22" ht="22.5" customHeight="1" thickBo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</row>
    <row r="1220" spans="1:22" ht="22.5" customHeight="1" thickBo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</row>
    <row r="1221" spans="1:22" ht="22.5" customHeight="1" thickBo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</row>
    <row r="1222" spans="1:22" ht="22.5" customHeight="1" thickBo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</row>
    <row r="1223" spans="1:22" ht="22.5" customHeight="1" thickBo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</row>
    <row r="1224" spans="1:22" ht="22.5" customHeight="1" thickBo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</row>
    <row r="1225" spans="1:22" ht="22.5" customHeight="1" thickBo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</row>
    <row r="1226" spans="1:22" ht="22.5" customHeight="1" thickBo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</row>
    <row r="1227" spans="1:22" ht="22.5" customHeight="1" thickBo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</row>
    <row r="1228" spans="1:22" ht="22.5" customHeight="1" thickBo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</row>
    <row r="1229" spans="1:22" ht="22.5" customHeight="1" thickBo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</row>
    <row r="1230" spans="1:22" ht="22.5" customHeight="1" thickBo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</row>
    <row r="1231" spans="1:22" ht="22.5" customHeight="1" thickBo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</row>
    <row r="1232" spans="1:22" ht="22.5" customHeight="1" thickBo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</row>
    <row r="1233" spans="1:22" ht="22.5" customHeight="1" thickBo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</row>
    <row r="1234" spans="1:22" ht="22.5" customHeight="1" thickBo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</row>
    <row r="1235" spans="1:22" ht="22.5" customHeight="1" thickBo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</row>
    <row r="1236" spans="1:22" ht="22.5" customHeight="1" thickBo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</row>
    <row r="1237" spans="1:22" ht="22.5" customHeight="1" thickBo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</row>
    <row r="1238" spans="1:22" ht="22.5" customHeight="1" thickBo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</row>
    <row r="1239" spans="1:22" ht="22.5" customHeight="1" thickBo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</row>
    <row r="1240" spans="1:22" ht="22.5" customHeight="1" thickBo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</row>
    <row r="1241" spans="1:22" ht="22.5" customHeight="1" thickBo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</row>
    <row r="1242" spans="1:22" ht="22.5" customHeight="1" thickBo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</row>
    <row r="1243" spans="1:22" ht="22.5" customHeight="1" thickBo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</row>
    <row r="1244" spans="1:22" ht="22.5" customHeight="1" thickBo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</row>
    <row r="1245" spans="1:22" ht="22.5" customHeight="1" thickBo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</row>
    <row r="1246" spans="1:22" ht="22.5" customHeight="1" thickBo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</row>
    <row r="1247" spans="1:22" ht="22.5" customHeight="1" thickBo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</row>
    <row r="1248" spans="1:22" ht="22.5" customHeight="1" thickBo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</row>
    <row r="1249" spans="1:22" ht="22.5" customHeight="1" thickBo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</row>
    <row r="1250" spans="1:22" ht="22.5" customHeight="1" thickBo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</row>
    <row r="1251" spans="1:22" ht="22.5" customHeight="1" thickBo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</row>
    <row r="1252" spans="1:22" ht="22.5" customHeight="1" thickBo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</row>
    <row r="1253" spans="1:22" ht="22.5" customHeight="1" thickBo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</row>
    <row r="1254" spans="1:22" ht="22.5" customHeight="1" thickBo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</row>
    <row r="1255" spans="1:22" ht="22.5" customHeight="1" thickBo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</row>
    <row r="1256" spans="1:22" ht="22.5" customHeight="1" thickBo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</row>
    <row r="1257" spans="1:22" ht="22.5" customHeight="1" thickBo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</row>
    <row r="1258" spans="1:22" ht="22.5" customHeight="1" thickBo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</row>
    <row r="1259" spans="1:22" ht="22.5" customHeight="1" thickBo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</row>
    <row r="1260" spans="1:22" ht="22.5" customHeight="1" thickBo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</row>
    <row r="1261" spans="1:22" ht="22.5" customHeight="1" thickBo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</row>
    <row r="1262" spans="1:22" ht="22.5" customHeight="1" thickBo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</row>
    <row r="1263" spans="1:22" ht="22.5" customHeight="1" thickBo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</row>
    <row r="1264" spans="1:22" ht="22.5" customHeight="1" thickBo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</row>
    <row r="1265" spans="1:22" ht="22.5" customHeight="1" thickBo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</row>
    <row r="1266" spans="1:22" ht="22.5" customHeight="1" thickBo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</row>
    <row r="1267" spans="1:22" ht="22.5" customHeight="1" thickBo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</row>
    <row r="1268" spans="1:22" ht="22.5" customHeight="1" thickBo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</row>
    <row r="1269" spans="1:22" ht="22.5" customHeight="1" thickBo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</row>
    <row r="1270" spans="1:22" ht="22.5" customHeight="1" thickBo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</row>
    <row r="1271" spans="1:22" ht="22.5" customHeight="1" thickBo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</row>
    <row r="1272" spans="1:22" ht="22.5" customHeight="1" thickBo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</row>
    <row r="1273" spans="1:22" ht="22.5" customHeight="1" thickBo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</row>
    <row r="1274" spans="1:22" ht="22.5" customHeight="1" thickBo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</row>
    <row r="1275" spans="1:22" ht="22.5" customHeight="1" thickBo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</row>
    <row r="1276" spans="1:22" ht="22.5" customHeight="1" thickBo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</row>
    <row r="1277" spans="1:22" ht="22.5" customHeight="1" thickBo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</row>
    <row r="1278" spans="1:22" ht="22.5" customHeight="1" thickBo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</row>
    <row r="1279" spans="1:22" ht="22.5" customHeight="1" thickBo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</row>
    <row r="1280" spans="1:22" ht="22.5" customHeight="1" thickBo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</row>
    <row r="1281" spans="1:22" ht="22.5" customHeight="1" thickBo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</row>
    <row r="1282" spans="1:22" ht="22.5" customHeight="1" thickBo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</row>
    <row r="1283" spans="1:22" ht="22.5" customHeight="1" thickBo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</row>
    <row r="1284" spans="1:22" ht="22.5" customHeight="1" thickBo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</row>
    <row r="1285" spans="1:22" ht="22.5" customHeight="1" thickBo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</row>
    <row r="1286" spans="1:22" ht="22.5" customHeight="1" thickBo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</row>
    <row r="1287" spans="1:22" ht="22.5" customHeight="1" thickBo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</row>
    <row r="1288" spans="1:22" ht="22.5" customHeight="1" thickBo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</row>
    <row r="1289" spans="1:22" ht="22.5" customHeight="1" thickBo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</row>
    <row r="1290" spans="1:22" ht="22.5" customHeight="1" thickBo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1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22.5" customHeight="1"/>
  <cols>
    <col min="1" max="1" width="16" customWidth="1"/>
    <col min="2" max="2" width="19.375" customWidth="1"/>
    <col min="3" max="3" width="21.5" customWidth="1"/>
    <col min="8" max="8" width="10.125" bestFit="1" customWidth="1"/>
  </cols>
  <sheetData>
    <row r="1" spans="1:21" s="11" customFormat="1" ht="42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479</v>
      </c>
      <c r="F1" s="10" t="s">
        <v>4</v>
      </c>
      <c r="G1" s="10" t="s">
        <v>5</v>
      </c>
      <c r="H1" s="10" t="s">
        <v>478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</row>
    <row r="2" spans="1:21" ht="22.5" customHeight="1" thickBot="1">
      <c r="A2" s="1" t="s">
        <v>117</v>
      </c>
      <c r="B2" s="2" t="s">
        <v>118</v>
      </c>
      <c r="C2" s="2" t="s">
        <v>116</v>
      </c>
      <c r="D2" s="1">
        <v>116</v>
      </c>
      <c r="E2" s="1" t="str">
        <f t="shared" ref="E2:E65" si="0">MID(D2,1,6)</f>
        <v>116</v>
      </c>
      <c r="F2" s="1">
        <v>116</v>
      </c>
      <c r="G2" s="1">
        <v>3</v>
      </c>
      <c r="H2" s="3">
        <f t="shared" ref="H2:H65" si="1">G2/F2*100</f>
        <v>2.5862068965517242</v>
      </c>
      <c r="I2" s="1">
        <v>1</v>
      </c>
      <c r="J2" s="1">
        <v>0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2"/>
      <c r="Q2" s="1">
        <v>0</v>
      </c>
      <c r="R2" s="1">
        <v>0</v>
      </c>
      <c r="S2" s="2"/>
      <c r="T2" s="1">
        <v>0</v>
      </c>
      <c r="U2" s="2" t="s">
        <v>119</v>
      </c>
    </row>
    <row r="3" spans="1:21" ht="22.5" customHeight="1" thickBot="1">
      <c r="A3" s="1" t="s">
        <v>255</v>
      </c>
      <c r="B3" s="2" t="s">
        <v>254</v>
      </c>
      <c r="C3" s="2" t="s">
        <v>241</v>
      </c>
      <c r="D3" s="1">
        <v>25010113</v>
      </c>
      <c r="E3" s="1" t="str">
        <f t="shared" si="0"/>
        <v>250101</v>
      </c>
      <c r="F3" s="1">
        <v>97</v>
      </c>
      <c r="G3" s="1">
        <v>35</v>
      </c>
      <c r="H3" s="3">
        <f t="shared" si="1"/>
        <v>36.082474226804123</v>
      </c>
      <c r="I3" s="1">
        <v>1</v>
      </c>
      <c r="J3" s="1">
        <v>1</v>
      </c>
      <c r="K3" s="2"/>
      <c r="L3" s="2"/>
      <c r="M3" s="2"/>
      <c r="N3" s="2"/>
      <c r="O3" s="2"/>
      <c r="P3" s="2"/>
      <c r="Q3" s="2"/>
      <c r="R3" s="2"/>
      <c r="S3" s="1">
        <v>1</v>
      </c>
      <c r="T3" s="1">
        <v>1</v>
      </c>
      <c r="U3" s="2" t="s">
        <v>72</v>
      </c>
    </row>
    <row r="4" spans="1:21" ht="22.5" customHeight="1" thickBot="1">
      <c r="A4" s="1" t="s">
        <v>179</v>
      </c>
      <c r="B4" s="2" t="s">
        <v>180</v>
      </c>
      <c r="C4" s="2" t="s">
        <v>181</v>
      </c>
      <c r="D4" s="1">
        <v>35010107</v>
      </c>
      <c r="E4" s="1" t="str">
        <f t="shared" si="0"/>
        <v>350101</v>
      </c>
      <c r="F4" s="1">
        <v>198</v>
      </c>
      <c r="G4" s="1">
        <v>43</v>
      </c>
      <c r="H4" s="3">
        <f t="shared" si="1"/>
        <v>21.71717171717172</v>
      </c>
      <c r="I4" s="1">
        <v>1</v>
      </c>
      <c r="J4" s="1">
        <v>0</v>
      </c>
      <c r="K4" s="1">
        <v>1</v>
      </c>
      <c r="L4" s="1">
        <v>1</v>
      </c>
      <c r="M4" s="1">
        <v>0</v>
      </c>
      <c r="N4" s="1">
        <v>0</v>
      </c>
      <c r="O4" s="1">
        <v>2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2" t="s">
        <v>24</v>
      </c>
    </row>
    <row r="5" spans="1:21" ht="22.5" customHeight="1" thickBot="1">
      <c r="A5" s="1" t="s">
        <v>182</v>
      </c>
      <c r="B5" s="2" t="s">
        <v>180</v>
      </c>
      <c r="C5" s="2" t="s">
        <v>181</v>
      </c>
      <c r="D5" s="1">
        <v>35010108</v>
      </c>
      <c r="E5" s="1" t="str">
        <f t="shared" si="0"/>
        <v>350101</v>
      </c>
      <c r="F5" s="1">
        <v>244</v>
      </c>
      <c r="G5" s="1">
        <v>18</v>
      </c>
      <c r="H5" s="3">
        <f t="shared" si="1"/>
        <v>7.3770491803278686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0</v>
      </c>
      <c r="U5" s="2" t="s">
        <v>49</v>
      </c>
    </row>
    <row r="6" spans="1:21" ht="22.5" customHeight="1" thickBot="1">
      <c r="A6" s="1" t="s">
        <v>183</v>
      </c>
      <c r="B6" s="2" t="s">
        <v>180</v>
      </c>
      <c r="C6" s="2" t="s">
        <v>181</v>
      </c>
      <c r="D6" s="1">
        <v>35010101</v>
      </c>
      <c r="E6" s="1" t="str">
        <f t="shared" si="0"/>
        <v>350101</v>
      </c>
      <c r="F6" s="1">
        <v>189</v>
      </c>
      <c r="G6" s="1">
        <v>8</v>
      </c>
      <c r="H6" s="3">
        <f t="shared" si="1"/>
        <v>4.2328042328042326</v>
      </c>
      <c r="I6" s="1">
        <v>0</v>
      </c>
      <c r="J6" s="1">
        <v>0</v>
      </c>
      <c r="K6" s="1">
        <v>1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2" t="s">
        <v>24</v>
      </c>
    </row>
    <row r="7" spans="1:21" ht="22.5" customHeight="1" thickBot="1">
      <c r="A7" s="1" t="s">
        <v>184</v>
      </c>
      <c r="B7" s="2" t="s">
        <v>180</v>
      </c>
      <c r="C7" s="2" t="s">
        <v>181</v>
      </c>
      <c r="D7" s="1">
        <v>35010119</v>
      </c>
      <c r="E7" s="1" t="str">
        <f t="shared" si="0"/>
        <v>350101</v>
      </c>
      <c r="F7" s="1">
        <v>253</v>
      </c>
      <c r="G7" s="1">
        <v>16</v>
      </c>
      <c r="H7" s="3">
        <f t="shared" si="1"/>
        <v>6.3241106719367588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2" t="s">
        <v>42</v>
      </c>
    </row>
    <row r="8" spans="1:21" ht="22.5" customHeight="1" thickBot="1">
      <c r="A8" s="1" t="s">
        <v>185</v>
      </c>
      <c r="B8" s="2" t="s">
        <v>180</v>
      </c>
      <c r="C8" s="2" t="s">
        <v>181</v>
      </c>
      <c r="D8" s="1">
        <v>35010105</v>
      </c>
      <c r="E8" s="1" t="str">
        <f t="shared" si="0"/>
        <v>350101</v>
      </c>
      <c r="F8" s="1">
        <v>188</v>
      </c>
      <c r="G8" s="1">
        <v>56</v>
      </c>
      <c r="H8" s="3">
        <f t="shared" si="1"/>
        <v>29.787234042553191</v>
      </c>
      <c r="I8" s="1">
        <v>1</v>
      </c>
      <c r="J8" s="1">
        <v>1</v>
      </c>
      <c r="K8" s="1">
        <v>1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1</v>
      </c>
      <c r="U8" s="2" t="s">
        <v>24</v>
      </c>
    </row>
    <row r="9" spans="1:21" ht="22.5" customHeight="1" thickBot="1">
      <c r="A9" s="1" t="s">
        <v>186</v>
      </c>
      <c r="B9" s="2" t="s">
        <v>180</v>
      </c>
      <c r="C9" s="2" t="s">
        <v>181</v>
      </c>
      <c r="D9" s="1">
        <v>35010123</v>
      </c>
      <c r="E9" s="1" t="str">
        <f t="shared" si="0"/>
        <v>350101</v>
      </c>
      <c r="F9" s="1">
        <v>65</v>
      </c>
      <c r="G9" s="1">
        <v>10</v>
      </c>
      <c r="H9" s="3">
        <f t="shared" si="1"/>
        <v>15.384615384615385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2" t="s">
        <v>24</v>
      </c>
    </row>
    <row r="10" spans="1:21" ht="22.5" customHeight="1" thickBot="1">
      <c r="A10" s="1" t="s">
        <v>239</v>
      </c>
      <c r="B10" s="2" t="s">
        <v>240</v>
      </c>
      <c r="C10" s="2" t="s">
        <v>241</v>
      </c>
      <c r="D10" s="1">
        <v>35010121</v>
      </c>
      <c r="E10" s="1" t="str">
        <f t="shared" si="0"/>
        <v>350101</v>
      </c>
      <c r="F10" s="1">
        <v>237</v>
      </c>
      <c r="G10" s="1">
        <v>5</v>
      </c>
      <c r="H10" s="3">
        <f t="shared" si="1"/>
        <v>2.109704641350211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2" t="s">
        <v>72</v>
      </c>
    </row>
    <row r="11" spans="1:21" ht="22.5" customHeight="1" thickBot="1">
      <c r="A11" s="1" t="s">
        <v>242</v>
      </c>
      <c r="B11" s="2" t="s">
        <v>240</v>
      </c>
      <c r="C11" s="2" t="s">
        <v>241</v>
      </c>
      <c r="D11" s="1">
        <v>35010120</v>
      </c>
      <c r="E11" s="1" t="str">
        <f t="shared" si="0"/>
        <v>350101</v>
      </c>
      <c r="F11" s="1">
        <v>287</v>
      </c>
      <c r="G11" s="1">
        <v>17</v>
      </c>
      <c r="H11" s="3">
        <f t="shared" si="1"/>
        <v>5.9233449477351918</v>
      </c>
      <c r="I11" s="1">
        <v>0</v>
      </c>
      <c r="J11" s="1">
        <v>0</v>
      </c>
      <c r="K11" s="1">
        <v>1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2" t="s">
        <v>49</v>
      </c>
    </row>
    <row r="12" spans="1:21" ht="22.5" customHeight="1" thickBot="1">
      <c r="A12" s="1" t="s">
        <v>243</v>
      </c>
      <c r="B12" s="2" t="s">
        <v>240</v>
      </c>
      <c r="C12" s="2" t="s">
        <v>241</v>
      </c>
      <c r="D12" s="1">
        <v>35010111</v>
      </c>
      <c r="E12" s="1" t="str">
        <f t="shared" si="0"/>
        <v>350101</v>
      </c>
      <c r="F12" s="1">
        <v>132</v>
      </c>
      <c r="G12" s="1">
        <v>16</v>
      </c>
      <c r="H12" s="3">
        <f t="shared" si="1"/>
        <v>12.121212121212121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2" t="s">
        <v>42</v>
      </c>
    </row>
    <row r="13" spans="1:21" ht="22.5" customHeight="1" thickBot="1">
      <c r="A13" s="1" t="s">
        <v>244</v>
      </c>
      <c r="B13" s="2" t="s">
        <v>240</v>
      </c>
      <c r="C13" s="2" t="s">
        <v>241</v>
      </c>
      <c r="D13" s="1">
        <v>35010109</v>
      </c>
      <c r="E13" s="1" t="str">
        <f t="shared" si="0"/>
        <v>350101</v>
      </c>
      <c r="F13" s="1">
        <v>113</v>
      </c>
      <c r="G13" s="1">
        <v>2</v>
      </c>
      <c r="H13" s="3">
        <f t="shared" si="1"/>
        <v>1.7699115044247788</v>
      </c>
      <c r="I13" s="1">
        <v>1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2" t="s">
        <v>97</v>
      </c>
    </row>
    <row r="14" spans="1:21" ht="22.5" customHeight="1" thickBot="1">
      <c r="A14" s="1" t="s">
        <v>245</v>
      </c>
      <c r="B14" s="2" t="s">
        <v>240</v>
      </c>
      <c r="C14" s="2" t="s">
        <v>241</v>
      </c>
      <c r="D14" s="1">
        <v>35010122</v>
      </c>
      <c r="E14" s="1" t="str">
        <f t="shared" si="0"/>
        <v>350101</v>
      </c>
      <c r="F14" s="1">
        <v>123</v>
      </c>
      <c r="G14" s="1">
        <v>1</v>
      </c>
      <c r="H14" s="3">
        <f t="shared" si="1"/>
        <v>0.81300813008130091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2" t="s">
        <v>32</v>
      </c>
    </row>
    <row r="15" spans="1:21" ht="22.5" customHeight="1" thickBot="1">
      <c r="A15" s="1" t="s">
        <v>246</v>
      </c>
      <c r="B15" s="2" t="s">
        <v>240</v>
      </c>
      <c r="C15" s="2" t="s">
        <v>241</v>
      </c>
      <c r="D15" s="1">
        <v>35010112</v>
      </c>
      <c r="E15" s="1" t="str">
        <f t="shared" si="0"/>
        <v>350101</v>
      </c>
      <c r="F15" s="1">
        <v>126</v>
      </c>
      <c r="G15" s="1">
        <v>1</v>
      </c>
      <c r="H15" s="3">
        <f t="shared" si="1"/>
        <v>0.79365079365079361</v>
      </c>
      <c r="I15" s="1">
        <v>0</v>
      </c>
      <c r="J15" s="1">
        <v>0</v>
      </c>
      <c r="K15" s="1">
        <v>1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2" t="s">
        <v>32</v>
      </c>
    </row>
    <row r="16" spans="1:21" ht="22.5" customHeight="1" thickBot="1">
      <c r="A16" s="1" t="s">
        <v>247</v>
      </c>
      <c r="B16" s="2" t="s">
        <v>240</v>
      </c>
      <c r="C16" s="2" t="s">
        <v>241</v>
      </c>
      <c r="D16" s="1">
        <v>35010116</v>
      </c>
      <c r="E16" s="1" t="str">
        <f t="shared" si="0"/>
        <v>350101</v>
      </c>
      <c r="F16" s="1">
        <v>279</v>
      </c>
      <c r="G16" s="1">
        <v>21</v>
      </c>
      <c r="H16" s="3">
        <f t="shared" si="1"/>
        <v>7.5268817204301079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2" t="s">
        <v>49</v>
      </c>
    </row>
    <row r="17" spans="1:21" ht="22.5" customHeight="1" thickBot="1">
      <c r="A17" s="1" t="s">
        <v>248</v>
      </c>
      <c r="B17" s="2" t="s">
        <v>240</v>
      </c>
      <c r="C17" s="2" t="s">
        <v>241</v>
      </c>
      <c r="D17" s="1">
        <v>35010110</v>
      </c>
      <c r="E17" s="1" t="str">
        <f t="shared" si="0"/>
        <v>350101</v>
      </c>
      <c r="F17" s="1">
        <v>191</v>
      </c>
      <c r="G17" s="1">
        <v>8</v>
      </c>
      <c r="H17" s="3">
        <f t="shared" si="1"/>
        <v>4.1884816753926701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2" t="s">
        <v>119</v>
      </c>
    </row>
    <row r="18" spans="1:21" ht="22.5" customHeight="1" thickBot="1">
      <c r="A18" s="1" t="s">
        <v>249</v>
      </c>
      <c r="B18" s="2" t="s">
        <v>240</v>
      </c>
      <c r="C18" s="2" t="s">
        <v>241</v>
      </c>
      <c r="D18" s="1">
        <v>35010118</v>
      </c>
      <c r="E18" s="1" t="str">
        <f t="shared" si="0"/>
        <v>350101</v>
      </c>
      <c r="F18" s="1">
        <v>307</v>
      </c>
      <c r="G18" s="1">
        <v>27</v>
      </c>
      <c r="H18" s="3">
        <f t="shared" si="1"/>
        <v>8.7947882736156355</v>
      </c>
      <c r="I18" s="1">
        <v>1</v>
      </c>
      <c r="J18" s="1">
        <v>1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" t="s">
        <v>49</v>
      </c>
    </row>
    <row r="19" spans="1:21" ht="22.5" customHeight="1" thickBot="1">
      <c r="A19" s="1" t="s">
        <v>250</v>
      </c>
      <c r="B19" s="2" t="s">
        <v>240</v>
      </c>
      <c r="C19" s="2" t="s">
        <v>241</v>
      </c>
      <c r="D19" s="1">
        <v>35010115</v>
      </c>
      <c r="E19" s="1" t="str">
        <f t="shared" si="0"/>
        <v>350101</v>
      </c>
      <c r="F19" s="1">
        <v>131</v>
      </c>
      <c r="G19" s="1">
        <v>4</v>
      </c>
      <c r="H19" s="3">
        <f t="shared" si="1"/>
        <v>3.0534351145038165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0</v>
      </c>
      <c r="T19" s="1">
        <v>0</v>
      </c>
      <c r="U19" s="2" t="s">
        <v>119</v>
      </c>
    </row>
    <row r="20" spans="1:21" ht="22.5" customHeight="1" thickBot="1">
      <c r="A20" s="1" t="s">
        <v>251</v>
      </c>
      <c r="B20" s="2" t="s">
        <v>240</v>
      </c>
      <c r="C20" s="2" t="s">
        <v>241</v>
      </c>
      <c r="D20" s="1">
        <v>35010113</v>
      </c>
      <c r="E20" s="1" t="str">
        <f t="shared" si="0"/>
        <v>350101</v>
      </c>
      <c r="F20" s="1">
        <v>97</v>
      </c>
      <c r="G20" s="1">
        <v>25</v>
      </c>
      <c r="H20" s="3">
        <f t="shared" si="1"/>
        <v>25.773195876288657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2" t="s">
        <v>49</v>
      </c>
    </row>
    <row r="21" spans="1:21" ht="22.5" customHeight="1" thickBot="1">
      <c r="A21" s="1" t="s">
        <v>252</v>
      </c>
      <c r="B21" s="2" t="s">
        <v>240</v>
      </c>
      <c r="C21" s="2" t="s">
        <v>241</v>
      </c>
      <c r="D21" s="1">
        <v>35010117</v>
      </c>
      <c r="E21" s="1" t="str">
        <f t="shared" si="0"/>
        <v>350101</v>
      </c>
      <c r="F21" s="1">
        <v>119</v>
      </c>
      <c r="G21" s="1">
        <v>3</v>
      </c>
      <c r="H21" s="3">
        <f t="shared" si="1"/>
        <v>2.5210084033613445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>
        <v>0</v>
      </c>
      <c r="U21" s="2" t="s">
        <v>97</v>
      </c>
    </row>
    <row r="22" spans="1:21" ht="22.5" customHeight="1" thickBot="1">
      <c r="A22" s="1" t="s">
        <v>253</v>
      </c>
      <c r="B22" s="2" t="s">
        <v>254</v>
      </c>
      <c r="C22" s="2" t="s">
        <v>241</v>
      </c>
      <c r="D22" s="1">
        <v>35010122</v>
      </c>
      <c r="E22" s="1" t="str">
        <f t="shared" si="0"/>
        <v>350101</v>
      </c>
      <c r="F22" s="1">
        <v>119</v>
      </c>
      <c r="G22" s="1">
        <v>9</v>
      </c>
      <c r="H22" s="3">
        <f t="shared" si="1"/>
        <v>7.5630252100840334</v>
      </c>
      <c r="I22" s="2"/>
      <c r="J22" s="2"/>
      <c r="K22" s="2"/>
      <c r="L22" s="2"/>
      <c r="M22" s="2"/>
      <c r="N22" s="2"/>
      <c r="O22" s="1">
        <v>2</v>
      </c>
      <c r="P22" s="1">
        <v>0</v>
      </c>
      <c r="Q22" s="2"/>
      <c r="R22" s="2"/>
      <c r="S22" s="2"/>
      <c r="T22" s="2"/>
      <c r="U22" s="2"/>
    </row>
    <row r="23" spans="1:21" ht="22.5" customHeight="1" thickBot="1">
      <c r="A23" s="1" t="s">
        <v>256</v>
      </c>
      <c r="B23" s="2" t="s">
        <v>254</v>
      </c>
      <c r="C23" s="2" t="s">
        <v>241</v>
      </c>
      <c r="D23" s="1">
        <v>35010117</v>
      </c>
      <c r="E23" s="1" t="str">
        <f t="shared" si="0"/>
        <v>350101</v>
      </c>
      <c r="F23" s="1">
        <v>107</v>
      </c>
      <c r="G23" s="1">
        <v>25</v>
      </c>
      <c r="H23" s="3">
        <f t="shared" si="1"/>
        <v>23.364485981308412</v>
      </c>
      <c r="I23" s="2"/>
      <c r="J23" s="2"/>
      <c r="K23" s="2"/>
      <c r="L23" s="2"/>
      <c r="M23" s="2"/>
      <c r="N23" s="2"/>
      <c r="O23" s="2"/>
      <c r="P23" s="2"/>
      <c r="Q23" s="1">
        <v>1</v>
      </c>
      <c r="R23" s="1">
        <v>0</v>
      </c>
      <c r="S23" s="2"/>
      <c r="T23" s="2"/>
      <c r="U23" s="2"/>
    </row>
    <row r="24" spans="1:21" ht="22.5" customHeight="1" thickBot="1">
      <c r="A24" s="1" t="s">
        <v>257</v>
      </c>
      <c r="B24" s="2" t="s">
        <v>254</v>
      </c>
      <c r="C24" s="2" t="s">
        <v>241</v>
      </c>
      <c r="D24" s="1">
        <v>35010120</v>
      </c>
      <c r="E24" s="1" t="str">
        <f t="shared" si="0"/>
        <v>350101</v>
      </c>
      <c r="F24" s="1">
        <v>275</v>
      </c>
      <c r="G24" s="1">
        <v>37</v>
      </c>
      <c r="H24" s="3">
        <f t="shared" si="1"/>
        <v>13.454545454545455</v>
      </c>
      <c r="I24" s="1">
        <v>1</v>
      </c>
      <c r="J24" s="1">
        <v>1</v>
      </c>
      <c r="K24" s="1">
        <v>1</v>
      </c>
      <c r="L24" s="1">
        <v>0</v>
      </c>
      <c r="M24" s="2"/>
      <c r="N24" s="2"/>
      <c r="O24" s="2"/>
      <c r="P24" s="2"/>
      <c r="Q24" s="2"/>
      <c r="R24" s="2"/>
      <c r="S24" s="2"/>
      <c r="T24" s="2"/>
      <c r="U24" s="2" t="s">
        <v>258</v>
      </c>
    </row>
    <row r="25" spans="1:21" ht="22.5" customHeight="1" thickBot="1">
      <c r="A25" s="1" t="s">
        <v>259</v>
      </c>
      <c r="B25" s="2" t="s">
        <v>254</v>
      </c>
      <c r="C25" s="2" t="s">
        <v>241</v>
      </c>
      <c r="D25" s="1">
        <v>35010109</v>
      </c>
      <c r="E25" s="1" t="str">
        <f t="shared" si="0"/>
        <v>350101</v>
      </c>
      <c r="F25" s="1">
        <v>124</v>
      </c>
      <c r="G25" s="1">
        <v>15</v>
      </c>
      <c r="H25" s="3">
        <f t="shared" si="1"/>
        <v>12.096774193548388</v>
      </c>
      <c r="I25" s="1">
        <v>1</v>
      </c>
      <c r="J25" s="1">
        <v>0</v>
      </c>
      <c r="K25" s="2"/>
      <c r="L25" s="2"/>
      <c r="M25" s="2"/>
      <c r="N25" s="2"/>
      <c r="O25" s="1">
        <v>1</v>
      </c>
      <c r="P25" s="1">
        <v>0</v>
      </c>
      <c r="Q25" s="2"/>
      <c r="R25" s="2"/>
      <c r="S25" s="2"/>
      <c r="T25" s="2"/>
      <c r="U25" s="2" t="s">
        <v>97</v>
      </c>
    </row>
    <row r="26" spans="1:21" ht="22.5" customHeight="1" thickBot="1">
      <c r="A26" s="1" t="s">
        <v>260</v>
      </c>
      <c r="B26" s="2" t="s">
        <v>254</v>
      </c>
      <c r="C26" s="2" t="s">
        <v>241</v>
      </c>
      <c r="D26" s="1">
        <v>35010112</v>
      </c>
      <c r="E26" s="1" t="str">
        <f t="shared" si="0"/>
        <v>350101</v>
      </c>
      <c r="F26" s="1">
        <v>126</v>
      </c>
      <c r="G26" s="1">
        <v>6</v>
      </c>
      <c r="H26" s="3">
        <f t="shared" si="1"/>
        <v>4.7619047619047619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 t="s">
        <v>97</v>
      </c>
    </row>
    <row r="27" spans="1:21" ht="22.5" customHeight="1" thickBot="1">
      <c r="A27" s="1" t="s">
        <v>261</v>
      </c>
      <c r="B27" s="2" t="s">
        <v>254</v>
      </c>
      <c r="C27" s="2" t="s">
        <v>241</v>
      </c>
      <c r="D27" s="1">
        <v>35010114</v>
      </c>
      <c r="E27" s="1" t="str">
        <f t="shared" si="0"/>
        <v>350101</v>
      </c>
      <c r="F27" s="1">
        <v>226</v>
      </c>
      <c r="G27" s="1">
        <v>73</v>
      </c>
      <c r="H27" s="3">
        <f t="shared" si="1"/>
        <v>32.30088495575221</v>
      </c>
      <c r="I27" s="2"/>
      <c r="J27" s="2"/>
      <c r="K27" s="1">
        <v>1</v>
      </c>
      <c r="L27" s="1">
        <v>1</v>
      </c>
      <c r="M27" s="2"/>
      <c r="N27" s="2"/>
      <c r="O27" s="1">
        <v>2</v>
      </c>
      <c r="P27" s="1">
        <v>0</v>
      </c>
      <c r="Q27" s="2"/>
      <c r="R27" s="2"/>
      <c r="S27" s="2"/>
      <c r="T27" s="2"/>
      <c r="U27" s="2" t="s">
        <v>97</v>
      </c>
    </row>
    <row r="28" spans="1:21" ht="22.5" customHeight="1" thickBot="1">
      <c r="A28" s="1" t="s">
        <v>262</v>
      </c>
      <c r="B28" s="2" t="s">
        <v>254</v>
      </c>
      <c r="C28" s="2" t="s">
        <v>241</v>
      </c>
      <c r="D28" s="1">
        <v>35010110</v>
      </c>
      <c r="E28" s="1" t="str">
        <f t="shared" si="0"/>
        <v>350101</v>
      </c>
      <c r="F28" s="1">
        <v>193</v>
      </c>
      <c r="G28" s="1">
        <v>26</v>
      </c>
      <c r="H28" s="3">
        <f t="shared" si="1"/>
        <v>13.471502590673575</v>
      </c>
      <c r="I28" s="1">
        <v>1</v>
      </c>
      <c r="J28" s="1">
        <v>0</v>
      </c>
      <c r="K28" s="2"/>
      <c r="L28" s="2"/>
      <c r="M28" s="2"/>
      <c r="N28" s="2"/>
      <c r="O28" s="1">
        <v>1</v>
      </c>
      <c r="P28" s="1">
        <v>0</v>
      </c>
      <c r="Q28" s="2"/>
      <c r="R28" s="2"/>
      <c r="S28" s="1">
        <v>1</v>
      </c>
      <c r="T28" s="1">
        <v>0</v>
      </c>
      <c r="U28" s="2" t="s">
        <v>74</v>
      </c>
    </row>
    <row r="29" spans="1:21" ht="22.5" customHeight="1" thickBot="1">
      <c r="A29" s="1" t="s">
        <v>263</v>
      </c>
      <c r="B29" s="2" t="s">
        <v>254</v>
      </c>
      <c r="C29" s="2" t="s">
        <v>241</v>
      </c>
      <c r="D29" s="1">
        <v>35010111</v>
      </c>
      <c r="E29" s="1" t="str">
        <f t="shared" si="0"/>
        <v>350101</v>
      </c>
      <c r="F29" s="1">
        <v>125</v>
      </c>
      <c r="G29" s="1">
        <v>18</v>
      </c>
      <c r="H29" s="3">
        <f t="shared" si="1"/>
        <v>14.399999999999999</v>
      </c>
      <c r="I29" s="2"/>
      <c r="J29" s="2"/>
      <c r="K29" s="1">
        <v>1</v>
      </c>
      <c r="L29" s="1">
        <v>1</v>
      </c>
      <c r="M29" s="2"/>
      <c r="N29" s="2"/>
      <c r="O29" s="1">
        <v>1</v>
      </c>
      <c r="P29" s="1">
        <v>0</v>
      </c>
      <c r="Q29" s="2"/>
      <c r="R29" s="2"/>
      <c r="S29" s="2"/>
      <c r="T29" s="2"/>
      <c r="U29" s="2" t="s">
        <v>74</v>
      </c>
    </row>
    <row r="30" spans="1:21" ht="22.5" customHeight="1" thickBot="1">
      <c r="A30" s="1" t="s">
        <v>264</v>
      </c>
      <c r="B30" s="2" t="s">
        <v>254</v>
      </c>
      <c r="C30" s="2" t="s">
        <v>241</v>
      </c>
      <c r="D30" s="1">
        <v>35010115</v>
      </c>
      <c r="E30" s="1" t="str">
        <f t="shared" si="0"/>
        <v>350101</v>
      </c>
      <c r="F30" s="1">
        <v>97</v>
      </c>
      <c r="G30" s="1">
        <v>25</v>
      </c>
      <c r="H30" s="3">
        <f t="shared" si="1"/>
        <v>25.773195876288657</v>
      </c>
      <c r="I30" s="1">
        <v>1</v>
      </c>
      <c r="J30" s="1">
        <v>1</v>
      </c>
      <c r="K30" s="2"/>
      <c r="L30" s="2"/>
      <c r="M30" s="2"/>
      <c r="N30" s="2"/>
      <c r="O30" s="2"/>
      <c r="P30" s="2"/>
      <c r="Q30" s="1">
        <v>2</v>
      </c>
      <c r="R30" s="1">
        <v>2</v>
      </c>
      <c r="S30" s="2"/>
      <c r="T30" s="2"/>
      <c r="U30" s="2" t="s">
        <v>57</v>
      </c>
    </row>
    <row r="31" spans="1:21" ht="22.5" customHeight="1" thickBot="1">
      <c r="A31" s="1" t="s">
        <v>265</v>
      </c>
      <c r="B31" s="2" t="s">
        <v>254</v>
      </c>
      <c r="C31" s="2" t="s">
        <v>241</v>
      </c>
      <c r="D31" s="1">
        <v>35010116</v>
      </c>
      <c r="E31" s="1" t="str">
        <f t="shared" si="0"/>
        <v>350101</v>
      </c>
      <c r="F31" s="1">
        <v>219</v>
      </c>
      <c r="G31" s="1">
        <v>43</v>
      </c>
      <c r="H31" s="3">
        <f t="shared" si="1"/>
        <v>19.634703196347029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 t="s">
        <v>24</v>
      </c>
    </row>
    <row r="32" spans="1:21" ht="22.5" customHeight="1" thickBot="1">
      <c r="A32" s="1" t="s">
        <v>266</v>
      </c>
      <c r="B32" s="2" t="s">
        <v>254</v>
      </c>
      <c r="C32" s="2" t="s">
        <v>241</v>
      </c>
      <c r="D32" s="1">
        <v>35010118</v>
      </c>
      <c r="E32" s="1" t="str">
        <f t="shared" si="0"/>
        <v>350101</v>
      </c>
      <c r="F32" s="1">
        <v>329</v>
      </c>
      <c r="G32" s="1">
        <v>67</v>
      </c>
      <c r="H32" s="3">
        <f t="shared" si="1"/>
        <v>20.364741641337385</v>
      </c>
      <c r="I32" s="1">
        <v>1</v>
      </c>
      <c r="J32" s="1">
        <v>0</v>
      </c>
      <c r="K32" s="2"/>
      <c r="L32" s="2"/>
      <c r="M32" s="2"/>
      <c r="N32" s="2"/>
      <c r="O32" s="1">
        <v>1</v>
      </c>
      <c r="P32" s="1">
        <v>0</v>
      </c>
      <c r="Q32" s="2"/>
      <c r="R32" s="2"/>
      <c r="S32" s="2"/>
      <c r="T32" s="2"/>
      <c r="U32" s="2" t="s">
        <v>74</v>
      </c>
    </row>
    <row r="33" spans="1:21" ht="22.5" customHeight="1" thickBot="1">
      <c r="A33" s="1" t="s">
        <v>187</v>
      </c>
      <c r="B33" s="2" t="s">
        <v>188</v>
      </c>
      <c r="C33" s="2" t="s">
        <v>189</v>
      </c>
      <c r="D33" s="1">
        <v>35011202</v>
      </c>
      <c r="E33" s="1" t="str">
        <f t="shared" si="0"/>
        <v>350112</v>
      </c>
      <c r="F33" s="1">
        <v>30</v>
      </c>
      <c r="G33" s="1">
        <v>3</v>
      </c>
      <c r="H33" s="3">
        <f t="shared" si="1"/>
        <v>10</v>
      </c>
      <c r="I33" s="2"/>
      <c r="J33" s="2"/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2" t="s">
        <v>32</v>
      </c>
    </row>
    <row r="34" spans="1:21" ht="22.5" customHeight="1" thickBot="1">
      <c r="A34" s="1" t="s">
        <v>190</v>
      </c>
      <c r="B34" s="2" t="s">
        <v>188</v>
      </c>
      <c r="C34" s="2" t="s">
        <v>189</v>
      </c>
      <c r="D34" s="1">
        <v>35011203</v>
      </c>
      <c r="E34" s="1" t="str">
        <f t="shared" si="0"/>
        <v>350112</v>
      </c>
      <c r="F34" s="1">
        <v>30</v>
      </c>
      <c r="G34" s="1">
        <v>2</v>
      </c>
      <c r="H34" s="3">
        <f t="shared" si="1"/>
        <v>6.666666666666667</v>
      </c>
      <c r="I34" s="2"/>
      <c r="J34" s="2"/>
      <c r="K34" s="1">
        <v>1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2" t="s">
        <v>97</v>
      </c>
    </row>
    <row r="35" spans="1:21" ht="22.5" customHeight="1" thickBot="1">
      <c r="A35" s="1" t="s">
        <v>191</v>
      </c>
      <c r="B35" s="2" t="s">
        <v>188</v>
      </c>
      <c r="C35" s="2" t="s">
        <v>189</v>
      </c>
      <c r="D35" s="1">
        <v>35011204</v>
      </c>
      <c r="E35" s="1" t="str">
        <f t="shared" si="0"/>
        <v>350112</v>
      </c>
      <c r="F35" s="1">
        <v>30</v>
      </c>
      <c r="G35" s="1">
        <v>6</v>
      </c>
      <c r="H35" s="3">
        <f t="shared" si="1"/>
        <v>20</v>
      </c>
      <c r="I35" s="2"/>
      <c r="J35" s="2"/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2" t="s">
        <v>32</v>
      </c>
    </row>
    <row r="36" spans="1:21" ht="22.5" customHeight="1" thickBot="1">
      <c r="A36" s="1" t="s">
        <v>192</v>
      </c>
      <c r="B36" s="2" t="s">
        <v>188</v>
      </c>
      <c r="C36" s="2" t="s">
        <v>189</v>
      </c>
      <c r="D36" s="1">
        <v>35011207</v>
      </c>
      <c r="E36" s="1" t="str">
        <f t="shared" si="0"/>
        <v>350112</v>
      </c>
      <c r="F36" s="1">
        <v>34</v>
      </c>
      <c r="G36" s="1">
        <v>6</v>
      </c>
      <c r="H36" s="3">
        <f t="shared" si="1"/>
        <v>17.647058823529413</v>
      </c>
      <c r="I36" s="2"/>
      <c r="J36" s="2"/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2" t="s">
        <v>97</v>
      </c>
    </row>
    <row r="37" spans="1:21" ht="22.5" customHeight="1" thickBot="1">
      <c r="A37" s="1" t="s">
        <v>193</v>
      </c>
      <c r="B37" s="2" t="s">
        <v>188</v>
      </c>
      <c r="C37" s="2" t="s">
        <v>189</v>
      </c>
      <c r="D37" s="1">
        <v>35011208</v>
      </c>
      <c r="E37" s="1" t="str">
        <f t="shared" si="0"/>
        <v>350112</v>
      </c>
      <c r="F37" s="1">
        <v>32</v>
      </c>
      <c r="G37" s="1">
        <v>8</v>
      </c>
      <c r="H37" s="3">
        <f t="shared" si="1"/>
        <v>25</v>
      </c>
      <c r="I37" s="2"/>
      <c r="J37" s="2"/>
      <c r="K37" s="1">
        <v>1</v>
      </c>
      <c r="L37" s="1">
        <v>0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2" t="s">
        <v>24</v>
      </c>
    </row>
    <row r="38" spans="1:21" ht="22.5" customHeight="1" thickBot="1">
      <c r="A38" s="1" t="s">
        <v>194</v>
      </c>
      <c r="B38" s="2" t="s">
        <v>188</v>
      </c>
      <c r="C38" s="2" t="s">
        <v>189</v>
      </c>
      <c r="D38" s="1">
        <v>35011214</v>
      </c>
      <c r="E38" s="1" t="str">
        <f t="shared" si="0"/>
        <v>350112</v>
      </c>
      <c r="F38" s="1">
        <v>32</v>
      </c>
      <c r="G38" s="1">
        <v>4</v>
      </c>
      <c r="H38" s="3">
        <f t="shared" si="1"/>
        <v>12.5</v>
      </c>
      <c r="I38" s="2"/>
      <c r="J38" s="2"/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2" t="s">
        <v>24</v>
      </c>
    </row>
    <row r="39" spans="1:21" ht="22.5" customHeight="1" thickBot="1">
      <c r="A39" s="1" t="s">
        <v>29</v>
      </c>
      <c r="B39" s="2" t="s">
        <v>30</v>
      </c>
      <c r="C39" s="2" t="s">
        <v>31</v>
      </c>
      <c r="D39" s="1">
        <v>35011505</v>
      </c>
      <c r="E39" s="1" t="str">
        <f t="shared" si="0"/>
        <v>350115</v>
      </c>
      <c r="F39" s="1">
        <v>97</v>
      </c>
      <c r="G39" s="1">
        <v>5</v>
      </c>
      <c r="H39" s="3">
        <f t="shared" si="1"/>
        <v>5.1546391752577314</v>
      </c>
      <c r="I39" s="1">
        <v>1</v>
      </c>
      <c r="J39" s="1">
        <v>0</v>
      </c>
      <c r="K39" s="1">
        <v>1</v>
      </c>
      <c r="L39" s="1">
        <v>0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2" t="s">
        <v>32</v>
      </c>
    </row>
    <row r="40" spans="1:21" ht="22.5" customHeight="1" thickBot="1">
      <c r="A40" s="1" t="s">
        <v>33</v>
      </c>
      <c r="B40" s="2" t="s">
        <v>30</v>
      </c>
      <c r="C40" s="2" t="s">
        <v>31</v>
      </c>
      <c r="D40" s="1">
        <v>35011507</v>
      </c>
      <c r="E40" s="1" t="str">
        <f t="shared" si="0"/>
        <v>350115</v>
      </c>
      <c r="F40" s="1">
        <v>82</v>
      </c>
      <c r="G40" s="1">
        <v>11</v>
      </c>
      <c r="H40" s="3">
        <f t="shared" si="1"/>
        <v>13.414634146341465</v>
      </c>
      <c r="I40" s="1">
        <v>1</v>
      </c>
      <c r="J40" s="1">
        <v>1</v>
      </c>
      <c r="K40" s="1">
        <v>1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2" t="s">
        <v>32</v>
      </c>
    </row>
    <row r="41" spans="1:21" ht="22.5" customHeight="1" thickBot="1">
      <c r="A41" s="1" t="s">
        <v>34</v>
      </c>
      <c r="B41" s="2" t="s">
        <v>30</v>
      </c>
      <c r="C41" s="2" t="s">
        <v>31</v>
      </c>
      <c r="D41" s="1">
        <v>35011503</v>
      </c>
      <c r="E41" s="1" t="str">
        <f t="shared" si="0"/>
        <v>350115</v>
      </c>
      <c r="F41" s="1">
        <v>75</v>
      </c>
      <c r="G41" s="1">
        <v>22</v>
      </c>
      <c r="H41" s="3">
        <f t="shared" si="1"/>
        <v>29.333333333333332</v>
      </c>
      <c r="I41" s="1">
        <v>0</v>
      </c>
      <c r="J41" s="1">
        <v>0</v>
      </c>
      <c r="K41" s="1">
        <v>1</v>
      </c>
      <c r="L41" s="1">
        <v>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2" t="s">
        <v>32</v>
      </c>
    </row>
    <row r="42" spans="1:21" ht="22.5" customHeight="1" thickBot="1">
      <c r="A42" s="1" t="s">
        <v>35</v>
      </c>
      <c r="B42" s="2" t="s">
        <v>30</v>
      </c>
      <c r="C42" s="2" t="s">
        <v>31</v>
      </c>
      <c r="D42" s="1">
        <v>35011502</v>
      </c>
      <c r="E42" s="1" t="str">
        <f t="shared" si="0"/>
        <v>350115</v>
      </c>
      <c r="F42" s="1">
        <v>109</v>
      </c>
      <c r="G42" s="1">
        <v>36</v>
      </c>
      <c r="H42" s="3">
        <f t="shared" si="1"/>
        <v>33.027522935779821</v>
      </c>
      <c r="I42" s="1">
        <v>1</v>
      </c>
      <c r="J42" s="1">
        <v>0</v>
      </c>
      <c r="K42" s="1">
        <v>1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2" t="s">
        <v>32</v>
      </c>
    </row>
    <row r="43" spans="1:21" ht="22.5" customHeight="1" thickBot="1">
      <c r="A43" s="1" t="s">
        <v>36</v>
      </c>
      <c r="B43" s="2" t="s">
        <v>30</v>
      </c>
      <c r="C43" s="2" t="s">
        <v>31</v>
      </c>
      <c r="D43" s="1">
        <v>35011501</v>
      </c>
      <c r="E43" s="1" t="str">
        <f t="shared" si="0"/>
        <v>350115</v>
      </c>
      <c r="F43" s="1">
        <v>155</v>
      </c>
      <c r="G43" s="1">
        <v>38</v>
      </c>
      <c r="H43" s="3">
        <f t="shared" si="1"/>
        <v>24.516129032258064</v>
      </c>
      <c r="I43" s="1">
        <v>1</v>
      </c>
      <c r="J43" s="1">
        <v>1</v>
      </c>
      <c r="K43" s="1">
        <v>1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2" t="s">
        <v>32</v>
      </c>
    </row>
    <row r="44" spans="1:21" ht="22.5" customHeight="1" thickBot="1">
      <c r="A44" s="1" t="s">
        <v>37</v>
      </c>
      <c r="B44" s="2" t="s">
        <v>30</v>
      </c>
      <c r="C44" s="2" t="s">
        <v>31</v>
      </c>
      <c r="D44" s="1">
        <v>35011508</v>
      </c>
      <c r="E44" s="1" t="str">
        <f t="shared" si="0"/>
        <v>350115</v>
      </c>
      <c r="F44" s="1">
        <v>99</v>
      </c>
      <c r="G44" s="1">
        <v>20</v>
      </c>
      <c r="H44" s="3">
        <f t="shared" si="1"/>
        <v>20.202020202020201</v>
      </c>
      <c r="I44" s="1">
        <v>1</v>
      </c>
      <c r="J44" s="1">
        <v>0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2" t="s">
        <v>32</v>
      </c>
    </row>
    <row r="45" spans="1:21" ht="22.5" customHeight="1" thickBot="1">
      <c r="A45" s="1" t="s">
        <v>54</v>
      </c>
      <c r="B45" s="2" t="s">
        <v>55</v>
      </c>
      <c r="C45" s="2" t="s">
        <v>56</v>
      </c>
      <c r="D45" s="1">
        <v>35020107</v>
      </c>
      <c r="E45" s="1" t="str">
        <f t="shared" si="0"/>
        <v>350201</v>
      </c>
      <c r="F45" s="1">
        <v>198</v>
      </c>
      <c r="G45" s="1">
        <v>43</v>
      </c>
      <c r="H45" s="3">
        <f t="shared" si="1"/>
        <v>21.71717171717172</v>
      </c>
      <c r="I45" s="1">
        <v>1</v>
      </c>
      <c r="J45" s="1">
        <v>0</v>
      </c>
      <c r="K45" s="1">
        <v>1</v>
      </c>
      <c r="L45" s="1">
        <v>0</v>
      </c>
      <c r="M45" s="1">
        <v>0</v>
      </c>
      <c r="N45" s="1">
        <v>0</v>
      </c>
      <c r="O45" s="2"/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2" t="s">
        <v>57</v>
      </c>
    </row>
    <row r="46" spans="1:21" ht="22.5" customHeight="1" thickBot="1">
      <c r="A46" s="1" t="s">
        <v>58</v>
      </c>
      <c r="B46" s="2" t="s">
        <v>55</v>
      </c>
      <c r="C46" s="2" t="s">
        <v>56</v>
      </c>
      <c r="D46" s="1">
        <v>35020108</v>
      </c>
      <c r="E46" s="1" t="str">
        <f t="shared" si="0"/>
        <v>350201</v>
      </c>
      <c r="F46" s="1">
        <v>245</v>
      </c>
      <c r="G46" s="1">
        <v>13</v>
      </c>
      <c r="H46" s="3">
        <f t="shared" si="1"/>
        <v>5.3061224489795915</v>
      </c>
      <c r="I46" s="1">
        <v>1</v>
      </c>
      <c r="J46" s="1">
        <v>0</v>
      </c>
      <c r="K46" s="1">
        <v>1</v>
      </c>
      <c r="L46" s="1">
        <v>0</v>
      </c>
      <c r="M46" s="1">
        <v>1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2" t="s">
        <v>59</v>
      </c>
    </row>
    <row r="47" spans="1:21" ht="22.5" customHeight="1" thickBot="1">
      <c r="A47" s="1" t="s">
        <v>60</v>
      </c>
      <c r="B47" s="2" t="s">
        <v>55</v>
      </c>
      <c r="C47" s="2" t="s">
        <v>56</v>
      </c>
      <c r="D47" s="1">
        <v>35020109</v>
      </c>
      <c r="E47" s="1" t="str">
        <f t="shared" si="0"/>
        <v>350201</v>
      </c>
      <c r="F47" s="1">
        <v>113</v>
      </c>
      <c r="G47" s="1">
        <v>10</v>
      </c>
      <c r="H47" s="3">
        <f t="shared" si="1"/>
        <v>8.8495575221238933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2" t="s">
        <v>59</v>
      </c>
    </row>
    <row r="48" spans="1:21" ht="22.5" customHeight="1" thickBot="1">
      <c r="A48" s="1" t="s">
        <v>61</v>
      </c>
      <c r="B48" s="2" t="s">
        <v>55</v>
      </c>
      <c r="C48" s="2" t="s">
        <v>56</v>
      </c>
      <c r="D48" s="1">
        <v>35020110</v>
      </c>
      <c r="E48" s="1" t="str">
        <f t="shared" si="0"/>
        <v>350201</v>
      </c>
      <c r="F48" s="1">
        <v>43</v>
      </c>
      <c r="G48" s="1">
        <v>9</v>
      </c>
      <c r="H48" s="3">
        <f t="shared" si="1"/>
        <v>20.930232558139537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2" t="s">
        <v>62</v>
      </c>
    </row>
    <row r="49" spans="1:21" ht="22.5" customHeight="1" thickBot="1">
      <c r="A49" s="1" t="s">
        <v>63</v>
      </c>
      <c r="B49" s="2" t="s">
        <v>55</v>
      </c>
      <c r="C49" s="2" t="s">
        <v>56</v>
      </c>
      <c r="D49" s="1">
        <v>35020112</v>
      </c>
      <c r="E49" s="1" t="str">
        <f t="shared" si="0"/>
        <v>350201</v>
      </c>
      <c r="F49" s="1">
        <v>96</v>
      </c>
      <c r="G49" s="1">
        <v>8</v>
      </c>
      <c r="H49" s="3">
        <f t="shared" si="1"/>
        <v>8.3333333333333321</v>
      </c>
      <c r="I49" s="1">
        <v>1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0</v>
      </c>
      <c r="S49" s="1">
        <v>0</v>
      </c>
      <c r="T49" s="1">
        <v>0</v>
      </c>
      <c r="U49" s="2" t="s">
        <v>64</v>
      </c>
    </row>
    <row r="50" spans="1:21" ht="22.5" customHeight="1" thickBot="1">
      <c r="A50" s="1" t="s">
        <v>65</v>
      </c>
      <c r="B50" s="2" t="s">
        <v>55</v>
      </c>
      <c r="C50" s="2" t="s">
        <v>56</v>
      </c>
      <c r="D50" s="1">
        <v>35020113</v>
      </c>
      <c r="E50" s="1" t="str">
        <f t="shared" si="0"/>
        <v>350201</v>
      </c>
      <c r="F50" s="1">
        <v>106</v>
      </c>
      <c r="G50" s="1">
        <v>11</v>
      </c>
      <c r="H50" s="3">
        <f t="shared" si="1"/>
        <v>10.377358490566039</v>
      </c>
      <c r="I50" s="1">
        <v>1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2" t="s">
        <v>64</v>
      </c>
    </row>
    <row r="51" spans="1:21" ht="22.5" customHeight="1" thickBot="1">
      <c r="A51" s="1" t="s">
        <v>66</v>
      </c>
      <c r="B51" s="2" t="s">
        <v>55</v>
      </c>
      <c r="C51" s="2" t="s">
        <v>56</v>
      </c>
      <c r="D51" s="1">
        <v>35020110</v>
      </c>
      <c r="E51" s="1" t="str">
        <f t="shared" si="0"/>
        <v>350201</v>
      </c>
      <c r="F51" s="1">
        <v>43</v>
      </c>
      <c r="G51" s="1">
        <v>9</v>
      </c>
      <c r="H51" s="3">
        <f t="shared" si="1"/>
        <v>20.930232558139537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2" t="s">
        <v>62</v>
      </c>
    </row>
    <row r="52" spans="1:21" ht="22.5" customHeight="1" thickBot="1">
      <c r="A52" s="1" t="s">
        <v>67</v>
      </c>
      <c r="B52" s="2" t="s">
        <v>55</v>
      </c>
      <c r="C52" s="2" t="s">
        <v>56</v>
      </c>
      <c r="D52" s="1">
        <v>35020110</v>
      </c>
      <c r="E52" s="1" t="str">
        <f t="shared" si="0"/>
        <v>350201</v>
      </c>
      <c r="F52" s="1">
        <v>43</v>
      </c>
      <c r="G52" s="1">
        <v>9</v>
      </c>
      <c r="H52" s="3">
        <f t="shared" si="1"/>
        <v>20.930232558139537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2" t="s">
        <v>62</v>
      </c>
    </row>
    <row r="53" spans="1:21" ht="22.5" customHeight="1" thickBot="1">
      <c r="A53" s="1" t="s">
        <v>86</v>
      </c>
      <c r="B53" s="2" t="s">
        <v>87</v>
      </c>
      <c r="C53" s="2" t="s">
        <v>88</v>
      </c>
      <c r="D53" s="1">
        <v>35020201</v>
      </c>
      <c r="E53" s="1" t="str">
        <f t="shared" si="0"/>
        <v>350202</v>
      </c>
      <c r="F53" s="1">
        <v>143</v>
      </c>
      <c r="G53" s="1">
        <v>12</v>
      </c>
      <c r="H53" s="3">
        <f t="shared" si="1"/>
        <v>8.3916083916083917</v>
      </c>
      <c r="I53" s="1">
        <v>2</v>
      </c>
      <c r="J53" s="1">
        <v>0</v>
      </c>
      <c r="K53" s="1">
        <v>5</v>
      </c>
      <c r="L53" s="1">
        <v>1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2" t="s">
        <v>42</v>
      </c>
    </row>
    <row r="54" spans="1:21" ht="22.5" customHeight="1" thickBot="1">
      <c r="A54" s="1" t="s">
        <v>407</v>
      </c>
      <c r="B54" s="2" t="s">
        <v>408</v>
      </c>
      <c r="C54" s="2" t="s">
        <v>409</v>
      </c>
      <c r="D54" s="1">
        <v>35020204</v>
      </c>
      <c r="E54" s="1" t="str">
        <f t="shared" si="0"/>
        <v>350202</v>
      </c>
      <c r="F54" s="1">
        <v>159</v>
      </c>
      <c r="G54" s="1">
        <v>9</v>
      </c>
      <c r="H54" s="3">
        <f t="shared" si="1"/>
        <v>5.6603773584905666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2" t="s">
        <v>49</v>
      </c>
    </row>
    <row r="55" spans="1:21" ht="22.5" customHeight="1" thickBot="1">
      <c r="A55" s="1" t="s">
        <v>410</v>
      </c>
      <c r="B55" s="2" t="s">
        <v>408</v>
      </c>
      <c r="C55" s="2" t="s">
        <v>409</v>
      </c>
      <c r="D55" s="1">
        <v>35020205</v>
      </c>
      <c r="E55" s="1" t="str">
        <f t="shared" si="0"/>
        <v>350202</v>
      </c>
      <c r="F55" s="1">
        <v>91</v>
      </c>
      <c r="G55" s="1">
        <v>15</v>
      </c>
      <c r="H55" s="3">
        <f t="shared" si="1"/>
        <v>16.483516483516482</v>
      </c>
      <c r="I55" s="1">
        <v>1</v>
      </c>
      <c r="J55" s="1">
        <v>0</v>
      </c>
      <c r="K55" s="1">
        <v>1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2" t="s">
        <v>49</v>
      </c>
    </row>
    <row r="56" spans="1:21" ht="22.5" customHeight="1" thickBot="1">
      <c r="A56" s="1" t="s">
        <v>411</v>
      </c>
      <c r="B56" s="2" t="s">
        <v>408</v>
      </c>
      <c r="C56" s="2" t="s">
        <v>409</v>
      </c>
      <c r="D56" s="1">
        <v>35020206</v>
      </c>
      <c r="E56" s="1" t="str">
        <f t="shared" si="0"/>
        <v>350202</v>
      </c>
      <c r="F56" s="1">
        <v>107</v>
      </c>
      <c r="G56" s="1">
        <v>30</v>
      </c>
      <c r="H56" s="3">
        <f t="shared" si="1"/>
        <v>28.037383177570092</v>
      </c>
      <c r="I56" s="1">
        <v>1</v>
      </c>
      <c r="J56" s="1">
        <v>0</v>
      </c>
      <c r="K56" s="1">
        <v>1</v>
      </c>
      <c r="L56" s="1">
        <v>1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2" t="s">
        <v>49</v>
      </c>
    </row>
    <row r="57" spans="1:21" ht="22.5" customHeight="1" thickBot="1">
      <c r="A57" s="1" t="s">
        <v>412</v>
      </c>
      <c r="B57" s="2" t="s">
        <v>408</v>
      </c>
      <c r="C57" s="2" t="s">
        <v>409</v>
      </c>
      <c r="D57" s="1">
        <v>35020207</v>
      </c>
      <c r="E57" s="1" t="str">
        <f t="shared" si="0"/>
        <v>350202</v>
      </c>
      <c r="F57" s="1">
        <v>45</v>
      </c>
      <c r="G57" s="1">
        <v>5</v>
      </c>
      <c r="H57" s="3">
        <f t="shared" si="1"/>
        <v>11.111111111111111</v>
      </c>
      <c r="I57" s="1">
        <v>1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2" t="s">
        <v>97</v>
      </c>
    </row>
    <row r="58" spans="1:21" ht="22.5" customHeight="1" thickBot="1">
      <c r="A58" s="1" t="s">
        <v>413</v>
      </c>
      <c r="B58" s="2" t="s">
        <v>408</v>
      </c>
      <c r="C58" s="2" t="s">
        <v>409</v>
      </c>
      <c r="D58" s="1">
        <v>35020210</v>
      </c>
      <c r="E58" s="1" t="str">
        <f t="shared" si="0"/>
        <v>350202</v>
      </c>
      <c r="F58" s="1">
        <v>129</v>
      </c>
      <c r="G58" s="1">
        <v>10</v>
      </c>
      <c r="H58" s="3">
        <f t="shared" si="1"/>
        <v>7.7519379844961236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2" t="s">
        <v>97</v>
      </c>
    </row>
    <row r="59" spans="1:21" ht="22.5" customHeight="1" thickBot="1">
      <c r="A59" s="1" t="s">
        <v>414</v>
      </c>
      <c r="B59" s="2" t="s">
        <v>408</v>
      </c>
      <c r="C59" s="2" t="s">
        <v>409</v>
      </c>
      <c r="D59" s="1">
        <v>35020212</v>
      </c>
      <c r="E59" s="1" t="str">
        <f t="shared" si="0"/>
        <v>350202</v>
      </c>
      <c r="F59" s="1">
        <v>32</v>
      </c>
      <c r="G59" s="1">
        <v>5</v>
      </c>
      <c r="H59" s="3">
        <f t="shared" si="1"/>
        <v>15.625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2" t="s">
        <v>97</v>
      </c>
    </row>
    <row r="60" spans="1:21" ht="22.5" customHeight="1" thickBot="1">
      <c r="A60" s="1" t="s">
        <v>210</v>
      </c>
      <c r="B60" s="2" t="s">
        <v>211</v>
      </c>
      <c r="C60" s="2" t="s">
        <v>212</v>
      </c>
      <c r="D60" s="1">
        <v>35020501</v>
      </c>
      <c r="E60" s="1" t="str">
        <f t="shared" si="0"/>
        <v>350205</v>
      </c>
      <c r="F60" s="1">
        <v>125</v>
      </c>
      <c r="G60" s="1">
        <v>39</v>
      </c>
      <c r="H60" s="3">
        <f t="shared" si="1"/>
        <v>31.2</v>
      </c>
      <c r="I60" s="1">
        <v>1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2" t="s">
        <v>119</v>
      </c>
    </row>
    <row r="61" spans="1:21" ht="22.5" customHeight="1" thickBot="1">
      <c r="A61" s="1" t="s">
        <v>213</v>
      </c>
      <c r="B61" s="2" t="s">
        <v>211</v>
      </c>
      <c r="C61" s="2" t="s">
        <v>212</v>
      </c>
      <c r="D61" s="1">
        <v>35020502</v>
      </c>
      <c r="E61" s="1" t="str">
        <f t="shared" si="0"/>
        <v>350205</v>
      </c>
      <c r="F61" s="1">
        <v>113</v>
      </c>
      <c r="G61" s="1">
        <v>37</v>
      </c>
      <c r="H61" s="3">
        <f t="shared" si="1"/>
        <v>32.743362831858406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2" t="s">
        <v>49</v>
      </c>
    </row>
    <row r="62" spans="1:21" ht="22.5" customHeight="1" thickBot="1">
      <c r="A62" s="1" t="s">
        <v>214</v>
      </c>
      <c r="B62" s="2" t="s">
        <v>211</v>
      </c>
      <c r="C62" s="2" t="s">
        <v>212</v>
      </c>
      <c r="D62" s="1">
        <v>35020503</v>
      </c>
      <c r="E62" s="1" t="str">
        <f t="shared" si="0"/>
        <v>350205</v>
      </c>
      <c r="F62" s="1">
        <v>98</v>
      </c>
      <c r="G62" s="1">
        <v>25</v>
      </c>
      <c r="H62" s="3">
        <f t="shared" si="1"/>
        <v>25.510204081632654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2" t="s">
        <v>215</v>
      </c>
    </row>
    <row r="63" spans="1:21" ht="22.5" customHeight="1" thickBot="1">
      <c r="A63" s="1" t="s">
        <v>216</v>
      </c>
      <c r="B63" s="2" t="s">
        <v>211</v>
      </c>
      <c r="C63" s="2" t="s">
        <v>212</v>
      </c>
      <c r="D63" s="1">
        <v>35020504</v>
      </c>
      <c r="E63" s="1" t="str">
        <f t="shared" si="0"/>
        <v>350205</v>
      </c>
      <c r="F63" s="1">
        <v>105</v>
      </c>
      <c r="G63" s="1">
        <v>30</v>
      </c>
      <c r="H63" s="3">
        <f t="shared" si="1"/>
        <v>28.571428571428569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2" t="s">
        <v>24</v>
      </c>
    </row>
    <row r="64" spans="1:21" ht="22.5" customHeight="1" thickBot="1">
      <c r="A64" s="1" t="s">
        <v>217</v>
      </c>
      <c r="B64" s="2" t="s">
        <v>211</v>
      </c>
      <c r="C64" s="2" t="s">
        <v>212</v>
      </c>
      <c r="D64" s="1">
        <v>35020505</v>
      </c>
      <c r="E64" s="1" t="str">
        <f t="shared" si="0"/>
        <v>350205</v>
      </c>
      <c r="F64" s="1">
        <v>86</v>
      </c>
      <c r="G64" s="1">
        <v>23</v>
      </c>
      <c r="H64" s="3">
        <f t="shared" si="1"/>
        <v>26.744186046511626</v>
      </c>
      <c r="I64" s="1">
        <v>0</v>
      </c>
      <c r="J64" s="1">
        <v>0</v>
      </c>
      <c r="K64" s="1">
        <v>1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2" t="s">
        <v>49</v>
      </c>
    </row>
    <row r="65" spans="1:21" ht="22.5" customHeight="1" thickBot="1">
      <c r="A65" s="1" t="s">
        <v>421</v>
      </c>
      <c r="B65" s="2" t="s">
        <v>422</v>
      </c>
      <c r="C65" s="2" t="s">
        <v>423</v>
      </c>
      <c r="D65" s="1">
        <v>35030107</v>
      </c>
      <c r="E65" s="1" t="str">
        <f t="shared" si="0"/>
        <v>350301</v>
      </c>
      <c r="F65" s="1">
        <v>190</v>
      </c>
      <c r="G65" s="1">
        <v>15</v>
      </c>
      <c r="H65" s="3">
        <f t="shared" si="1"/>
        <v>7.8947368421052628</v>
      </c>
      <c r="I65" s="1">
        <v>1</v>
      </c>
      <c r="J65" s="1">
        <v>0</v>
      </c>
      <c r="K65" s="1">
        <v>1</v>
      </c>
      <c r="L65" s="1">
        <v>0</v>
      </c>
      <c r="M65" s="1">
        <v>1</v>
      </c>
      <c r="N65" s="1">
        <v>0</v>
      </c>
      <c r="O65" s="1">
        <v>0</v>
      </c>
      <c r="P65" s="1">
        <v>0</v>
      </c>
      <c r="Q65" s="1">
        <v>1</v>
      </c>
      <c r="R65" s="1">
        <v>0</v>
      </c>
      <c r="S65" s="1">
        <v>0</v>
      </c>
      <c r="T65" s="1">
        <v>0</v>
      </c>
      <c r="U65" s="2" t="s">
        <v>49</v>
      </c>
    </row>
    <row r="66" spans="1:21" ht="22.5" customHeight="1" thickBot="1">
      <c r="A66" s="1" t="s">
        <v>424</v>
      </c>
      <c r="B66" s="2" t="s">
        <v>422</v>
      </c>
      <c r="C66" s="2" t="s">
        <v>423</v>
      </c>
      <c r="D66" s="1">
        <v>35030110</v>
      </c>
      <c r="E66" s="1" t="str">
        <f t="shared" ref="E66:E129" si="2">MID(D66,1,6)</f>
        <v>350301</v>
      </c>
      <c r="F66" s="1">
        <v>102</v>
      </c>
      <c r="G66" s="1">
        <v>10</v>
      </c>
      <c r="H66" s="3">
        <f t="shared" ref="H66:H129" si="3">G66/F66*100</f>
        <v>9.8039215686274517</v>
      </c>
      <c r="I66" s="1">
        <v>1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2" t="s">
        <v>49</v>
      </c>
    </row>
    <row r="67" spans="1:21" ht="22.5" customHeight="1" thickBot="1">
      <c r="A67" s="1" t="s">
        <v>425</v>
      </c>
      <c r="B67" s="2" t="s">
        <v>422</v>
      </c>
      <c r="C67" s="2" t="s">
        <v>423</v>
      </c>
      <c r="D67" s="1">
        <v>35030111</v>
      </c>
      <c r="E67" s="1" t="str">
        <f t="shared" si="2"/>
        <v>350301</v>
      </c>
      <c r="F67" s="1">
        <v>77</v>
      </c>
      <c r="G67" s="1">
        <v>8</v>
      </c>
      <c r="H67" s="3">
        <f t="shared" si="3"/>
        <v>10.38961038961039</v>
      </c>
      <c r="I67" s="1">
        <v>0</v>
      </c>
      <c r="J67" s="1">
        <v>0</v>
      </c>
      <c r="K67" s="1">
        <v>1</v>
      </c>
      <c r="L67" s="1">
        <v>1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2" t="s">
        <v>49</v>
      </c>
    </row>
    <row r="68" spans="1:21" ht="22.5" customHeight="1" thickBot="1">
      <c r="A68" s="1" t="s">
        <v>426</v>
      </c>
      <c r="B68" s="2" t="s">
        <v>422</v>
      </c>
      <c r="C68" s="2" t="s">
        <v>423</v>
      </c>
      <c r="D68" s="1">
        <v>35030113</v>
      </c>
      <c r="E68" s="1" t="str">
        <f t="shared" si="2"/>
        <v>350301</v>
      </c>
      <c r="F68" s="1">
        <v>133</v>
      </c>
      <c r="G68" s="1">
        <v>10</v>
      </c>
      <c r="H68" s="3">
        <f t="shared" si="3"/>
        <v>7.518796992481203</v>
      </c>
      <c r="I68" s="1">
        <v>0</v>
      </c>
      <c r="J68" s="1">
        <v>0</v>
      </c>
      <c r="K68" s="1">
        <v>2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2" t="s">
        <v>49</v>
      </c>
    </row>
    <row r="69" spans="1:21" ht="22.5" customHeight="1" thickBot="1">
      <c r="A69" s="1" t="s">
        <v>427</v>
      </c>
      <c r="B69" s="2" t="s">
        <v>422</v>
      </c>
      <c r="C69" s="2" t="s">
        <v>423</v>
      </c>
      <c r="D69" s="1">
        <v>35030115</v>
      </c>
      <c r="E69" s="1" t="str">
        <f t="shared" si="2"/>
        <v>350301</v>
      </c>
      <c r="F69" s="1">
        <v>113</v>
      </c>
      <c r="G69" s="1">
        <v>10</v>
      </c>
      <c r="H69" s="3">
        <f t="shared" si="3"/>
        <v>8.8495575221238933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2" t="s">
        <v>49</v>
      </c>
    </row>
    <row r="70" spans="1:21" ht="22.5" customHeight="1" thickBot="1">
      <c r="A70" s="1" t="s">
        <v>428</v>
      </c>
      <c r="B70" s="2" t="s">
        <v>422</v>
      </c>
      <c r="C70" s="2" t="s">
        <v>423</v>
      </c>
      <c r="D70" s="1">
        <v>35030116</v>
      </c>
      <c r="E70" s="1" t="str">
        <f t="shared" si="2"/>
        <v>350301</v>
      </c>
      <c r="F70" s="1">
        <v>83</v>
      </c>
      <c r="G70" s="1">
        <v>10</v>
      </c>
      <c r="H70" s="3">
        <f t="shared" si="3"/>
        <v>12.048192771084338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2" t="s">
        <v>49</v>
      </c>
    </row>
    <row r="71" spans="1:21" ht="22.5" customHeight="1" thickBot="1">
      <c r="A71" s="1" t="s">
        <v>429</v>
      </c>
      <c r="B71" s="2" t="s">
        <v>422</v>
      </c>
      <c r="C71" s="2" t="s">
        <v>423</v>
      </c>
      <c r="D71" s="1">
        <v>35030121</v>
      </c>
      <c r="E71" s="1" t="str">
        <f t="shared" si="2"/>
        <v>350301</v>
      </c>
      <c r="F71" s="1">
        <v>120</v>
      </c>
      <c r="G71" s="1">
        <v>6</v>
      </c>
      <c r="H71" s="3">
        <f t="shared" si="3"/>
        <v>5</v>
      </c>
      <c r="I71" s="1">
        <v>2</v>
      </c>
      <c r="J71" s="1">
        <v>1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2" t="s">
        <v>49</v>
      </c>
    </row>
    <row r="72" spans="1:21" ht="22.5" customHeight="1" thickBot="1">
      <c r="A72" s="1" t="s">
        <v>446</v>
      </c>
      <c r="B72" s="2" t="s">
        <v>447</v>
      </c>
      <c r="C72" s="2" t="s">
        <v>448</v>
      </c>
      <c r="D72" s="1">
        <v>35030101</v>
      </c>
      <c r="E72" s="1" t="str">
        <f t="shared" si="2"/>
        <v>350301</v>
      </c>
      <c r="F72" s="1">
        <v>125</v>
      </c>
      <c r="G72" s="1">
        <v>12</v>
      </c>
      <c r="H72" s="3">
        <f t="shared" si="3"/>
        <v>9.6</v>
      </c>
      <c r="I72" s="2"/>
      <c r="J72" s="2"/>
      <c r="K72" s="1">
        <v>1</v>
      </c>
      <c r="L72" s="1">
        <v>0</v>
      </c>
      <c r="M72" s="2"/>
      <c r="N72" s="2"/>
      <c r="O72" s="2"/>
      <c r="P72" s="2"/>
      <c r="Q72" s="2"/>
      <c r="R72" s="2"/>
      <c r="S72" s="2"/>
      <c r="T72" s="2"/>
      <c r="U72" s="2" t="s">
        <v>97</v>
      </c>
    </row>
    <row r="73" spans="1:21" ht="22.5" customHeight="1" thickBot="1">
      <c r="A73" s="1" t="s">
        <v>449</v>
      </c>
      <c r="B73" s="2" t="s">
        <v>447</v>
      </c>
      <c r="C73" s="2" t="s">
        <v>448</v>
      </c>
      <c r="D73" s="1">
        <v>35030102</v>
      </c>
      <c r="E73" s="1" t="str">
        <f t="shared" si="2"/>
        <v>350301</v>
      </c>
      <c r="F73" s="1">
        <v>178</v>
      </c>
      <c r="G73" s="1">
        <v>2</v>
      </c>
      <c r="H73" s="3">
        <f t="shared" si="3"/>
        <v>1.1235955056179776</v>
      </c>
      <c r="I73" s="1">
        <v>1</v>
      </c>
      <c r="J73" s="1">
        <v>0</v>
      </c>
      <c r="K73" s="1">
        <v>1</v>
      </c>
      <c r="L73" s="1">
        <v>0</v>
      </c>
      <c r="M73" s="2"/>
      <c r="N73" s="2"/>
      <c r="O73" s="2"/>
      <c r="P73" s="2"/>
      <c r="Q73" s="2"/>
      <c r="R73" s="2"/>
      <c r="S73" s="2"/>
      <c r="T73" s="2"/>
      <c r="U73" s="2" t="s">
        <v>97</v>
      </c>
    </row>
    <row r="74" spans="1:21" ht="22.5" customHeight="1" thickBot="1">
      <c r="A74" s="1" t="s">
        <v>450</v>
      </c>
      <c r="B74" s="2" t="s">
        <v>447</v>
      </c>
      <c r="C74" s="2" t="s">
        <v>448</v>
      </c>
      <c r="D74" s="1">
        <v>35030103</v>
      </c>
      <c r="E74" s="1" t="str">
        <f t="shared" si="2"/>
        <v>350301</v>
      </c>
      <c r="F74" s="1">
        <v>133</v>
      </c>
      <c r="G74" s="1">
        <v>6</v>
      </c>
      <c r="H74" s="3">
        <f t="shared" si="3"/>
        <v>4.5112781954887211</v>
      </c>
      <c r="I74" s="2"/>
      <c r="J74" s="2"/>
      <c r="K74" s="1">
        <v>1</v>
      </c>
      <c r="L74" s="1">
        <v>0</v>
      </c>
      <c r="M74" s="2"/>
      <c r="N74" s="2"/>
      <c r="O74" s="2"/>
      <c r="P74" s="2"/>
      <c r="Q74" s="2"/>
      <c r="R74" s="2"/>
      <c r="S74" s="2"/>
      <c r="T74" s="2"/>
      <c r="U74" s="2" t="s">
        <v>49</v>
      </c>
    </row>
    <row r="75" spans="1:21" ht="22.5" customHeight="1" thickBot="1">
      <c r="A75" s="1" t="s">
        <v>451</v>
      </c>
      <c r="B75" s="2" t="s">
        <v>447</v>
      </c>
      <c r="C75" s="2" t="s">
        <v>448</v>
      </c>
      <c r="D75" s="1">
        <v>35030104</v>
      </c>
      <c r="E75" s="1" t="str">
        <f t="shared" si="2"/>
        <v>350301</v>
      </c>
      <c r="F75" s="1">
        <v>199</v>
      </c>
      <c r="G75" s="1">
        <v>13</v>
      </c>
      <c r="H75" s="3">
        <f t="shared" si="3"/>
        <v>6.5326633165829149</v>
      </c>
      <c r="I75" s="1">
        <v>1</v>
      </c>
      <c r="J75" s="1">
        <v>0</v>
      </c>
      <c r="K75" s="1">
        <v>1</v>
      </c>
      <c r="L75" s="1">
        <v>0</v>
      </c>
      <c r="M75" s="2"/>
      <c r="N75" s="2"/>
      <c r="O75" s="2"/>
      <c r="P75" s="2"/>
      <c r="Q75" s="2"/>
      <c r="R75" s="2"/>
      <c r="S75" s="2"/>
      <c r="T75" s="2"/>
      <c r="U75" s="2" t="s">
        <v>49</v>
      </c>
    </row>
    <row r="76" spans="1:21" ht="22.5" customHeight="1" thickBot="1">
      <c r="A76" s="1" t="s">
        <v>452</v>
      </c>
      <c r="B76" s="2" t="s">
        <v>447</v>
      </c>
      <c r="C76" s="2" t="s">
        <v>448</v>
      </c>
      <c r="D76" s="1">
        <v>35030105</v>
      </c>
      <c r="E76" s="1" t="str">
        <f t="shared" si="2"/>
        <v>350301</v>
      </c>
      <c r="F76" s="1">
        <v>227</v>
      </c>
      <c r="G76" s="1">
        <v>20</v>
      </c>
      <c r="H76" s="3">
        <f t="shared" si="3"/>
        <v>8.8105726872246706</v>
      </c>
      <c r="I76" s="1">
        <v>1</v>
      </c>
      <c r="J76" s="1">
        <v>0</v>
      </c>
      <c r="K76" s="1">
        <v>1</v>
      </c>
      <c r="L76" s="1">
        <v>0</v>
      </c>
      <c r="M76" s="2"/>
      <c r="N76" s="2"/>
      <c r="O76" s="1">
        <v>1</v>
      </c>
      <c r="P76" s="1">
        <v>0</v>
      </c>
      <c r="Q76" s="2"/>
      <c r="R76" s="2"/>
      <c r="S76" s="2"/>
      <c r="T76" s="2"/>
      <c r="U76" s="2" t="s">
        <v>49</v>
      </c>
    </row>
    <row r="77" spans="1:21" ht="22.5" customHeight="1" thickBot="1">
      <c r="A77" s="1" t="s">
        <v>453</v>
      </c>
      <c r="B77" s="2" t="s">
        <v>447</v>
      </c>
      <c r="C77" s="2" t="s">
        <v>448</v>
      </c>
      <c r="D77" s="1">
        <v>35030106</v>
      </c>
      <c r="E77" s="1" t="str">
        <f t="shared" si="2"/>
        <v>350301</v>
      </c>
      <c r="F77" s="1">
        <v>90</v>
      </c>
      <c r="G77" s="1">
        <v>11</v>
      </c>
      <c r="H77" s="3">
        <f t="shared" si="3"/>
        <v>12.222222222222221</v>
      </c>
      <c r="I77" s="2"/>
      <c r="J77" s="2"/>
      <c r="K77" s="1">
        <v>1</v>
      </c>
      <c r="L77" s="1">
        <v>0</v>
      </c>
      <c r="M77" s="2"/>
      <c r="N77" s="2"/>
      <c r="O77" s="2"/>
      <c r="P77" s="2"/>
      <c r="Q77" s="2"/>
      <c r="R77" s="2"/>
      <c r="S77" s="2"/>
      <c r="T77" s="2"/>
      <c r="U77" s="2" t="s">
        <v>49</v>
      </c>
    </row>
    <row r="78" spans="1:21" ht="22.5" customHeight="1" thickBot="1">
      <c r="A78" s="1" t="s">
        <v>454</v>
      </c>
      <c r="B78" s="2" t="s">
        <v>447</v>
      </c>
      <c r="C78" s="2" t="s">
        <v>448</v>
      </c>
      <c r="D78" s="1">
        <v>35030108</v>
      </c>
      <c r="E78" s="1" t="str">
        <f t="shared" si="2"/>
        <v>350301</v>
      </c>
      <c r="F78" s="1">
        <v>294</v>
      </c>
      <c r="G78" s="1">
        <v>6</v>
      </c>
      <c r="H78" s="3">
        <f t="shared" si="3"/>
        <v>2.0408163265306123</v>
      </c>
      <c r="I78" s="1">
        <v>1</v>
      </c>
      <c r="J78" s="1">
        <v>0</v>
      </c>
      <c r="K78" s="2"/>
      <c r="L78" s="2"/>
      <c r="M78" s="2"/>
      <c r="N78" s="2"/>
      <c r="O78" s="1">
        <v>1</v>
      </c>
      <c r="P78" s="1">
        <v>0</v>
      </c>
      <c r="Q78" s="2"/>
      <c r="R78" s="2"/>
      <c r="S78" s="2"/>
      <c r="T78" s="2"/>
      <c r="U78" s="2" t="s">
        <v>49</v>
      </c>
    </row>
    <row r="79" spans="1:21" ht="22.5" customHeight="1" thickBot="1">
      <c r="A79" s="1" t="s">
        <v>455</v>
      </c>
      <c r="B79" s="2" t="s">
        <v>447</v>
      </c>
      <c r="C79" s="2" t="s">
        <v>448</v>
      </c>
      <c r="D79" s="1">
        <v>35030109</v>
      </c>
      <c r="E79" s="1" t="str">
        <f t="shared" si="2"/>
        <v>350301</v>
      </c>
      <c r="F79" s="1">
        <v>57</v>
      </c>
      <c r="G79" s="1">
        <v>10</v>
      </c>
      <c r="H79" s="3">
        <f t="shared" si="3"/>
        <v>17.543859649122805</v>
      </c>
      <c r="I79" s="2"/>
      <c r="J79" s="2"/>
      <c r="K79" s="1">
        <v>1</v>
      </c>
      <c r="L79" s="1">
        <v>0</v>
      </c>
      <c r="M79" s="2"/>
      <c r="N79" s="2"/>
      <c r="O79" s="2"/>
      <c r="P79" s="2"/>
      <c r="Q79" s="2"/>
      <c r="R79" s="2"/>
      <c r="S79" s="2"/>
      <c r="T79" s="2"/>
      <c r="U79" s="2" t="s">
        <v>49</v>
      </c>
    </row>
    <row r="80" spans="1:21" ht="22.5" customHeight="1" thickBot="1">
      <c r="A80" s="1" t="s">
        <v>456</v>
      </c>
      <c r="B80" s="2" t="s">
        <v>457</v>
      </c>
      <c r="C80" s="2" t="s">
        <v>448</v>
      </c>
      <c r="D80" s="1">
        <v>35030112</v>
      </c>
      <c r="E80" s="1" t="str">
        <f t="shared" si="2"/>
        <v>350301</v>
      </c>
      <c r="F80" s="1">
        <v>130</v>
      </c>
      <c r="G80" s="1">
        <v>12</v>
      </c>
      <c r="H80" s="3">
        <f t="shared" si="3"/>
        <v>9.2307692307692317</v>
      </c>
      <c r="I80" s="2"/>
      <c r="J80" s="2"/>
      <c r="K80" s="1">
        <v>1</v>
      </c>
      <c r="L80" s="1">
        <v>0</v>
      </c>
      <c r="M80" s="2"/>
      <c r="N80" s="2"/>
      <c r="O80" s="2"/>
      <c r="P80" s="2"/>
      <c r="Q80" s="2"/>
      <c r="R80" s="2"/>
      <c r="S80" s="2"/>
      <c r="T80" s="2"/>
      <c r="U80" s="2" t="s">
        <v>49</v>
      </c>
    </row>
    <row r="81" spans="1:21" ht="22.5" customHeight="1" thickBot="1">
      <c r="A81" s="1" t="s">
        <v>458</v>
      </c>
      <c r="B81" s="2" t="s">
        <v>447</v>
      </c>
      <c r="C81" s="2" t="s">
        <v>448</v>
      </c>
      <c r="D81" s="1">
        <v>35030114</v>
      </c>
      <c r="E81" s="1" t="str">
        <f t="shared" si="2"/>
        <v>350301</v>
      </c>
      <c r="F81" s="1">
        <v>248</v>
      </c>
      <c r="G81" s="1">
        <v>13</v>
      </c>
      <c r="H81" s="3">
        <f t="shared" si="3"/>
        <v>5.241935483870968</v>
      </c>
      <c r="I81" s="1">
        <v>1</v>
      </c>
      <c r="J81" s="1">
        <v>0</v>
      </c>
      <c r="K81" s="1">
        <v>1</v>
      </c>
      <c r="L81" s="1">
        <v>0</v>
      </c>
      <c r="M81" s="1">
        <v>1</v>
      </c>
      <c r="N81" s="1">
        <v>0</v>
      </c>
      <c r="O81" s="1">
        <v>1</v>
      </c>
      <c r="P81" s="1">
        <v>0</v>
      </c>
      <c r="Q81" s="2"/>
      <c r="R81" s="2"/>
      <c r="S81" s="2"/>
      <c r="T81" s="2"/>
      <c r="U81" s="2" t="s">
        <v>24</v>
      </c>
    </row>
    <row r="82" spans="1:21" ht="22.5" customHeight="1" thickBot="1">
      <c r="A82" s="1" t="s">
        <v>459</v>
      </c>
      <c r="B82" s="2" t="s">
        <v>447</v>
      </c>
      <c r="C82" s="2" t="s">
        <v>448</v>
      </c>
      <c r="D82" s="1">
        <v>35030117</v>
      </c>
      <c r="E82" s="1" t="str">
        <f t="shared" si="2"/>
        <v>350301</v>
      </c>
      <c r="F82" s="1">
        <v>163</v>
      </c>
      <c r="G82" s="1">
        <v>6</v>
      </c>
      <c r="H82" s="3">
        <f t="shared" si="3"/>
        <v>3.6809815950920246</v>
      </c>
      <c r="I82" s="2"/>
      <c r="J82" s="2"/>
      <c r="K82" s="1">
        <v>1</v>
      </c>
      <c r="L82" s="1">
        <v>1</v>
      </c>
      <c r="M82" s="2"/>
      <c r="N82" s="2"/>
      <c r="O82" s="1">
        <v>1</v>
      </c>
      <c r="P82" s="1">
        <v>1</v>
      </c>
      <c r="Q82" s="2"/>
      <c r="R82" s="2"/>
      <c r="S82" s="2"/>
      <c r="T82" s="2"/>
      <c r="U82" s="2" t="s">
        <v>49</v>
      </c>
    </row>
    <row r="83" spans="1:21" ht="22.5" customHeight="1" thickBot="1">
      <c r="A83" s="1" t="s">
        <v>415</v>
      </c>
      <c r="B83" s="2" t="s">
        <v>416</v>
      </c>
      <c r="C83" s="2" t="s">
        <v>417</v>
      </c>
      <c r="D83" s="1">
        <v>35030209</v>
      </c>
      <c r="E83" s="1" t="str">
        <f t="shared" si="2"/>
        <v>350302</v>
      </c>
      <c r="F83" s="1">
        <v>162</v>
      </c>
      <c r="G83" s="1">
        <v>13</v>
      </c>
      <c r="H83" s="3">
        <f t="shared" si="3"/>
        <v>8.0246913580246915</v>
      </c>
      <c r="I83" s="1">
        <v>1</v>
      </c>
      <c r="J83" s="1">
        <v>1</v>
      </c>
      <c r="K83" s="1">
        <v>1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2" t="s">
        <v>32</v>
      </c>
    </row>
    <row r="84" spans="1:21" ht="22.5" customHeight="1" thickBot="1">
      <c r="A84" s="1" t="s">
        <v>418</v>
      </c>
      <c r="B84" s="2" t="s">
        <v>416</v>
      </c>
      <c r="C84" s="2" t="s">
        <v>417</v>
      </c>
      <c r="D84" s="1">
        <v>35030210</v>
      </c>
      <c r="E84" s="1" t="str">
        <f t="shared" si="2"/>
        <v>350302</v>
      </c>
      <c r="F84" s="1">
        <v>161</v>
      </c>
      <c r="G84" s="1">
        <v>12</v>
      </c>
      <c r="H84" s="3">
        <f t="shared" si="3"/>
        <v>7.4534161490683228</v>
      </c>
      <c r="I84" s="1">
        <v>1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2" t="s">
        <v>32</v>
      </c>
    </row>
    <row r="85" spans="1:21" ht="22.5" customHeight="1" thickBot="1">
      <c r="A85" s="1" t="s">
        <v>419</v>
      </c>
      <c r="B85" s="2" t="s">
        <v>416</v>
      </c>
      <c r="C85" s="2" t="s">
        <v>417</v>
      </c>
      <c r="D85" s="1">
        <v>35030212</v>
      </c>
      <c r="E85" s="1" t="str">
        <f t="shared" si="2"/>
        <v>350302</v>
      </c>
      <c r="F85" s="1">
        <v>56</v>
      </c>
      <c r="G85" s="1">
        <v>4</v>
      </c>
      <c r="H85" s="3">
        <f t="shared" si="3"/>
        <v>7.1428571428571423</v>
      </c>
      <c r="I85" s="1">
        <v>0</v>
      </c>
      <c r="J85" s="1">
        <v>0</v>
      </c>
      <c r="K85" s="1">
        <v>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2"/>
      <c r="U85" s="2" t="s">
        <v>32</v>
      </c>
    </row>
    <row r="86" spans="1:21" ht="22.5" customHeight="1" thickBot="1">
      <c r="A86" s="1" t="s">
        <v>420</v>
      </c>
      <c r="B86" s="2" t="s">
        <v>416</v>
      </c>
      <c r="C86" s="2" t="s">
        <v>417</v>
      </c>
      <c r="D86" s="1">
        <v>35030213</v>
      </c>
      <c r="E86" s="1" t="str">
        <f t="shared" si="2"/>
        <v>350302</v>
      </c>
      <c r="F86" s="1">
        <v>69</v>
      </c>
      <c r="G86" s="1">
        <v>7</v>
      </c>
      <c r="H86" s="3">
        <f t="shared" si="3"/>
        <v>10.144927536231885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2" t="s">
        <v>32</v>
      </c>
    </row>
    <row r="87" spans="1:21" ht="22.5" customHeight="1" thickBot="1">
      <c r="A87" s="1" t="s">
        <v>267</v>
      </c>
      <c r="B87" s="2" t="s">
        <v>268</v>
      </c>
      <c r="C87" s="2" t="s">
        <v>269</v>
      </c>
      <c r="D87" s="1">
        <v>35030301</v>
      </c>
      <c r="E87" s="1" t="str">
        <f t="shared" si="2"/>
        <v>350303</v>
      </c>
      <c r="F87" s="1">
        <v>140</v>
      </c>
      <c r="G87" s="1">
        <v>60</v>
      </c>
      <c r="H87" s="3">
        <f t="shared" si="3"/>
        <v>42.857142857142854</v>
      </c>
      <c r="I87" s="1">
        <v>0</v>
      </c>
      <c r="J87" s="1">
        <v>0</v>
      </c>
      <c r="K87" s="1">
        <v>2</v>
      </c>
      <c r="L87" s="1">
        <v>2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2" t="s">
        <v>270</v>
      </c>
    </row>
    <row r="88" spans="1:21" ht="22.5" customHeight="1" thickBot="1">
      <c r="A88" s="1" t="s">
        <v>271</v>
      </c>
      <c r="B88" s="2" t="s">
        <v>268</v>
      </c>
      <c r="C88" s="2" t="s">
        <v>269</v>
      </c>
      <c r="D88" s="1">
        <v>35030304</v>
      </c>
      <c r="E88" s="1" t="str">
        <f t="shared" si="2"/>
        <v>350303</v>
      </c>
      <c r="F88" s="1">
        <v>180</v>
      </c>
      <c r="G88" s="1">
        <v>82</v>
      </c>
      <c r="H88" s="3">
        <f t="shared" si="3"/>
        <v>45.555555555555557</v>
      </c>
      <c r="I88" s="1">
        <v>1</v>
      </c>
      <c r="J88" s="1">
        <v>1</v>
      </c>
      <c r="K88" s="1">
        <v>1</v>
      </c>
      <c r="L88" s="1">
        <v>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2" t="s">
        <v>272</v>
      </c>
    </row>
    <row r="89" spans="1:21" ht="22.5" customHeight="1" thickBot="1">
      <c r="A89" s="1" t="s">
        <v>273</v>
      </c>
      <c r="B89" s="2" t="s">
        <v>268</v>
      </c>
      <c r="C89" s="2" t="s">
        <v>269</v>
      </c>
      <c r="D89" s="1">
        <v>35030306</v>
      </c>
      <c r="E89" s="1" t="str">
        <f t="shared" si="2"/>
        <v>350303</v>
      </c>
      <c r="F89" s="1">
        <v>112</v>
      </c>
      <c r="G89" s="1">
        <v>45</v>
      </c>
      <c r="H89" s="3">
        <f t="shared" si="3"/>
        <v>40.178571428571431</v>
      </c>
      <c r="I89" s="1">
        <v>1</v>
      </c>
      <c r="J89" s="1">
        <v>0</v>
      </c>
      <c r="K89" s="1">
        <v>1</v>
      </c>
      <c r="L89" s="1">
        <v>1</v>
      </c>
      <c r="M89" s="1">
        <v>0</v>
      </c>
      <c r="N89" s="1">
        <v>0</v>
      </c>
      <c r="O89" s="1">
        <v>0</v>
      </c>
      <c r="P89" s="2"/>
      <c r="Q89" s="1">
        <v>0</v>
      </c>
      <c r="R89" s="1">
        <v>0</v>
      </c>
      <c r="S89" s="1">
        <v>0</v>
      </c>
      <c r="T89" s="1">
        <v>0</v>
      </c>
      <c r="U89" s="2" t="s">
        <v>24</v>
      </c>
    </row>
    <row r="90" spans="1:21" ht="22.5" customHeight="1" thickBot="1">
      <c r="A90" s="1" t="s">
        <v>274</v>
      </c>
      <c r="B90" s="2" t="s">
        <v>268</v>
      </c>
      <c r="C90" s="2" t="s">
        <v>269</v>
      </c>
      <c r="D90" s="1">
        <v>35030307</v>
      </c>
      <c r="E90" s="1" t="str">
        <f t="shared" si="2"/>
        <v>350303</v>
      </c>
      <c r="F90" s="1">
        <v>132</v>
      </c>
      <c r="G90" s="1">
        <v>24</v>
      </c>
      <c r="H90" s="3">
        <f t="shared" si="3"/>
        <v>18.181818181818183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2"/>
      <c r="Q90" s="1">
        <v>0</v>
      </c>
      <c r="R90" s="1">
        <v>0</v>
      </c>
      <c r="S90" s="1">
        <v>0</v>
      </c>
      <c r="T90" s="1">
        <v>0</v>
      </c>
      <c r="U90" s="2" t="s">
        <v>275</v>
      </c>
    </row>
    <row r="91" spans="1:21" ht="22.5" customHeight="1" thickBot="1">
      <c r="A91" s="1" t="s">
        <v>276</v>
      </c>
      <c r="B91" s="2" t="s">
        <v>268</v>
      </c>
      <c r="C91" s="2" t="s">
        <v>269</v>
      </c>
      <c r="D91" s="1">
        <v>35030312</v>
      </c>
      <c r="E91" s="1" t="str">
        <f t="shared" si="2"/>
        <v>350303</v>
      </c>
      <c r="F91" s="1">
        <v>86</v>
      </c>
      <c r="G91" s="1">
        <v>27</v>
      </c>
      <c r="H91" s="3">
        <f t="shared" si="3"/>
        <v>31.395348837209301</v>
      </c>
      <c r="I91" s="1">
        <v>0</v>
      </c>
      <c r="J91" s="1">
        <v>0</v>
      </c>
      <c r="K91" s="1">
        <v>1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2" t="s">
        <v>277</v>
      </c>
    </row>
    <row r="92" spans="1:21" ht="22.5" customHeight="1" thickBot="1">
      <c r="A92" s="1" t="s">
        <v>278</v>
      </c>
      <c r="B92" s="2" t="s">
        <v>268</v>
      </c>
      <c r="C92" s="2" t="s">
        <v>269</v>
      </c>
      <c r="D92" s="1">
        <v>35030315</v>
      </c>
      <c r="E92" s="1" t="str">
        <f t="shared" si="2"/>
        <v>350303</v>
      </c>
      <c r="F92" s="1">
        <v>55</v>
      </c>
      <c r="G92" s="1">
        <v>19</v>
      </c>
      <c r="H92" s="3">
        <f t="shared" si="3"/>
        <v>34.545454545454547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2" t="s">
        <v>24</v>
      </c>
    </row>
    <row r="93" spans="1:21" ht="22.5" customHeight="1" thickBot="1">
      <c r="A93" s="1" t="s">
        <v>279</v>
      </c>
      <c r="B93" s="2" t="s">
        <v>268</v>
      </c>
      <c r="C93" s="2" t="s">
        <v>269</v>
      </c>
      <c r="D93" s="1">
        <v>35030316</v>
      </c>
      <c r="E93" s="1" t="str">
        <f t="shared" si="2"/>
        <v>350303</v>
      </c>
      <c r="F93" s="1">
        <v>120</v>
      </c>
      <c r="G93" s="1">
        <v>39</v>
      </c>
      <c r="H93" s="3">
        <f t="shared" si="3"/>
        <v>32.5</v>
      </c>
      <c r="I93" s="1">
        <v>2</v>
      </c>
      <c r="J93" s="1">
        <v>2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2" t="s">
        <v>280</v>
      </c>
    </row>
    <row r="94" spans="1:21" ht="22.5" customHeight="1" thickBot="1">
      <c r="A94" s="1" t="s">
        <v>281</v>
      </c>
      <c r="B94" s="2" t="s">
        <v>268</v>
      </c>
      <c r="C94" s="2" t="s">
        <v>269</v>
      </c>
      <c r="D94" s="1">
        <v>35030316</v>
      </c>
      <c r="E94" s="1" t="str">
        <f t="shared" si="2"/>
        <v>350303</v>
      </c>
      <c r="F94" s="1">
        <v>120</v>
      </c>
      <c r="G94" s="1">
        <v>39</v>
      </c>
      <c r="H94" s="3">
        <f t="shared" si="3"/>
        <v>32.5</v>
      </c>
      <c r="I94" s="1">
        <v>2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2" t="s">
        <v>280</v>
      </c>
    </row>
    <row r="95" spans="1:21" ht="22.5" customHeight="1" thickBot="1">
      <c r="A95" s="1" t="s">
        <v>293</v>
      </c>
      <c r="B95" s="2" t="s">
        <v>294</v>
      </c>
      <c r="C95" s="2" t="s">
        <v>295</v>
      </c>
      <c r="D95" s="1">
        <v>35030302</v>
      </c>
      <c r="E95" s="1" t="str">
        <f t="shared" si="2"/>
        <v>350303</v>
      </c>
      <c r="F95" s="1">
        <v>30</v>
      </c>
      <c r="G95" s="1">
        <v>3</v>
      </c>
      <c r="H95" s="3">
        <f t="shared" si="3"/>
        <v>10</v>
      </c>
      <c r="I95" s="1">
        <v>0</v>
      </c>
      <c r="J95" s="1">
        <v>0</v>
      </c>
      <c r="K95" s="1">
        <v>1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1</v>
      </c>
      <c r="T95" s="1">
        <v>0</v>
      </c>
      <c r="U95" s="2" t="s">
        <v>97</v>
      </c>
    </row>
    <row r="96" spans="1:21" ht="22.5" customHeight="1" thickBot="1">
      <c r="A96" s="1" t="s">
        <v>296</v>
      </c>
      <c r="B96" s="2" t="s">
        <v>294</v>
      </c>
      <c r="C96" s="2" t="s">
        <v>295</v>
      </c>
      <c r="D96" s="1">
        <v>35030303</v>
      </c>
      <c r="E96" s="1" t="str">
        <f t="shared" si="2"/>
        <v>350303</v>
      </c>
      <c r="F96" s="1">
        <v>30</v>
      </c>
      <c r="G96" s="1">
        <v>1</v>
      </c>
      <c r="H96" s="3">
        <f t="shared" si="3"/>
        <v>3.3333333333333335</v>
      </c>
      <c r="I96" s="1">
        <v>1</v>
      </c>
      <c r="J96" s="1">
        <v>0</v>
      </c>
      <c r="K96" s="1">
        <v>1</v>
      </c>
      <c r="L96" s="1">
        <v>0</v>
      </c>
      <c r="M96" s="2" t="s">
        <v>297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2" t="s">
        <v>64</v>
      </c>
    </row>
    <row r="97" spans="1:21" ht="22.5" customHeight="1" thickBot="1">
      <c r="A97" s="1" t="s">
        <v>298</v>
      </c>
      <c r="B97" s="2" t="s">
        <v>294</v>
      </c>
      <c r="C97" s="2" t="s">
        <v>295</v>
      </c>
      <c r="D97" s="1">
        <v>35030305</v>
      </c>
      <c r="E97" s="1" t="str">
        <f t="shared" si="2"/>
        <v>350303</v>
      </c>
      <c r="F97" s="1">
        <v>30</v>
      </c>
      <c r="G97" s="1">
        <v>1</v>
      </c>
      <c r="H97" s="3">
        <f t="shared" si="3"/>
        <v>3.3333333333333335</v>
      </c>
      <c r="I97" s="1">
        <v>1</v>
      </c>
      <c r="J97" s="1">
        <v>0</v>
      </c>
      <c r="K97" s="1">
        <v>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2" t="s">
        <v>32</v>
      </c>
    </row>
    <row r="98" spans="1:21" ht="22.5" customHeight="1" thickBot="1">
      <c r="A98" s="1" t="s">
        <v>299</v>
      </c>
      <c r="B98" s="2" t="s">
        <v>294</v>
      </c>
      <c r="C98" s="2" t="s">
        <v>295</v>
      </c>
      <c r="D98" s="1">
        <v>35030308</v>
      </c>
      <c r="E98" s="1" t="str">
        <f t="shared" si="2"/>
        <v>350303</v>
      </c>
      <c r="F98" s="1">
        <v>30</v>
      </c>
      <c r="G98" s="1">
        <v>0</v>
      </c>
      <c r="H98" s="3">
        <f t="shared" si="3"/>
        <v>0</v>
      </c>
      <c r="I98" s="1">
        <v>0</v>
      </c>
      <c r="J98" s="1">
        <v>0</v>
      </c>
      <c r="K98" s="1">
        <v>1</v>
      </c>
      <c r="L98" s="1">
        <v>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2" t="s">
        <v>121</v>
      </c>
    </row>
    <row r="99" spans="1:21" ht="22.5" customHeight="1" thickBot="1">
      <c r="A99" s="1" t="s">
        <v>300</v>
      </c>
      <c r="B99" s="2" t="s">
        <v>294</v>
      </c>
      <c r="C99" s="2" t="s">
        <v>295</v>
      </c>
      <c r="D99" s="1">
        <v>35030309</v>
      </c>
      <c r="E99" s="1" t="str">
        <f t="shared" si="2"/>
        <v>350303</v>
      </c>
      <c r="F99" s="1">
        <v>30</v>
      </c>
      <c r="G99" s="1">
        <v>0</v>
      </c>
      <c r="H99" s="3">
        <f t="shared" si="3"/>
        <v>0</v>
      </c>
      <c r="I99" s="1">
        <v>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2"/>
    </row>
    <row r="100" spans="1:21" ht="22.5" customHeight="1" thickBot="1">
      <c r="A100" s="1" t="s">
        <v>301</v>
      </c>
      <c r="B100" s="2" t="s">
        <v>294</v>
      </c>
      <c r="C100" s="2" t="s">
        <v>295</v>
      </c>
      <c r="D100" s="1">
        <v>35030310</v>
      </c>
      <c r="E100" s="1" t="str">
        <f t="shared" si="2"/>
        <v>350303</v>
      </c>
      <c r="F100" s="1">
        <v>30</v>
      </c>
      <c r="G100" s="1">
        <v>3</v>
      </c>
      <c r="H100" s="3">
        <f t="shared" si="3"/>
        <v>10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2" t="s">
        <v>42</v>
      </c>
    </row>
    <row r="101" spans="1:21" ht="22.5" customHeight="1" thickBot="1">
      <c r="A101" s="1" t="s">
        <v>302</v>
      </c>
      <c r="B101" s="2" t="s">
        <v>294</v>
      </c>
      <c r="C101" s="2" t="s">
        <v>295</v>
      </c>
      <c r="D101" s="1">
        <v>35030311</v>
      </c>
      <c r="E101" s="1" t="str">
        <f t="shared" si="2"/>
        <v>350303</v>
      </c>
      <c r="F101" s="1">
        <v>30</v>
      </c>
      <c r="G101" s="1">
        <v>2</v>
      </c>
      <c r="H101" s="3">
        <f t="shared" si="3"/>
        <v>6.666666666666667</v>
      </c>
      <c r="I101" s="1">
        <v>0</v>
      </c>
      <c r="J101" s="1">
        <v>0</v>
      </c>
      <c r="K101" s="1">
        <v>1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2" t="s">
        <v>32</v>
      </c>
    </row>
    <row r="102" spans="1:21" ht="22.5" customHeight="1" thickBot="1">
      <c r="A102" s="1" t="s">
        <v>303</v>
      </c>
      <c r="B102" s="2" t="s">
        <v>294</v>
      </c>
      <c r="C102" s="2" t="s">
        <v>295</v>
      </c>
      <c r="D102" s="1">
        <v>35030313</v>
      </c>
      <c r="E102" s="1" t="str">
        <f t="shared" si="2"/>
        <v>350303</v>
      </c>
      <c r="F102" s="1">
        <v>30</v>
      </c>
      <c r="G102" s="1">
        <v>3</v>
      </c>
      <c r="H102" s="3">
        <f t="shared" si="3"/>
        <v>10</v>
      </c>
      <c r="I102" s="1">
        <v>0</v>
      </c>
      <c r="J102" s="1">
        <v>0</v>
      </c>
      <c r="K102" s="1">
        <v>1</v>
      </c>
      <c r="L102" s="1">
        <v>1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2" t="s">
        <v>97</v>
      </c>
    </row>
    <row r="103" spans="1:21" ht="22.5" customHeight="1" thickBot="1">
      <c r="A103" s="1" t="s">
        <v>304</v>
      </c>
      <c r="B103" s="2" t="s">
        <v>294</v>
      </c>
      <c r="C103" s="2" t="s">
        <v>295</v>
      </c>
      <c r="D103" s="1">
        <v>35030314</v>
      </c>
      <c r="E103" s="1" t="str">
        <f t="shared" si="2"/>
        <v>350303</v>
      </c>
      <c r="F103" s="1">
        <v>30</v>
      </c>
      <c r="G103" s="1">
        <v>2</v>
      </c>
      <c r="H103" s="3">
        <f t="shared" si="3"/>
        <v>6.666666666666667</v>
      </c>
      <c r="I103" s="1">
        <v>0</v>
      </c>
      <c r="J103" s="1">
        <v>0</v>
      </c>
      <c r="K103" s="1">
        <v>0</v>
      </c>
      <c r="L103" s="1">
        <v>0</v>
      </c>
      <c r="M103" s="1">
        <v>1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1</v>
      </c>
      <c r="T103" s="1">
        <v>0</v>
      </c>
      <c r="U103" s="2" t="s">
        <v>42</v>
      </c>
    </row>
    <row r="104" spans="1:21" ht="22.5" customHeight="1" thickBot="1">
      <c r="A104" s="1" t="s">
        <v>305</v>
      </c>
      <c r="B104" s="2" t="s">
        <v>294</v>
      </c>
      <c r="C104" s="2" t="s">
        <v>295</v>
      </c>
      <c r="D104" s="1">
        <v>35030317</v>
      </c>
      <c r="E104" s="1" t="str">
        <f t="shared" si="2"/>
        <v>350303</v>
      </c>
      <c r="F104" s="1">
        <v>30</v>
      </c>
      <c r="G104" s="1">
        <v>2</v>
      </c>
      <c r="H104" s="3">
        <f t="shared" si="3"/>
        <v>6.666666666666667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2" t="s">
        <v>121</v>
      </c>
    </row>
    <row r="105" spans="1:21" ht="22.5" customHeight="1" thickBot="1">
      <c r="A105" s="1" t="s">
        <v>306</v>
      </c>
      <c r="B105" s="2" t="s">
        <v>294</v>
      </c>
      <c r="C105" s="2" t="s">
        <v>295</v>
      </c>
      <c r="D105" s="1">
        <v>35030318</v>
      </c>
      <c r="E105" s="1" t="str">
        <f t="shared" si="2"/>
        <v>350303</v>
      </c>
      <c r="F105" s="1">
        <v>30</v>
      </c>
      <c r="G105" s="1">
        <v>3</v>
      </c>
      <c r="H105" s="3">
        <f t="shared" si="3"/>
        <v>10</v>
      </c>
      <c r="I105" s="1">
        <v>1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2" t="s">
        <v>49</v>
      </c>
    </row>
    <row r="106" spans="1:21" ht="22.5" customHeight="1" thickBot="1">
      <c r="A106" s="1" t="s">
        <v>307</v>
      </c>
      <c r="B106" s="2" t="s">
        <v>294</v>
      </c>
      <c r="C106" s="2" t="s">
        <v>295</v>
      </c>
      <c r="D106" s="1">
        <v>35030318</v>
      </c>
      <c r="E106" s="1" t="str">
        <f t="shared" si="2"/>
        <v>350303</v>
      </c>
      <c r="F106" s="1">
        <v>30</v>
      </c>
      <c r="G106" s="1">
        <v>3</v>
      </c>
      <c r="H106" s="3">
        <f t="shared" si="3"/>
        <v>10</v>
      </c>
      <c r="I106" s="1">
        <v>1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2" t="s">
        <v>49</v>
      </c>
    </row>
    <row r="107" spans="1:21" ht="22.5" customHeight="1" thickBot="1">
      <c r="A107" s="1" t="s">
        <v>114</v>
      </c>
      <c r="B107" s="2" t="s">
        <v>115</v>
      </c>
      <c r="C107" s="2" t="s">
        <v>116</v>
      </c>
      <c r="D107" s="1">
        <v>35030401</v>
      </c>
      <c r="E107" s="1" t="str">
        <f t="shared" si="2"/>
        <v>350304</v>
      </c>
      <c r="F107" s="1">
        <v>158</v>
      </c>
      <c r="G107" s="1">
        <v>4</v>
      </c>
      <c r="H107" s="3">
        <f t="shared" si="3"/>
        <v>2.5316455696202533</v>
      </c>
      <c r="I107" s="2"/>
      <c r="J107" s="1">
        <v>0</v>
      </c>
      <c r="K107" s="1">
        <v>2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2" t="s">
        <v>32</v>
      </c>
    </row>
    <row r="108" spans="1:21" ht="22.5" customHeight="1" thickBot="1">
      <c r="A108" s="1" t="s">
        <v>120</v>
      </c>
      <c r="B108" s="2" t="s">
        <v>118</v>
      </c>
      <c r="C108" s="2" t="s">
        <v>116</v>
      </c>
      <c r="D108" s="1">
        <v>35030403</v>
      </c>
      <c r="E108" s="1" t="str">
        <f t="shared" si="2"/>
        <v>350304</v>
      </c>
      <c r="F108" s="1">
        <v>82</v>
      </c>
      <c r="G108" s="1">
        <v>3</v>
      </c>
      <c r="H108" s="3">
        <f t="shared" si="3"/>
        <v>3.6585365853658534</v>
      </c>
      <c r="I108" s="1">
        <v>0</v>
      </c>
      <c r="J108" s="1">
        <v>0</v>
      </c>
      <c r="K108" s="1">
        <v>1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2" t="s">
        <v>121</v>
      </c>
    </row>
    <row r="109" spans="1:21" ht="22.5" customHeight="1" thickBot="1">
      <c r="A109" s="1" t="s">
        <v>122</v>
      </c>
      <c r="B109" s="2" t="s">
        <v>115</v>
      </c>
      <c r="C109" s="2" t="s">
        <v>116</v>
      </c>
      <c r="D109" s="1">
        <v>35030404</v>
      </c>
      <c r="E109" s="1" t="str">
        <f t="shared" si="2"/>
        <v>350304</v>
      </c>
      <c r="F109" s="1">
        <v>46</v>
      </c>
      <c r="G109" s="1">
        <v>0</v>
      </c>
      <c r="H109" s="3">
        <f t="shared" si="3"/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2"/>
      <c r="S109" s="1">
        <v>0</v>
      </c>
      <c r="T109" s="1">
        <v>0</v>
      </c>
      <c r="U109" s="2"/>
    </row>
    <row r="110" spans="1:21" ht="22.5" customHeight="1" thickBot="1">
      <c r="A110" s="1" t="s">
        <v>123</v>
      </c>
      <c r="B110" s="2" t="s">
        <v>115</v>
      </c>
      <c r="C110" s="2" t="s">
        <v>116</v>
      </c>
      <c r="D110" s="1">
        <v>35030405</v>
      </c>
      <c r="E110" s="1" t="str">
        <f t="shared" si="2"/>
        <v>350304</v>
      </c>
      <c r="F110" s="1">
        <v>103</v>
      </c>
      <c r="G110" s="1">
        <v>4</v>
      </c>
      <c r="H110" s="3">
        <f t="shared" si="3"/>
        <v>3.8834951456310676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2" t="s">
        <v>42</v>
      </c>
    </row>
    <row r="111" spans="1:21" ht="22.5" customHeight="1" thickBot="1">
      <c r="A111" s="1" t="s">
        <v>124</v>
      </c>
      <c r="B111" s="2" t="s">
        <v>115</v>
      </c>
      <c r="C111" s="2" t="s">
        <v>116</v>
      </c>
      <c r="D111" s="1">
        <v>35030406</v>
      </c>
      <c r="E111" s="1" t="str">
        <f t="shared" si="2"/>
        <v>350304</v>
      </c>
      <c r="F111" s="1">
        <v>145</v>
      </c>
      <c r="G111" s="1">
        <v>4</v>
      </c>
      <c r="H111" s="3">
        <f t="shared" si="3"/>
        <v>2.7586206896551726</v>
      </c>
      <c r="I111" s="1">
        <v>1</v>
      </c>
      <c r="J111" s="1">
        <v>0</v>
      </c>
      <c r="K111" s="1">
        <v>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2" t="s">
        <v>57</v>
      </c>
    </row>
    <row r="112" spans="1:21" ht="22.5" customHeight="1" thickBot="1">
      <c r="A112" s="1" t="s">
        <v>125</v>
      </c>
      <c r="B112" s="2" t="s">
        <v>115</v>
      </c>
      <c r="C112" s="2" t="s">
        <v>116</v>
      </c>
      <c r="D112" s="1">
        <v>35030407</v>
      </c>
      <c r="E112" s="1" t="str">
        <f t="shared" si="2"/>
        <v>350304</v>
      </c>
      <c r="F112" s="1">
        <v>74</v>
      </c>
      <c r="G112" s="1">
        <v>3</v>
      </c>
      <c r="H112" s="3">
        <f t="shared" si="3"/>
        <v>4.0540540540540544</v>
      </c>
      <c r="I112" s="1">
        <v>1</v>
      </c>
      <c r="J112" s="1">
        <v>0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2" t="s">
        <v>97</v>
      </c>
    </row>
    <row r="113" spans="1:21" ht="22.5" customHeight="1" thickBot="1">
      <c r="A113" s="1" t="s">
        <v>126</v>
      </c>
      <c r="B113" s="2" t="s">
        <v>115</v>
      </c>
      <c r="C113" s="2" t="s">
        <v>116</v>
      </c>
      <c r="D113" s="1">
        <v>35030408</v>
      </c>
      <c r="E113" s="1" t="str">
        <f t="shared" si="2"/>
        <v>350304</v>
      </c>
      <c r="F113" s="1">
        <v>75</v>
      </c>
      <c r="G113" s="1">
        <v>2</v>
      </c>
      <c r="H113" s="3">
        <f t="shared" si="3"/>
        <v>2.666666666666667</v>
      </c>
      <c r="I113" s="1">
        <v>0</v>
      </c>
      <c r="J113" s="1">
        <v>0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2" t="s">
        <v>119</v>
      </c>
    </row>
    <row r="114" spans="1:21" ht="22.5" customHeight="1" thickBot="1">
      <c r="A114" s="1" t="s">
        <v>127</v>
      </c>
      <c r="B114" s="2" t="s">
        <v>115</v>
      </c>
      <c r="C114" s="2" t="s">
        <v>116</v>
      </c>
      <c r="D114" s="1">
        <v>35030409</v>
      </c>
      <c r="E114" s="1" t="str">
        <f t="shared" si="2"/>
        <v>350304</v>
      </c>
      <c r="F114" s="1">
        <v>67</v>
      </c>
      <c r="G114" s="1">
        <v>4</v>
      </c>
      <c r="H114" s="3">
        <f t="shared" si="3"/>
        <v>5.9701492537313428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2" t="s">
        <v>42</v>
      </c>
    </row>
    <row r="115" spans="1:21" ht="22.5" customHeight="1" thickBot="1">
      <c r="A115" s="1" t="s">
        <v>128</v>
      </c>
      <c r="B115" s="2" t="s">
        <v>115</v>
      </c>
      <c r="C115" s="2" t="s">
        <v>116</v>
      </c>
      <c r="D115" s="1">
        <v>35030410</v>
      </c>
      <c r="E115" s="1" t="str">
        <f t="shared" si="2"/>
        <v>350304</v>
      </c>
      <c r="F115" s="1">
        <v>67</v>
      </c>
      <c r="G115" s="1">
        <v>3</v>
      </c>
      <c r="H115" s="3">
        <f t="shared" si="3"/>
        <v>4.4776119402985071</v>
      </c>
      <c r="I115" s="1">
        <v>0</v>
      </c>
      <c r="J115" s="1">
        <v>0</v>
      </c>
      <c r="K115" s="1">
        <v>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2" t="s">
        <v>42</v>
      </c>
    </row>
    <row r="116" spans="1:21" ht="22.5" customHeight="1" thickBot="1">
      <c r="A116" s="1" t="s">
        <v>129</v>
      </c>
      <c r="B116" s="2" t="s">
        <v>115</v>
      </c>
      <c r="C116" s="2" t="s">
        <v>116</v>
      </c>
      <c r="D116" s="1">
        <v>35030411</v>
      </c>
      <c r="E116" s="1" t="str">
        <f t="shared" si="2"/>
        <v>350304</v>
      </c>
      <c r="F116" s="1">
        <v>37</v>
      </c>
      <c r="G116" s="1">
        <v>0</v>
      </c>
      <c r="H116" s="3">
        <f t="shared" si="3"/>
        <v>0</v>
      </c>
      <c r="I116" s="1">
        <v>0</v>
      </c>
      <c r="J116" s="1">
        <v>0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2" t="s">
        <v>32</v>
      </c>
    </row>
    <row r="117" spans="1:21" ht="22.5" customHeight="1" thickBot="1">
      <c r="A117" s="1" t="s">
        <v>130</v>
      </c>
      <c r="B117" s="2" t="s">
        <v>115</v>
      </c>
      <c r="C117" s="2" t="s">
        <v>116</v>
      </c>
      <c r="D117" s="1">
        <v>35030402</v>
      </c>
      <c r="E117" s="1" t="str">
        <f t="shared" si="2"/>
        <v>350304</v>
      </c>
      <c r="F117" s="1">
        <v>116</v>
      </c>
      <c r="G117" s="1">
        <v>3</v>
      </c>
      <c r="H117" s="3">
        <f t="shared" si="3"/>
        <v>2.5862068965517242</v>
      </c>
      <c r="I117" s="1">
        <v>0</v>
      </c>
      <c r="J117" s="1">
        <v>1</v>
      </c>
      <c r="K117" s="1">
        <v>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2" t="s">
        <v>64</v>
      </c>
    </row>
    <row r="118" spans="1:21" ht="22.5" customHeight="1" thickBot="1">
      <c r="A118" s="1" t="s">
        <v>308</v>
      </c>
      <c r="B118" s="2" t="s">
        <v>309</v>
      </c>
      <c r="C118" s="2" t="s">
        <v>310</v>
      </c>
      <c r="D118" s="1">
        <v>35030501</v>
      </c>
      <c r="E118" s="1" t="str">
        <f t="shared" si="2"/>
        <v>350305</v>
      </c>
      <c r="F118" s="1">
        <v>152</v>
      </c>
      <c r="G118" s="1">
        <v>4</v>
      </c>
      <c r="H118" s="3">
        <f t="shared" si="3"/>
        <v>2.6315789473684208</v>
      </c>
      <c r="I118" s="1">
        <v>0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2" t="s">
        <v>57</v>
      </c>
    </row>
    <row r="119" spans="1:21" ht="22.5" customHeight="1" thickBot="1">
      <c r="A119" s="1" t="s">
        <v>311</v>
      </c>
      <c r="B119" s="2" t="s">
        <v>309</v>
      </c>
      <c r="C119" s="2" t="s">
        <v>310</v>
      </c>
      <c r="D119" s="1">
        <v>35030502</v>
      </c>
      <c r="E119" s="1" t="str">
        <f t="shared" si="2"/>
        <v>350305</v>
      </c>
      <c r="F119" s="1">
        <v>71</v>
      </c>
      <c r="G119" s="1">
        <v>3</v>
      </c>
      <c r="H119" s="3">
        <f t="shared" si="3"/>
        <v>4.225352112676056</v>
      </c>
      <c r="I119" s="1">
        <v>0</v>
      </c>
      <c r="J119" s="1">
        <v>0</v>
      </c>
      <c r="K119" s="1">
        <v>1</v>
      </c>
      <c r="L119" s="1">
        <v>2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2" t="s">
        <v>119</v>
      </c>
    </row>
    <row r="120" spans="1:21" ht="22.5" customHeight="1" thickBot="1">
      <c r="A120" s="1" t="s">
        <v>312</v>
      </c>
      <c r="B120" s="2" t="s">
        <v>309</v>
      </c>
      <c r="C120" s="2" t="s">
        <v>310</v>
      </c>
      <c r="D120" s="1">
        <v>35030503</v>
      </c>
      <c r="E120" s="1" t="str">
        <f t="shared" si="2"/>
        <v>350305</v>
      </c>
      <c r="F120" s="1">
        <v>77</v>
      </c>
      <c r="G120" s="1">
        <v>5</v>
      </c>
      <c r="H120" s="3">
        <f t="shared" si="3"/>
        <v>6.4935064935064926</v>
      </c>
      <c r="I120" s="1">
        <v>0</v>
      </c>
      <c r="J120" s="1">
        <v>0</v>
      </c>
      <c r="K120" s="1">
        <v>1</v>
      </c>
      <c r="L120" s="1">
        <v>2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2" t="s">
        <v>97</v>
      </c>
    </row>
    <row r="121" spans="1:21" ht="22.5" customHeight="1" thickBot="1">
      <c r="A121" s="1" t="s">
        <v>313</v>
      </c>
      <c r="B121" s="2" t="s">
        <v>309</v>
      </c>
      <c r="C121" s="2" t="s">
        <v>310</v>
      </c>
      <c r="D121" s="1">
        <v>35030504</v>
      </c>
      <c r="E121" s="1" t="str">
        <f t="shared" si="2"/>
        <v>350305</v>
      </c>
      <c r="F121" s="1">
        <v>144</v>
      </c>
      <c r="G121" s="1">
        <v>6</v>
      </c>
      <c r="H121" s="3">
        <f t="shared" si="3"/>
        <v>4.1666666666666661</v>
      </c>
      <c r="I121" s="1">
        <v>1</v>
      </c>
      <c r="J121" s="1">
        <v>1</v>
      </c>
      <c r="K121" s="1">
        <v>1</v>
      </c>
      <c r="L121" s="1">
        <v>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2" t="s">
        <v>119</v>
      </c>
    </row>
    <row r="122" spans="1:21" ht="22.5" customHeight="1" thickBot="1">
      <c r="A122" s="1" t="s">
        <v>314</v>
      </c>
      <c r="B122" s="2" t="s">
        <v>309</v>
      </c>
      <c r="C122" s="2" t="s">
        <v>310</v>
      </c>
      <c r="D122" s="1">
        <v>35030505</v>
      </c>
      <c r="E122" s="1" t="str">
        <f t="shared" si="2"/>
        <v>350305</v>
      </c>
      <c r="F122" s="1">
        <v>105</v>
      </c>
      <c r="G122" s="1">
        <v>5</v>
      </c>
      <c r="H122" s="3">
        <f t="shared" si="3"/>
        <v>4.7619047619047619</v>
      </c>
      <c r="I122" s="1">
        <v>1</v>
      </c>
      <c r="J122" s="1">
        <v>1</v>
      </c>
      <c r="K122" s="1">
        <v>1</v>
      </c>
      <c r="L122" s="1">
        <v>2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2" t="s">
        <v>49</v>
      </c>
    </row>
    <row r="123" spans="1:21" ht="22.5" customHeight="1" thickBot="1">
      <c r="A123" s="1" t="s">
        <v>315</v>
      </c>
      <c r="B123" s="2" t="s">
        <v>309</v>
      </c>
      <c r="C123" s="2" t="s">
        <v>310</v>
      </c>
      <c r="D123" s="1">
        <v>35030506</v>
      </c>
      <c r="E123" s="1" t="str">
        <f t="shared" si="2"/>
        <v>350305</v>
      </c>
      <c r="F123" s="1">
        <v>109</v>
      </c>
      <c r="G123" s="1">
        <v>3</v>
      </c>
      <c r="H123" s="3">
        <f t="shared" si="3"/>
        <v>2.7522935779816518</v>
      </c>
      <c r="I123" s="1">
        <v>1</v>
      </c>
      <c r="J123" s="1">
        <v>2</v>
      </c>
      <c r="K123" s="1">
        <v>1</v>
      </c>
      <c r="L123" s="1">
        <v>2</v>
      </c>
      <c r="M123" s="1">
        <v>1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2" t="s">
        <v>49</v>
      </c>
    </row>
    <row r="124" spans="1:21" ht="22.5" customHeight="1" thickBot="1">
      <c r="A124" s="1" t="s">
        <v>316</v>
      </c>
      <c r="B124" s="2" t="s">
        <v>309</v>
      </c>
      <c r="C124" s="2" t="s">
        <v>310</v>
      </c>
      <c r="D124" s="1">
        <v>35030507</v>
      </c>
      <c r="E124" s="1" t="str">
        <f t="shared" si="2"/>
        <v>350305</v>
      </c>
      <c r="F124" s="1">
        <v>73</v>
      </c>
      <c r="G124" s="1">
        <v>3</v>
      </c>
      <c r="H124" s="3">
        <f t="shared" si="3"/>
        <v>4.10958904109589</v>
      </c>
      <c r="I124" s="1">
        <v>0</v>
      </c>
      <c r="J124" s="1">
        <v>0</v>
      </c>
      <c r="K124" s="1">
        <v>1</v>
      </c>
      <c r="L124" s="1">
        <v>3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2" t="s">
        <v>215</v>
      </c>
    </row>
    <row r="125" spans="1:21" ht="22.5" customHeight="1" thickBot="1">
      <c r="A125" s="1" t="s">
        <v>317</v>
      </c>
      <c r="B125" s="2" t="s">
        <v>309</v>
      </c>
      <c r="C125" s="2" t="s">
        <v>310</v>
      </c>
      <c r="D125" s="1">
        <v>35030507</v>
      </c>
      <c r="E125" s="1" t="str">
        <f t="shared" si="2"/>
        <v>350305</v>
      </c>
      <c r="F125" s="1">
        <v>73</v>
      </c>
      <c r="G125" s="1">
        <v>3</v>
      </c>
      <c r="H125" s="3">
        <f t="shared" si="3"/>
        <v>4.10958904109589</v>
      </c>
      <c r="I125" s="1">
        <v>0</v>
      </c>
      <c r="J125" s="1">
        <v>0</v>
      </c>
      <c r="K125" s="1">
        <v>1</v>
      </c>
      <c r="L125" s="1">
        <v>3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2" t="s">
        <v>215</v>
      </c>
    </row>
    <row r="126" spans="1:21" ht="22.5" customHeight="1" thickBot="1">
      <c r="A126" s="1" t="s">
        <v>318</v>
      </c>
      <c r="B126" s="2" t="s">
        <v>309</v>
      </c>
      <c r="C126" s="2" t="s">
        <v>310</v>
      </c>
      <c r="D126" s="1">
        <v>35030508</v>
      </c>
      <c r="E126" s="1" t="str">
        <f t="shared" si="2"/>
        <v>350305</v>
      </c>
      <c r="F126" s="1">
        <v>91</v>
      </c>
      <c r="G126" s="1">
        <v>4</v>
      </c>
      <c r="H126" s="3">
        <f t="shared" si="3"/>
        <v>4.395604395604396</v>
      </c>
      <c r="I126" s="1">
        <v>0</v>
      </c>
      <c r="J126" s="1">
        <v>0</v>
      </c>
      <c r="K126" s="1">
        <v>1</v>
      </c>
      <c r="L126" s="1">
        <v>1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2" t="s">
        <v>74</v>
      </c>
    </row>
    <row r="127" spans="1:21" ht="22.5" customHeight="1" thickBot="1">
      <c r="A127" s="1" t="s">
        <v>319</v>
      </c>
      <c r="B127" s="2" t="s">
        <v>309</v>
      </c>
      <c r="C127" s="2" t="s">
        <v>310</v>
      </c>
      <c r="D127" s="1">
        <v>35030514</v>
      </c>
      <c r="E127" s="1" t="str">
        <f t="shared" si="2"/>
        <v>350305</v>
      </c>
      <c r="F127" s="1">
        <v>113</v>
      </c>
      <c r="G127" s="1">
        <v>3</v>
      </c>
      <c r="H127" s="3">
        <f t="shared" si="3"/>
        <v>2.6548672566371683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2" t="s">
        <v>119</v>
      </c>
    </row>
    <row r="128" spans="1:21" ht="22.5" customHeight="1" thickBot="1">
      <c r="A128" s="1" t="s">
        <v>320</v>
      </c>
      <c r="B128" s="2" t="s">
        <v>309</v>
      </c>
      <c r="C128" s="2" t="s">
        <v>321</v>
      </c>
      <c r="D128" s="1">
        <v>35030513</v>
      </c>
      <c r="E128" s="1" t="str">
        <f t="shared" si="2"/>
        <v>350305</v>
      </c>
      <c r="F128" s="1">
        <v>825</v>
      </c>
      <c r="G128" s="1">
        <v>10</v>
      </c>
      <c r="H128" s="3">
        <f t="shared" si="3"/>
        <v>1.2121212121212122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22.5" customHeight="1" thickBot="1">
      <c r="A129" s="1" t="s">
        <v>322</v>
      </c>
      <c r="B129" s="2" t="s">
        <v>309</v>
      </c>
      <c r="C129" s="2" t="s">
        <v>321</v>
      </c>
      <c r="D129" s="1">
        <v>35030513</v>
      </c>
      <c r="E129" s="1" t="str">
        <f t="shared" si="2"/>
        <v>350305</v>
      </c>
      <c r="F129" s="1">
        <v>825</v>
      </c>
      <c r="G129" s="1">
        <v>10</v>
      </c>
      <c r="H129" s="3">
        <f t="shared" si="3"/>
        <v>1.2121212121212122</v>
      </c>
      <c r="I129" s="1">
        <v>0</v>
      </c>
      <c r="J129" s="1">
        <v>0</v>
      </c>
      <c r="K129" s="1">
        <v>1</v>
      </c>
      <c r="L129" s="1">
        <v>3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2" t="s">
        <v>119</v>
      </c>
    </row>
    <row r="130" spans="1:21" ht="22.5" customHeight="1" thickBot="1">
      <c r="A130" s="1" t="s">
        <v>323</v>
      </c>
      <c r="B130" s="2" t="s">
        <v>309</v>
      </c>
      <c r="C130" s="2" t="s">
        <v>321</v>
      </c>
      <c r="D130" s="1">
        <v>35030512</v>
      </c>
      <c r="E130" s="1" t="str">
        <f t="shared" ref="E130:E193" si="4">MID(D130,1,6)</f>
        <v>350305</v>
      </c>
      <c r="F130" s="1">
        <v>223</v>
      </c>
      <c r="G130" s="1">
        <v>4</v>
      </c>
      <c r="H130" s="3">
        <f t="shared" ref="H130:H193" si="5">G130/F130*100</f>
        <v>1.7937219730941705</v>
      </c>
      <c r="I130" s="1">
        <v>1</v>
      </c>
      <c r="J130" s="1">
        <v>2</v>
      </c>
      <c r="K130" s="1">
        <v>0</v>
      </c>
      <c r="L130" s="1">
        <v>0</v>
      </c>
      <c r="M130" s="1">
        <v>0</v>
      </c>
      <c r="N130" s="1">
        <v>0</v>
      </c>
      <c r="O130" s="2"/>
      <c r="P130" s="1">
        <v>0</v>
      </c>
      <c r="Q130" s="2"/>
      <c r="R130" s="1">
        <v>0</v>
      </c>
      <c r="S130" s="1">
        <v>0</v>
      </c>
      <c r="T130" s="2"/>
      <c r="U130" s="2" t="s">
        <v>49</v>
      </c>
    </row>
    <row r="131" spans="1:21" ht="22.5" customHeight="1" thickBot="1">
      <c r="A131" s="1" t="s">
        <v>324</v>
      </c>
      <c r="B131" s="2" t="s">
        <v>309</v>
      </c>
      <c r="C131" s="2" t="s">
        <v>321</v>
      </c>
      <c r="D131" s="1">
        <v>35030511</v>
      </c>
      <c r="E131" s="1" t="str">
        <f t="shared" si="4"/>
        <v>350305</v>
      </c>
      <c r="F131" s="1">
        <v>325</v>
      </c>
      <c r="G131" s="1">
        <v>4</v>
      </c>
      <c r="H131" s="3">
        <f t="shared" si="5"/>
        <v>1.2307692307692308</v>
      </c>
      <c r="I131" s="1">
        <v>0</v>
      </c>
      <c r="J131" s="1">
        <v>0</v>
      </c>
      <c r="K131" s="1">
        <v>0</v>
      </c>
      <c r="L131" s="1">
        <v>1</v>
      </c>
      <c r="M131" s="1">
        <v>2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2"/>
      <c r="U131" s="2" t="s">
        <v>74</v>
      </c>
    </row>
    <row r="132" spans="1:21" ht="22.5" customHeight="1" thickBot="1">
      <c r="A132" s="1" t="s">
        <v>325</v>
      </c>
      <c r="B132" s="2" t="s">
        <v>309</v>
      </c>
      <c r="C132" s="2" t="s">
        <v>321</v>
      </c>
      <c r="D132" s="1">
        <v>35030510</v>
      </c>
      <c r="E132" s="1" t="str">
        <f t="shared" si="4"/>
        <v>350305</v>
      </c>
      <c r="F132" s="1">
        <v>360</v>
      </c>
      <c r="G132" s="1">
        <v>5</v>
      </c>
      <c r="H132" s="3">
        <f t="shared" si="5"/>
        <v>1.3888888888888888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2"/>
      <c r="U132" s="2" t="s">
        <v>64</v>
      </c>
    </row>
    <row r="133" spans="1:21" ht="22.5" customHeight="1" thickBot="1">
      <c r="A133" s="1" t="s">
        <v>326</v>
      </c>
      <c r="B133" s="2" t="s">
        <v>309</v>
      </c>
      <c r="C133" s="2" t="s">
        <v>310</v>
      </c>
      <c r="D133" s="1">
        <v>35030509</v>
      </c>
      <c r="E133" s="1" t="str">
        <f t="shared" si="4"/>
        <v>350305</v>
      </c>
      <c r="F133" s="1">
        <v>324</v>
      </c>
      <c r="G133" s="1">
        <v>3</v>
      </c>
      <c r="H133" s="3">
        <f t="shared" si="5"/>
        <v>0.92592592592592582</v>
      </c>
      <c r="I133" s="1">
        <v>1</v>
      </c>
      <c r="J133" s="1">
        <v>1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2"/>
      <c r="U133" s="2" t="s">
        <v>97</v>
      </c>
    </row>
    <row r="134" spans="1:21" ht="22.5" customHeight="1" thickBot="1">
      <c r="A134" s="1" t="s">
        <v>327</v>
      </c>
      <c r="B134" s="2" t="s">
        <v>309</v>
      </c>
      <c r="C134" s="2" t="s">
        <v>310</v>
      </c>
      <c r="D134" s="1">
        <v>35030508</v>
      </c>
      <c r="E134" s="1" t="str">
        <f t="shared" si="4"/>
        <v>350305</v>
      </c>
      <c r="F134" s="1">
        <v>327</v>
      </c>
      <c r="G134" s="1">
        <v>4</v>
      </c>
      <c r="H134" s="3">
        <f t="shared" si="5"/>
        <v>1.2232415902140672</v>
      </c>
      <c r="I134" s="1">
        <v>0</v>
      </c>
      <c r="J134" s="1">
        <v>0</v>
      </c>
      <c r="K134" s="1">
        <v>1</v>
      </c>
      <c r="L134" s="1">
        <v>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2"/>
      <c r="U134" s="2" t="s">
        <v>59</v>
      </c>
    </row>
    <row r="135" spans="1:21" ht="22.5" customHeight="1" thickBot="1">
      <c r="A135" s="1" t="s">
        <v>89</v>
      </c>
      <c r="B135" s="2" t="s">
        <v>90</v>
      </c>
      <c r="C135" s="2" t="s">
        <v>91</v>
      </c>
      <c r="D135" s="1">
        <v>35030702</v>
      </c>
      <c r="E135" s="1" t="str">
        <f t="shared" si="4"/>
        <v>350307</v>
      </c>
      <c r="F135" s="1">
        <v>101</v>
      </c>
      <c r="G135" s="1">
        <v>9</v>
      </c>
      <c r="H135" s="3">
        <f t="shared" si="5"/>
        <v>8.9108910891089099</v>
      </c>
      <c r="I135" s="1">
        <v>1</v>
      </c>
      <c r="J135" s="1">
        <v>0</v>
      </c>
      <c r="K135" s="1">
        <v>2</v>
      </c>
      <c r="L135" s="1">
        <v>0</v>
      </c>
      <c r="M135" s="2"/>
      <c r="N135" s="2"/>
      <c r="O135" s="2"/>
      <c r="P135" s="2"/>
      <c r="Q135" s="2"/>
      <c r="R135" s="2"/>
      <c r="S135" s="2"/>
      <c r="T135" s="2"/>
      <c r="U135" s="2" t="s">
        <v>32</v>
      </c>
    </row>
    <row r="136" spans="1:21" ht="22.5" customHeight="1" thickBot="1">
      <c r="A136" s="1" t="s">
        <v>92</v>
      </c>
      <c r="B136" s="2" t="s">
        <v>90</v>
      </c>
      <c r="C136" s="2" t="s">
        <v>91</v>
      </c>
      <c r="D136" s="1">
        <v>35030702</v>
      </c>
      <c r="E136" s="1" t="str">
        <f t="shared" si="4"/>
        <v>350307</v>
      </c>
      <c r="F136" s="1">
        <v>101</v>
      </c>
      <c r="G136" s="1">
        <v>9</v>
      </c>
      <c r="H136" s="3">
        <f t="shared" si="5"/>
        <v>8.9108910891089099</v>
      </c>
      <c r="I136" s="1">
        <v>1</v>
      </c>
      <c r="J136" s="1">
        <v>0</v>
      </c>
      <c r="K136" s="1">
        <v>2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2" t="s">
        <v>32</v>
      </c>
    </row>
    <row r="137" spans="1:21" ht="22.5" customHeight="1" thickBot="1">
      <c r="A137" s="1" t="s">
        <v>93</v>
      </c>
      <c r="B137" s="2" t="s">
        <v>94</v>
      </c>
      <c r="C137" s="2" t="s">
        <v>91</v>
      </c>
      <c r="D137" s="1">
        <v>35030703</v>
      </c>
      <c r="E137" s="1" t="str">
        <f t="shared" si="4"/>
        <v>350307</v>
      </c>
      <c r="F137" s="1">
        <v>148</v>
      </c>
      <c r="G137" s="1">
        <v>15</v>
      </c>
      <c r="H137" s="3">
        <f t="shared" si="5"/>
        <v>10.135135135135135</v>
      </c>
      <c r="I137" s="1">
        <v>0</v>
      </c>
      <c r="J137" s="1">
        <v>0</v>
      </c>
      <c r="K137" s="1">
        <v>1</v>
      </c>
      <c r="L137" s="1">
        <v>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2" t="s">
        <v>32</v>
      </c>
    </row>
    <row r="138" spans="1:21" ht="22.5" customHeight="1" thickBot="1">
      <c r="A138" s="1" t="s">
        <v>95</v>
      </c>
      <c r="B138" s="2" t="s">
        <v>94</v>
      </c>
      <c r="C138" s="2" t="s">
        <v>91</v>
      </c>
      <c r="D138" s="1">
        <v>35030706</v>
      </c>
      <c r="E138" s="1" t="str">
        <f t="shared" si="4"/>
        <v>350307</v>
      </c>
      <c r="F138" s="1">
        <v>77</v>
      </c>
      <c r="G138" s="1">
        <v>10</v>
      </c>
      <c r="H138" s="3">
        <f t="shared" si="5"/>
        <v>12.987012987012985</v>
      </c>
      <c r="I138" s="1">
        <v>0</v>
      </c>
      <c r="J138" s="1">
        <v>0</v>
      </c>
      <c r="K138" s="1">
        <v>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2"/>
    </row>
    <row r="139" spans="1:21" ht="22.5" customHeight="1" thickBot="1">
      <c r="A139" s="1" t="s">
        <v>96</v>
      </c>
      <c r="B139" s="2" t="s">
        <v>94</v>
      </c>
      <c r="C139" s="2" t="s">
        <v>91</v>
      </c>
      <c r="D139" s="1">
        <v>35030707</v>
      </c>
      <c r="E139" s="1" t="str">
        <f t="shared" si="4"/>
        <v>350307</v>
      </c>
      <c r="F139" s="1">
        <v>146</v>
      </c>
      <c r="G139" s="1">
        <v>20</v>
      </c>
      <c r="H139" s="3">
        <f t="shared" si="5"/>
        <v>13.698630136986301</v>
      </c>
      <c r="I139" s="1">
        <v>1</v>
      </c>
      <c r="J139" s="1">
        <v>0</v>
      </c>
      <c r="K139" s="1">
        <v>1</v>
      </c>
      <c r="L139" s="1">
        <v>0</v>
      </c>
      <c r="M139" s="2"/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2" t="s">
        <v>97</v>
      </c>
    </row>
    <row r="140" spans="1:21" ht="22.5" customHeight="1" thickBot="1">
      <c r="A140" s="1" t="s">
        <v>98</v>
      </c>
      <c r="B140" s="2" t="s">
        <v>94</v>
      </c>
      <c r="C140" s="2" t="s">
        <v>91</v>
      </c>
      <c r="D140" s="1">
        <v>35030708</v>
      </c>
      <c r="E140" s="1" t="str">
        <f t="shared" si="4"/>
        <v>350307</v>
      </c>
      <c r="F140" s="1">
        <v>159</v>
      </c>
      <c r="G140" s="1">
        <v>13</v>
      </c>
      <c r="H140" s="3">
        <f t="shared" si="5"/>
        <v>8.1761006289308167</v>
      </c>
      <c r="I140" s="1">
        <v>1</v>
      </c>
      <c r="J140" s="1">
        <v>0</v>
      </c>
      <c r="K140" s="1">
        <v>2</v>
      </c>
      <c r="L140" s="1">
        <v>1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2" t="s">
        <v>97</v>
      </c>
    </row>
    <row r="141" spans="1:21" ht="22.5" customHeight="1" thickBot="1">
      <c r="A141" s="1" t="s">
        <v>99</v>
      </c>
      <c r="B141" s="2" t="s">
        <v>94</v>
      </c>
      <c r="C141" s="2" t="s">
        <v>91</v>
      </c>
      <c r="D141" s="1">
        <v>35030709</v>
      </c>
      <c r="E141" s="1" t="str">
        <f t="shared" si="4"/>
        <v>350307</v>
      </c>
      <c r="F141" s="1">
        <v>72</v>
      </c>
      <c r="G141" s="1">
        <v>15</v>
      </c>
      <c r="H141" s="3">
        <f t="shared" si="5"/>
        <v>20.833333333333336</v>
      </c>
      <c r="I141" s="1">
        <v>1</v>
      </c>
      <c r="J141" s="1">
        <v>0</v>
      </c>
      <c r="K141" s="1">
        <v>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2" t="s">
        <v>49</v>
      </c>
    </row>
    <row r="142" spans="1:21" ht="22.5" customHeight="1" thickBot="1">
      <c r="A142" s="1" t="s">
        <v>100</v>
      </c>
      <c r="B142" s="2" t="s">
        <v>94</v>
      </c>
      <c r="C142" s="2" t="s">
        <v>91</v>
      </c>
      <c r="D142" s="1">
        <v>35030710</v>
      </c>
      <c r="E142" s="1" t="str">
        <f t="shared" si="4"/>
        <v>350307</v>
      </c>
      <c r="F142" s="1">
        <v>164</v>
      </c>
      <c r="G142" s="1">
        <v>15</v>
      </c>
      <c r="H142" s="3">
        <f t="shared" si="5"/>
        <v>9.1463414634146343</v>
      </c>
      <c r="I142" s="1">
        <v>1</v>
      </c>
      <c r="J142" s="1">
        <v>1</v>
      </c>
      <c r="K142" s="1">
        <v>2</v>
      </c>
      <c r="L142" s="1">
        <v>1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2" t="s">
        <v>42</v>
      </c>
    </row>
    <row r="143" spans="1:21" ht="22.5" customHeight="1" thickBot="1">
      <c r="A143" s="1" t="s">
        <v>101</v>
      </c>
      <c r="B143" s="2" t="s">
        <v>94</v>
      </c>
      <c r="C143" s="2" t="s">
        <v>91</v>
      </c>
      <c r="D143" s="1">
        <v>35030713</v>
      </c>
      <c r="E143" s="1" t="str">
        <f t="shared" si="4"/>
        <v>350307</v>
      </c>
      <c r="F143" s="1">
        <v>150</v>
      </c>
      <c r="G143" s="1">
        <v>3</v>
      </c>
      <c r="H143" s="3">
        <f t="shared" si="5"/>
        <v>2</v>
      </c>
      <c r="I143" s="1">
        <v>1</v>
      </c>
      <c r="J143" s="1">
        <v>0</v>
      </c>
      <c r="K143" s="1">
        <v>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2" t="s">
        <v>32</v>
      </c>
    </row>
    <row r="144" spans="1:21" ht="22.5" customHeight="1" thickBot="1">
      <c r="A144" s="1" t="s">
        <v>102</v>
      </c>
      <c r="B144" s="2" t="s">
        <v>94</v>
      </c>
      <c r="C144" s="2" t="s">
        <v>91</v>
      </c>
      <c r="D144" s="1">
        <v>35030714</v>
      </c>
      <c r="E144" s="1" t="str">
        <f t="shared" si="4"/>
        <v>350307</v>
      </c>
      <c r="F144" s="1">
        <v>54</v>
      </c>
      <c r="G144" s="1">
        <v>3</v>
      </c>
      <c r="H144" s="3">
        <f t="shared" si="5"/>
        <v>5.5555555555555554</v>
      </c>
      <c r="I144" s="1">
        <v>0</v>
      </c>
      <c r="J144" s="1">
        <v>0</v>
      </c>
      <c r="K144" s="1">
        <v>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2" t="s">
        <v>32</v>
      </c>
    </row>
    <row r="145" spans="1:21" ht="22.5" customHeight="1" thickBot="1">
      <c r="A145" s="1" t="s">
        <v>103</v>
      </c>
      <c r="B145" s="2" t="s">
        <v>94</v>
      </c>
      <c r="C145" s="2" t="s">
        <v>91</v>
      </c>
      <c r="D145" s="1">
        <v>35030715</v>
      </c>
      <c r="E145" s="1" t="str">
        <f t="shared" si="4"/>
        <v>350307</v>
      </c>
      <c r="F145" s="1">
        <v>131</v>
      </c>
      <c r="G145" s="1">
        <v>25</v>
      </c>
      <c r="H145" s="3">
        <f t="shared" si="5"/>
        <v>19.083969465648856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2" t="s">
        <v>97</v>
      </c>
    </row>
    <row r="146" spans="1:21" ht="22.5" customHeight="1" thickBot="1">
      <c r="A146" s="1" t="s">
        <v>104</v>
      </c>
      <c r="B146" s="2" t="s">
        <v>94</v>
      </c>
      <c r="C146" s="2" t="s">
        <v>91</v>
      </c>
      <c r="D146" s="1">
        <v>35030717</v>
      </c>
      <c r="E146" s="1" t="str">
        <f t="shared" si="4"/>
        <v>350307</v>
      </c>
      <c r="F146" s="1">
        <v>105</v>
      </c>
      <c r="G146" s="1">
        <v>20</v>
      </c>
      <c r="H146" s="3">
        <f t="shared" si="5"/>
        <v>19.047619047619047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2" t="s">
        <v>97</v>
      </c>
    </row>
    <row r="147" spans="1:21" ht="22.5" customHeight="1" thickBot="1">
      <c r="A147" s="1" t="s">
        <v>105</v>
      </c>
      <c r="B147" s="2" t="s">
        <v>94</v>
      </c>
      <c r="C147" s="2" t="s">
        <v>91</v>
      </c>
      <c r="D147" s="1">
        <v>35030712</v>
      </c>
      <c r="E147" s="1" t="str">
        <f t="shared" si="4"/>
        <v>350307</v>
      </c>
      <c r="F147" s="1">
        <v>60</v>
      </c>
      <c r="G147" s="1">
        <v>10</v>
      </c>
      <c r="H147" s="3">
        <f t="shared" si="5"/>
        <v>16.666666666666664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2" t="s">
        <v>97</v>
      </c>
    </row>
    <row r="148" spans="1:21" ht="22.5" customHeight="1" thickBot="1">
      <c r="A148" s="1" t="s">
        <v>285</v>
      </c>
      <c r="B148" s="2" t="s">
        <v>286</v>
      </c>
      <c r="C148" s="2" t="s">
        <v>287</v>
      </c>
      <c r="D148" s="1">
        <v>35030701</v>
      </c>
      <c r="E148" s="1" t="str">
        <f t="shared" si="4"/>
        <v>350307</v>
      </c>
      <c r="F148" s="1">
        <v>30</v>
      </c>
      <c r="G148" s="1">
        <v>2</v>
      </c>
      <c r="H148" s="3">
        <f t="shared" si="5"/>
        <v>6.666666666666667</v>
      </c>
      <c r="I148" s="1">
        <v>1</v>
      </c>
      <c r="J148" s="1">
        <v>0</v>
      </c>
      <c r="K148" s="1">
        <v>1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</v>
      </c>
      <c r="T148" s="1">
        <v>0</v>
      </c>
      <c r="U148" s="2" t="s">
        <v>64</v>
      </c>
    </row>
    <row r="149" spans="1:21" ht="22.5" customHeight="1" thickBot="1">
      <c r="A149" s="1" t="s">
        <v>288</v>
      </c>
      <c r="B149" s="2" t="s">
        <v>286</v>
      </c>
      <c r="C149" s="2" t="s">
        <v>287</v>
      </c>
      <c r="D149" s="1">
        <v>35030704</v>
      </c>
      <c r="E149" s="1" t="str">
        <f t="shared" si="4"/>
        <v>350307</v>
      </c>
      <c r="F149" s="1">
        <v>30</v>
      </c>
      <c r="G149" s="1">
        <v>1</v>
      </c>
      <c r="H149" s="3">
        <f t="shared" si="5"/>
        <v>3.3333333333333335</v>
      </c>
      <c r="I149" s="1">
        <v>0</v>
      </c>
      <c r="J149" s="1">
        <v>0</v>
      </c>
      <c r="K149" s="1">
        <v>1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2" t="s">
        <v>32</v>
      </c>
    </row>
    <row r="150" spans="1:21" ht="22.5" customHeight="1" thickBot="1">
      <c r="A150" s="1" t="s">
        <v>289</v>
      </c>
      <c r="B150" s="2" t="s">
        <v>286</v>
      </c>
      <c r="C150" s="2" t="s">
        <v>287</v>
      </c>
      <c r="D150" s="1">
        <v>35030705</v>
      </c>
      <c r="E150" s="1" t="str">
        <f t="shared" si="4"/>
        <v>350307</v>
      </c>
      <c r="F150" s="1">
        <v>30</v>
      </c>
      <c r="G150" s="1">
        <v>2</v>
      </c>
      <c r="H150" s="3">
        <f t="shared" si="5"/>
        <v>6.666666666666667</v>
      </c>
      <c r="I150" s="1">
        <v>1</v>
      </c>
      <c r="J150" s="1">
        <v>0</v>
      </c>
      <c r="K150" s="1">
        <v>1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2" t="s">
        <v>32</v>
      </c>
    </row>
    <row r="151" spans="1:21" ht="22.5" customHeight="1" thickBot="1">
      <c r="A151" s="1" t="s">
        <v>290</v>
      </c>
      <c r="B151" s="2" t="s">
        <v>286</v>
      </c>
      <c r="C151" s="2" t="s">
        <v>287</v>
      </c>
      <c r="D151" s="1">
        <v>35030711</v>
      </c>
      <c r="E151" s="1" t="str">
        <f t="shared" si="4"/>
        <v>350307</v>
      </c>
      <c r="F151" s="1">
        <v>30</v>
      </c>
      <c r="G151" s="1">
        <v>1</v>
      </c>
      <c r="H151" s="3">
        <f t="shared" si="5"/>
        <v>3.3333333333333335</v>
      </c>
      <c r="I151" s="1">
        <v>1</v>
      </c>
      <c r="J151" s="1">
        <v>0</v>
      </c>
      <c r="K151" s="1">
        <v>1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2" t="s">
        <v>32</v>
      </c>
    </row>
    <row r="152" spans="1:21" ht="22.5" customHeight="1" thickBot="1">
      <c r="A152" s="1" t="s">
        <v>291</v>
      </c>
      <c r="B152" s="2" t="s">
        <v>286</v>
      </c>
      <c r="C152" s="2" t="s">
        <v>287</v>
      </c>
      <c r="D152" s="1">
        <v>35030711</v>
      </c>
      <c r="E152" s="1" t="str">
        <f t="shared" si="4"/>
        <v>350307</v>
      </c>
      <c r="F152" s="1">
        <v>30</v>
      </c>
      <c r="G152" s="1">
        <v>1</v>
      </c>
      <c r="H152" s="3">
        <f t="shared" si="5"/>
        <v>3.3333333333333335</v>
      </c>
      <c r="I152" s="1">
        <v>1</v>
      </c>
      <c r="J152" s="1">
        <v>0</v>
      </c>
      <c r="K152" s="1">
        <v>1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2" t="s">
        <v>32</v>
      </c>
    </row>
    <row r="153" spans="1:21" ht="22.5" customHeight="1" thickBot="1">
      <c r="A153" s="1" t="s">
        <v>292</v>
      </c>
      <c r="B153" s="2" t="s">
        <v>286</v>
      </c>
      <c r="C153" s="2" t="s">
        <v>287</v>
      </c>
      <c r="D153" s="1">
        <v>35030716</v>
      </c>
      <c r="E153" s="1" t="str">
        <f t="shared" si="4"/>
        <v>350307</v>
      </c>
      <c r="F153" s="1">
        <v>30</v>
      </c>
      <c r="G153" s="1">
        <v>3</v>
      </c>
      <c r="H153" s="3">
        <f t="shared" si="5"/>
        <v>10</v>
      </c>
      <c r="I153" s="1">
        <v>1</v>
      </c>
      <c r="J153" s="1">
        <v>0</v>
      </c>
      <c r="K153" s="1">
        <v>1</v>
      </c>
      <c r="L153" s="1">
        <v>0</v>
      </c>
      <c r="M153" s="1">
        <v>1</v>
      </c>
      <c r="N153" s="1">
        <v>0</v>
      </c>
      <c r="O153" s="1">
        <v>1</v>
      </c>
      <c r="P153" s="1">
        <v>0</v>
      </c>
      <c r="Q153" s="1">
        <v>0</v>
      </c>
      <c r="R153" s="1">
        <v>0</v>
      </c>
      <c r="S153" s="1">
        <v>1</v>
      </c>
      <c r="T153" s="1">
        <v>1</v>
      </c>
      <c r="U153" s="2" t="s">
        <v>97</v>
      </c>
    </row>
    <row r="154" spans="1:21" ht="22.5" customHeight="1" thickBot="1">
      <c r="A154" s="1" t="s">
        <v>38</v>
      </c>
      <c r="B154" s="2" t="s">
        <v>39</v>
      </c>
      <c r="C154" s="2" t="s">
        <v>40</v>
      </c>
      <c r="D154" s="1">
        <v>35030807</v>
      </c>
      <c r="E154" s="1" t="str">
        <f t="shared" si="4"/>
        <v>350308</v>
      </c>
      <c r="F154" s="1">
        <v>83</v>
      </c>
      <c r="G154" s="1">
        <v>22</v>
      </c>
      <c r="H154" s="3">
        <f t="shared" si="5"/>
        <v>26.506024096385545</v>
      </c>
      <c r="I154" s="2" t="s">
        <v>41</v>
      </c>
      <c r="J154" s="2" t="s">
        <v>41</v>
      </c>
      <c r="K154" s="1">
        <v>1</v>
      </c>
      <c r="L154" s="1">
        <v>1</v>
      </c>
      <c r="M154" s="2" t="s">
        <v>41</v>
      </c>
      <c r="N154" s="2" t="s">
        <v>41</v>
      </c>
      <c r="O154" s="2" t="s">
        <v>41</v>
      </c>
      <c r="P154" s="2" t="s">
        <v>41</v>
      </c>
      <c r="Q154" s="2" t="s">
        <v>41</v>
      </c>
      <c r="R154" s="2" t="s">
        <v>41</v>
      </c>
      <c r="S154" s="2" t="s">
        <v>41</v>
      </c>
      <c r="T154" s="2" t="s">
        <v>41</v>
      </c>
      <c r="U154" s="2" t="s">
        <v>42</v>
      </c>
    </row>
    <row r="155" spans="1:21" ht="22.5" customHeight="1" thickBot="1">
      <c r="A155" s="1" t="s">
        <v>43</v>
      </c>
      <c r="B155" s="2" t="s">
        <v>39</v>
      </c>
      <c r="C155" s="2" t="s">
        <v>40</v>
      </c>
      <c r="D155" s="1">
        <v>35030804</v>
      </c>
      <c r="E155" s="1" t="str">
        <f t="shared" si="4"/>
        <v>350308</v>
      </c>
      <c r="F155" s="1">
        <v>88</v>
      </c>
      <c r="G155" s="1">
        <v>17</v>
      </c>
      <c r="H155" s="3">
        <f t="shared" si="5"/>
        <v>19.318181818181817</v>
      </c>
      <c r="I155" s="1">
        <v>0</v>
      </c>
      <c r="J155" s="1">
        <v>0</v>
      </c>
      <c r="K155" s="1">
        <v>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2" t="s">
        <v>42</v>
      </c>
    </row>
    <row r="156" spans="1:21" ht="22.5" customHeight="1" thickBot="1">
      <c r="A156" s="1" t="s">
        <v>44</v>
      </c>
      <c r="B156" s="2" t="s">
        <v>39</v>
      </c>
      <c r="C156" s="2" t="s">
        <v>40</v>
      </c>
      <c r="D156" s="1">
        <v>35030810</v>
      </c>
      <c r="E156" s="1" t="str">
        <f t="shared" si="4"/>
        <v>350308</v>
      </c>
      <c r="F156" s="1">
        <v>137</v>
      </c>
      <c r="G156" s="1">
        <v>13</v>
      </c>
      <c r="H156" s="3">
        <f t="shared" si="5"/>
        <v>9.4890510948905096</v>
      </c>
      <c r="I156" s="1">
        <v>0</v>
      </c>
      <c r="J156" s="1">
        <v>0</v>
      </c>
      <c r="K156" s="1">
        <v>1</v>
      </c>
      <c r="L156" s="1">
        <v>1</v>
      </c>
      <c r="M156" s="1">
        <v>1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2" t="s">
        <v>42</v>
      </c>
    </row>
    <row r="157" spans="1:21" ht="22.5" customHeight="1" thickBot="1">
      <c r="A157" s="1" t="s">
        <v>45</v>
      </c>
      <c r="B157" s="2" t="s">
        <v>39</v>
      </c>
      <c r="C157" s="2" t="s">
        <v>40</v>
      </c>
      <c r="D157" s="1">
        <v>35030805</v>
      </c>
      <c r="E157" s="1" t="str">
        <f t="shared" si="4"/>
        <v>350308</v>
      </c>
      <c r="F157" s="1">
        <v>107</v>
      </c>
      <c r="G157" s="1">
        <v>6</v>
      </c>
      <c r="H157" s="3">
        <f t="shared" si="5"/>
        <v>5.6074766355140184</v>
      </c>
      <c r="I157" s="1">
        <v>1</v>
      </c>
      <c r="J157" s="1">
        <v>0</v>
      </c>
      <c r="K157" s="1">
        <v>1</v>
      </c>
      <c r="L157" s="1">
        <v>1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2" t="s">
        <v>32</v>
      </c>
    </row>
    <row r="158" spans="1:21" ht="22.5" customHeight="1" thickBot="1">
      <c r="A158" s="1" t="s">
        <v>46</v>
      </c>
      <c r="B158" s="2" t="s">
        <v>39</v>
      </c>
      <c r="C158" s="2" t="s">
        <v>40</v>
      </c>
      <c r="D158" s="1">
        <v>35030809</v>
      </c>
      <c r="E158" s="1" t="str">
        <f t="shared" si="4"/>
        <v>350308</v>
      </c>
      <c r="F158" s="1">
        <v>96</v>
      </c>
      <c r="G158" s="1">
        <v>17</v>
      </c>
      <c r="H158" s="3">
        <f t="shared" si="5"/>
        <v>17.708333333333336</v>
      </c>
      <c r="I158" s="1">
        <v>0</v>
      </c>
      <c r="J158" s="1">
        <v>0</v>
      </c>
      <c r="K158" s="1">
        <v>1</v>
      </c>
      <c r="L158" s="1">
        <v>1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2"/>
    </row>
    <row r="159" spans="1:21" ht="22.5" customHeight="1" thickBot="1">
      <c r="A159" s="1" t="s">
        <v>47</v>
      </c>
      <c r="B159" s="2" t="s">
        <v>39</v>
      </c>
      <c r="C159" s="2" t="s">
        <v>40</v>
      </c>
      <c r="D159" s="1">
        <v>35030801</v>
      </c>
      <c r="E159" s="1" t="str">
        <f t="shared" si="4"/>
        <v>350308</v>
      </c>
      <c r="F159" s="1">
        <v>78</v>
      </c>
      <c r="G159" s="1">
        <v>22</v>
      </c>
      <c r="H159" s="3">
        <f t="shared" si="5"/>
        <v>28.205128205128204</v>
      </c>
      <c r="I159" s="1">
        <v>0</v>
      </c>
      <c r="J159" s="1">
        <v>0</v>
      </c>
      <c r="K159" s="1">
        <v>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2" t="s">
        <v>42</v>
      </c>
    </row>
    <row r="160" spans="1:21" ht="22.5" customHeight="1" thickBot="1">
      <c r="A160" s="1" t="s">
        <v>48</v>
      </c>
      <c r="B160" s="2" t="s">
        <v>39</v>
      </c>
      <c r="C160" s="2" t="s">
        <v>40</v>
      </c>
      <c r="D160" s="1">
        <v>35030802</v>
      </c>
      <c r="E160" s="1" t="str">
        <f t="shared" si="4"/>
        <v>350308</v>
      </c>
      <c r="F160" s="1">
        <v>101</v>
      </c>
      <c r="G160" s="1">
        <v>18</v>
      </c>
      <c r="H160" s="3">
        <f t="shared" si="5"/>
        <v>17.82178217821782</v>
      </c>
      <c r="I160" s="1">
        <v>1</v>
      </c>
      <c r="J160" s="1">
        <v>1</v>
      </c>
      <c r="K160" s="1">
        <v>1</v>
      </c>
      <c r="L160" s="1">
        <v>1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2" t="s">
        <v>49</v>
      </c>
    </row>
    <row r="161" spans="1:21" ht="22.5" customHeight="1" thickBot="1">
      <c r="A161" s="1" t="s">
        <v>50</v>
      </c>
      <c r="B161" s="2" t="s">
        <v>39</v>
      </c>
      <c r="C161" s="2" t="s">
        <v>40</v>
      </c>
      <c r="D161" s="1">
        <v>35030803</v>
      </c>
      <c r="E161" s="1" t="str">
        <f t="shared" si="4"/>
        <v>350308</v>
      </c>
      <c r="F161" s="1">
        <v>99</v>
      </c>
      <c r="G161" s="1">
        <v>16</v>
      </c>
      <c r="H161" s="3">
        <f t="shared" si="5"/>
        <v>16.161616161616163</v>
      </c>
      <c r="I161" s="1">
        <v>1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2" t="s">
        <v>32</v>
      </c>
    </row>
    <row r="162" spans="1:21" ht="22.5" customHeight="1" thickBot="1">
      <c r="A162" s="1" t="s">
        <v>51</v>
      </c>
      <c r="B162" s="2" t="s">
        <v>39</v>
      </c>
      <c r="C162" s="2" t="s">
        <v>40</v>
      </c>
      <c r="D162" s="1">
        <v>35030811</v>
      </c>
      <c r="E162" s="1" t="str">
        <f t="shared" si="4"/>
        <v>350308</v>
      </c>
      <c r="F162" s="1">
        <v>45</v>
      </c>
      <c r="G162" s="1">
        <v>5</v>
      </c>
      <c r="H162" s="3">
        <f t="shared" si="5"/>
        <v>11.111111111111111</v>
      </c>
      <c r="I162" s="1">
        <v>0</v>
      </c>
      <c r="J162" s="1">
        <v>0</v>
      </c>
      <c r="K162" s="1">
        <v>1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2" t="s">
        <v>32</v>
      </c>
    </row>
    <row r="163" spans="1:21" ht="22.5" customHeight="1" thickBot="1">
      <c r="A163" s="1" t="s">
        <v>52</v>
      </c>
      <c r="B163" s="2" t="s">
        <v>39</v>
      </c>
      <c r="C163" s="2" t="s">
        <v>40</v>
      </c>
      <c r="D163" s="1">
        <v>35030806</v>
      </c>
      <c r="E163" s="1" t="str">
        <f t="shared" si="4"/>
        <v>350308</v>
      </c>
      <c r="F163" s="1">
        <v>102</v>
      </c>
      <c r="G163" s="1">
        <v>23</v>
      </c>
      <c r="H163" s="3">
        <f t="shared" si="5"/>
        <v>22.549019607843139</v>
      </c>
      <c r="I163" s="1">
        <v>1</v>
      </c>
      <c r="J163" s="1">
        <v>1</v>
      </c>
      <c r="K163" s="1">
        <v>1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2" t="s">
        <v>49</v>
      </c>
    </row>
    <row r="164" spans="1:21" ht="22.5" customHeight="1" thickBot="1">
      <c r="A164" s="1" t="s">
        <v>53</v>
      </c>
      <c r="B164" s="2" t="s">
        <v>39</v>
      </c>
      <c r="C164" s="2" t="s">
        <v>40</v>
      </c>
      <c r="D164" s="1">
        <v>35030808</v>
      </c>
      <c r="E164" s="1" t="str">
        <f t="shared" si="4"/>
        <v>350308</v>
      </c>
      <c r="F164" s="1">
        <v>58</v>
      </c>
      <c r="G164" s="1">
        <v>17</v>
      </c>
      <c r="H164" s="3">
        <f t="shared" si="5"/>
        <v>29.310344827586203</v>
      </c>
      <c r="I164" s="1">
        <v>0</v>
      </c>
      <c r="J164" s="1">
        <v>0</v>
      </c>
      <c r="K164" s="1">
        <v>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2" t="s">
        <v>49</v>
      </c>
    </row>
    <row r="165" spans="1:21" ht="22.5" customHeight="1" thickBot="1">
      <c r="A165" s="1" t="s">
        <v>353</v>
      </c>
      <c r="B165" s="2" t="s">
        <v>354</v>
      </c>
      <c r="C165" s="2" t="s">
        <v>355</v>
      </c>
      <c r="D165" s="1">
        <v>35040101</v>
      </c>
      <c r="E165" s="1" t="str">
        <f t="shared" si="4"/>
        <v>350401</v>
      </c>
      <c r="F165" s="1">
        <v>531</v>
      </c>
      <c r="G165" s="1">
        <v>159</v>
      </c>
      <c r="H165" s="3">
        <f t="shared" si="5"/>
        <v>29.943502824858758</v>
      </c>
      <c r="I165" s="2" t="s">
        <v>356</v>
      </c>
      <c r="J165" s="1">
        <v>0</v>
      </c>
      <c r="K165" s="1">
        <v>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1</v>
      </c>
      <c r="T165" s="1">
        <v>0</v>
      </c>
      <c r="U165" s="2" t="s">
        <v>24</v>
      </c>
    </row>
    <row r="166" spans="1:21" ht="22.5" customHeight="1" thickBot="1">
      <c r="A166" s="1" t="s">
        <v>357</v>
      </c>
      <c r="B166" s="2" t="s">
        <v>354</v>
      </c>
      <c r="C166" s="2" t="s">
        <v>355</v>
      </c>
      <c r="D166" s="1">
        <v>35040113</v>
      </c>
      <c r="E166" s="1" t="str">
        <f t="shared" si="4"/>
        <v>350401</v>
      </c>
      <c r="F166" s="1">
        <v>81</v>
      </c>
      <c r="G166" s="1">
        <v>8</v>
      </c>
      <c r="H166" s="3">
        <f t="shared" si="5"/>
        <v>9.8765432098765427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2" t="s">
        <v>24</v>
      </c>
    </row>
    <row r="167" spans="1:21" ht="22.5" customHeight="1" thickBot="1">
      <c r="A167" s="1" t="s">
        <v>358</v>
      </c>
      <c r="B167" s="2" t="s">
        <v>354</v>
      </c>
      <c r="C167" s="2" t="s">
        <v>355</v>
      </c>
      <c r="D167" s="1">
        <v>35040108</v>
      </c>
      <c r="E167" s="1" t="str">
        <f t="shared" si="4"/>
        <v>350401</v>
      </c>
      <c r="F167" s="1">
        <v>192</v>
      </c>
      <c r="G167" s="1">
        <v>40</v>
      </c>
      <c r="H167" s="3">
        <f t="shared" si="5"/>
        <v>20.833333333333336</v>
      </c>
      <c r="I167" s="1">
        <v>0</v>
      </c>
      <c r="J167" s="1">
        <v>0</v>
      </c>
      <c r="K167" s="1">
        <v>1</v>
      </c>
      <c r="L167" s="1">
        <v>1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2" t="s">
        <v>24</v>
      </c>
    </row>
    <row r="168" spans="1:21" ht="22.5" customHeight="1" thickBot="1">
      <c r="A168" s="1" t="s">
        <v>359</v>
      </c>
      <c r="B168" s="2" t="s">
        <v>354</v>
      </c>
      <c r="C168" s="2" t="s">
        <v>355</v>
      </c>
      <c r="D168" s="1">
        <v>35040114</v>
      </c>
      <c r="E168" s="1" t="str">
        <f t="shared" si="4"/>
        <v>350401</v>
      </c>
      <c r="F168" s="1">
        <v>48</v>
      </c>
      <c r="G168" s="1">
        <v>10</v>
      </c>
      <c r="H168" s="3">
        <f t="shared" si="5"/>
        <v>20.833333333333336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2" t="s">
        <v>24</v>
      </c>
    </row>
    <row r="169" spans="1:21" ht="22.5" customHeight="1" thickBot="1">
      <c r="A169" s="1" t="s">
        <v>360</v>
      </c>
      <c r="B169" s="2" t="s">
        <v>354</v>
      </c>
      <c r="C169" s="2" t="s">
        <v>355</v>
      </c>
      <c r="D169" s="1">
        <v>35040102</v>
      </c>
      <c r="E169" s="1" t="str">
        <f t="shared" si="4"/>
        <v>350401</v>
      </c>
      <c r="F169" s="1">
        <v>754</v>
      </c>
      <c r="G169" s="1">
        <v>157</v>
      </c>
      <c r="H169" s="3">
        <f t="shared" si="5"/>
        <v>20.822281167108752</v>
      </c>
      <c r="I169" s="1">
        <v>4</v>
      </c>
      <c r="J169" s="1">
        <v>1</v>
      </c>
      <c r="K169" s="1">
        <v>2</v>
      </c>
      <c r="L169" s="1">
        <v>0</v>
      </c>
      <c r="M169" s="1">
        <v>1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1</v>
      </c>
      <c r="T169" s="1">
        <v>0</v>
      </c>
      <c r="U169" s="2" t="s">
        <v>24</v>
      </c>
    </row>
    <row r="170" spans="1:21" ht="22.5" customHeight="1" thickBot="1">
      <c r="A170" s="1" t="s">
        <v>361</v>
      </c>
      <c r="B170" s="2" t="s">
        <v>354</v>
      </c>
      <c r="C170" s="2" t="s">
        <v>355</v>
      </c>
      <c r="D170" s="1">
        <v>35040110</v>
      </c>
      <c r="E170" s="1" t="str">
        <f t="shared" si="4"/>
        <v>350401</v>
      </c>
      <c r="F170" s="1">
        <v>121</v>
      </c>
      <c r="G170" s="1">
        <v>18</v>
      </c>
      <c r="H170" s="3">
        <f t="shared" si="5"/>
        <v>14.87603305785124</v>
      </c>
      <c r="I170" s="1">
        <v>1</v>
      </c>
      <c r="J170" s="1">
        <v>0</v>
      </c>
      <c r="K170" s="1">
        <v>1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2" t="s">
        <v>24</v>
      </c>
    </row>
    <row r="171" spans="1:21" ht="22.5" customHeight="1" thickBot="1">
      <c r="A171" s="1" t="s">
        <v>362</v>
      </c>
      <c r="B171" s="2" t="s">
        <v>354</v>
      </c>
      <c r="C171" s="2" t="s">
        <v>355</v>
      </c>
      <c r="D171" s="1">
        <v>35040103</v>
      </c>
      <c r="E171" s="1" t="str">
        <f t="shared" si="4"/>
        <v>350401</v>
      </c>
      <c r="F171" s="1">
        <v>109</v>
      </c>
      <c r="G171" s="1">
        <v>28</v>
      </c>
      <c r="H171" s="3">
        <f t="shared" si="5"/>
        <v>25.688073394495415</v>
      </c>
      <c r="I171" s="1">
        <v>0</v>
      </c>
      <c r="J171" s="1">
        <v>0</v>
      </c>
      <c r="K171" s="1">
        <v>1</v>
      </c>
      <c r="L171" s="1">
        <v>1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2" t="s">
        <v>24</v>
      </c>
    </row>
    <row r="172" spans="1:21" ht="22.5" customHeight="1" thickBot="1">
      <c r="A172" s="1" t="s">
        <v>363</v>
      </c>
      <c r="B172" s="2" t="s">
        <v>354</v>
      </c>
      <c r="C172" s="2" t="s">
        <v>355</v>
      </c>
      <c r="D172" s="1">
        <v>35040104</v>
      </c>
      <c r="E172" s="1" t="str">
        <f t="shared" si="4"/>
        <v>350401</v>
      </c>
      <c r="F172" s="1">
        <v>191</v>
      </c>
      <c r="G172" s="1">
        <v>35</v>
      </c>
      <c r="H172" s="3">
        <f t="shared" si="5"/>
        <v>18.32460732984293</v>
      </c>
      <c r="I172" s="1">
        <v>1</v>
      </c>
      <c r="J172" s="1">
        <v>0</v>
      </c>
      <c r="K172" s="1">
        <v>2</v>
      </c>
      <c r="L172" s="1">
        <v>1</v>
      </c>
      <c r="M172" s="1">
        <v>0</v>
      </c>
      <c r="N172" s="1">
        <v>0</v>
      </c>
      <c r="O172" s="1">
        <v>0</v>
      </c>
      <c r="P172" s="1">
        <v>0</v>
      </c>
      <c r="Q172" s="2"/>
      <c r="R172" s="1">
        <v>0</v>
      </c>
      <c r="S172" s="1">
        <v>0</v>
      </c>
      <c r="T172" s="1">
        <v>0</v>
      </c>
      <c r="U172" s="2" t="s">
        <v>24</v>
      </c>
    </row>
    <row r="173" spans="1:21" ht="22.5" customHeight="1" thickBot="1">
      <c r="A173" s="1" t="s">
        <v>364</v>
      </c>
      <c r="B173" s="2" t="s">
        <v>354</v>
      </c>
      <c r="C173" s="2" t="s">
        <v>355</v>
      </c>
      <c r="D173" s="1">
        <v>35040106</v>
      </c>
      <c r="E173" s="1" t="str">
        <f t="shared" si="4"/>
        <v>350401</v>
      </c>
      <c r="F173" s="1">
        <v>79</v>
      </c>
      <c r="G173" s="1">
        <v>20</v>
      </c>
      <c r="H173" s="3">
        <f t="shared" si="5"/>
        <v>25.316455696202532</v>
      </c>
      <c r="I173" s="1">
        <v>0</v>
      </c>
      <c r="J173" s="1">
        <v>0</v>
      </c>
      <c r="K173" s="1">
        <v>1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2" t="s">
        <v>24</v>
      </c>
    </row>
    <row r="174" spans="1:21" ht="22.5" customHeight="1" thickBot="1">
      <c r="A174" s="1" t="s">
        <v>365</v>
      </c>
      <c r="B174" s="2" t="s">
        <v>354</v>
      </c>
      <c r="C174" s="2" t="s">
        <v>355</v>
      </c>
      <c r="D174" s="1">
        <v>35040107</v>
      </c>
      <c r="E174" s="1" t="str">
        <f t="shared" si="4"/>
        <v>350401</v>
      </c>
      <c r="F174" s="1">
        <v>160</v>
      </c>
      <c r="G174" s="1">
        <v>35</v>
      </c>
      <c r="H174" s="3">
        <f t="shared" si="5"/>
        <v>21.875</v>
      </c>
      <c r="I174" s="1">
        <v>1</v>
      </c>
      <c r="J174" s="1">
        <v>0</v>
      </c>
      <c r="K174" s="1">
        <v>1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2" t="s">
        <v>24</v>
      </c>
    </row>
    <row r="175" spans="1:21" ht="22.5" customHeight="1" thickBot="1">
      <c r="A175" s="1" t="s">
        <v>366</v>
      </c>
      <c r="B175" s="2" t="s">
        <v>354</v>
      </c>
      <c r="C175" s="2" t="s">
        <v>355</v>
      </c>
      <c r="D175" s="1">
        <v>35040109</v>
      </c>
      <c r="E175" s="1" t="str">
        <f t="shared" si="4"/>
        <v>350401</v>
      </c>
      <c r="F175" s="1">
        <v>167</v>
      </c>
      <c r="G175" s="1">
        <v>37</v>
      </c>
      <c r="H175" s="3">
        <f t="shared" si="5"/>
        <v>22.155688622754489</v>
      </c>
      <c r="I175" s="1">
        <v>1</v>
      </c>
      <c r="J175" s="1">
        <v>0</v>
      </c>
      <c r="K175" s="1">
        <v>1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2" t="s">
        <v>24</v>
      </c>
    </row>
    <row r="176" spans="1:21" ht="22.5" customHeight="1" thickBot="1">
      <c r="A176" s="1" t="s">
        <v>367</v>
      </c>
      <c r="B176" s="2" t="s">
        <v>354</v>
      </c>
      <c r="C176" s="2" t="s">
        <v>355</v>
      </c>
      <c r="D176" s="1">
        <v>35040111</v>
      </c>
      <c r="E176" s="1" t="str">
        <f t="shared" si="4"/>
        <v>350401</v>
      </c>
      <c r="F176" s="1">
        <v>78</v>
      </c>
      <c r="G176" s="1">
        <v>13</v>
      </c>
      <c r="H176" s="3">
        <f t="shared" si="5"/>
        <v>16.666666666666664</v>
      </c>
      <c r="I176" s="1">
        <v>0</v>
      </c>
      <c r="J176" s="1">
        <v>0</v>
      </c>
      <c r="K176" s="1">
        <v>1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2" t="s">
        <v>24</v>
      </c>
    </row>
    <row r="177" spans="1:21" ht="22.5" customHeight="1" thickBot="1">
      <c r="A177" s="1" t="s">
        <v>368</v>
      </c>
      <c r="B177" s="2" t="s">
        <v>354</v>
      </c>
      <c r="C177" s="2" t="s">
        <v>355</v>
      </c>
      <c r="D177" s="1">
        <v>35040112</v>
      </c>
      <c r="E177" s="1" t="str">
        <f t="shared" si="4"/>
        <v>350401</v>
      </c>
      <c r="F177" s="1">
        <v>46</v>
      </c>
      <c r="G177" s="1">
        <v>10</v>
      </c>
      <c r="H177" s="3">
        <f t="shared" si="5"/>
        <v>21.739130434782609</v>
      </c>
      <c r="I177" s="1">
        <v>0</v>
      </c>
      <c r="J177" s="1">
        <v>0</v>
      </c>
      <c r="K177" s="1">
        <v>1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2" t="s">
        <v>24</v>
      </c>
    </row>
    <row r="178" spans="1:21" ht="22.5" customHeight="1" thickBot="1">
      <c r="A178" s="1" t="s">
        <v>369</v>
      </c>
      <c r="B178" s="2" t="s">
        <v>354</v>
      </c>
      <c r="C178" s="2" t="s">
        <v>355</v>
      </c>
      <c r="D178" s="1">
        <v>35040115</v>
      </c>
      <c r="E178" s="1" t="str">
        <f t="shared" si="4"/>
        <v>350401</v>
      </c>
      <c r="F178" s="1">
        <v>153</v>
      </c>
      <c r="G178" s="1">
        <v>35</v>
      </c>
      <c r="H178" s="3">
        <f t="shared" si="5"/>
        <v>22.875816993464053</v>
      </c>
      <c r="I178" s="1">
        <v>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2" t="s">
        <v>24</v>
      </c>
    </row>
    <row r="179" spans="1:21" ht="22.5" customHeight="1" thickBot="1">
      <c r="A179" s="1" t="s">
        <v>370</v>
      </c>
      <c r="B179" s="2" t="s">
        <v>354</v>
      </c>
      <c r="C179" s="2" t="s">
        <v>355</v>
      </c>
      <c r="D179" s="1">
        <v>35040105</v>
      </c>
      <c r="E179" s="1" t="str">
        <f t="shared" si="4"/>
        <v>350401</v>
      </c>
      <c r="F179" s="1">
        <v>170</v>
      </c>
      <c r="G179" s="1">
        <v>49</v>
      </c>
      <c r="H179" s="3">
        <f t="shared" si="5"/>
        <v>28.823529411764703</v>
      </c>
      <c r="I179" s="1">
        <v>1</v>
      </c>
      <c r="J179" s="1">
        <v>0</v>
      </c>
      <c r="K179" s="1">
        <v>1</v>
      </c>
      <c r="L179" s="1">
        <v>1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2" t="s">
        <v>119</v>
      </c>
    </row>
    <row r="180" spans="1:21" ht="22.5" customHeight="1" thickBot="1">
      <c r="A180" s="1" t="s">
        <v>371</v>
      </c>
      <c r="B180" s="2" t="s">
        <v>354</v>
      </c>
      <c r="C180" s="2" t="s">
        <v>355</v>
      </c>
      <c r="D180" s="1">
        <v>35040105</v>
      </c>
      <c r="E180" s="1" t="str">
        <f t="shared" si="4"/>
        <v>350401</v>
      </c>
      <c r="F180" s="1">
        <v>170</v>
      </c>
      <c r="G180" s="1">
        <v>49</v>
      </c>
      <c r="H180" s="3">
        <f t="shared" si="5"/>
        <v>28.823529411764703</v>
      </c>
      <c r="I180" s="1">
        <v>1</v>
      </c>
      <c r="J180" s="1">
        <v>0</v>
      </c>
      <c r="K180" s="1">
        <v>1</v>
      </c>
      <c r="L180" s="1">
        <v>1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2" t="s">
        <v>119</v>
      </c>
    </row>
    <row r="181" spans="1:21" ht="22.5" customHeight="1" thickBot="1">
      <c r="A181" s="1" t="s">
        <v>19</v>
      </c>
      <c r="B181" s="2" t="s">
        <v>20</v>
      </c>
      <c r="C181" s="2" t="s">
        <v>21</v>
      </c>
      <c r="D181" s="1">
        <v>35050201</v>
      </c>
      <c r="E181" s="1" t="str">
        <f t="shared" si="4"/>
        <v>350502</v>
      </c>
      <c r="F181" s="1">
        <v>758</v>
      </c>
      <c r="G181" s="1">
        <v>55</v>
      </c>
      <c r="H181" s="3">
        <f t="shared" si="5"/>
        <v>7.2559366754617409</v>
      </c>
      <c r="I181" s="1">
        <v>2</v>
      </c>
      <c r="J181" s="1">
        <v>0</v>
      </c>
      <c r="K181" s="1">
        <v>6</v>
      </c>
      <c r="L181" s="1">
        <v>0</v>
      </c>
      <c r="M181" s="1">
        <v>1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2" t="s">
        <v>22</v>
      </c>
    </row>
    <row r="182" spans="1:21" ht="22.5" customHeight="1" thickBot="1">
      <c r="A182" s="1" t="s">
        <v>23</v>
      </c>
      <c r="B182" s="2" t="s">
        <v>20</v>
      </c>
      <c r="C182" s="2" t="s">
        <v>21</v>
      </c>
      <c r="D182" s="1">
        <v>35050203</v>
      </c>
      <c r="E182" s="1" t="str">
        <f t="shared" si="4"/>
        <v>350502</v>
      </c>
      <c r="F182" s="1">
        <v>220</v>
      </c>
      <c r="G182" s="1">
        <v>22</v>
      </c>
      <c r="H182" s="3">
        <f t="shared" si="5"/>
        <v>10</v>
      </c>
      <c r="I182" s="1">
        <v>1</v>
      </c>
      <c r="J182" s="1">
        <v>0</v>
      </c>
      <c r="K182" s="1">
        <v>2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2" t="s">
        <v>24</v>
      </c>
    </row>
    <row r="183" spans="1:21" ht="22.5" customHeight="1" thickBot="1">
      <c r="A183" s="1" t="s">
        <v>25</v>
      </c>
      <c r="B183" s="2" t="s">
        <v>20</v>
      </c>
      <c r="C183" s="2" t="s">
        <v>21</v>
      </c>
      <c r="D183" s="1">
        <v>35050204</v>
      </c>
      <c r="E183" s="1" t="str">
        <f t="shared" si="4"/>
        <v>350502</v>
      </c>
      <c r="F183" s="1">
        <v>124</v>
      </c>
      <c r="G183" s="1">
        <v>4</v>
      </c>
      <c r="H183" s="3">
        <f t="shared" si="5"/>
        <v>3.225806451612903</v>
      </c>
      <c r="I183" s="1">
        <v>1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2" t="s">
        <v>24</v>
      </c>
    </row>
    <row r="184" spans="1:21" ht="22.5" customHeight="1" thickBot="1">
      <c r="A184" s="1" t="s">
        <v>26</v>
      </c>
      <c r="B184" s="2" t="s">
        <v>20</v>
      </c>
      <c r="C184" s="2" t="s">
        <v>21</v>
      </c>
      <c r="D184" s="1">
        <v>35050207</v>
      </c>
      <c r="E184" s="1" t="str">
        <f t="shared" si="4"/>
        <v>350502</v>
      </c>
      <c r="F184" s="1">
        <v>121</v>
      </c>
      <c r="G184" s="1">
        <v>7</v>
      </c>
      <c r="H184" s="3">
        <f t="shared" si="5"/>
        <v>5.785123966942149</v>
      </c>
      <c r="I184" s="1">
        <v>0</v>
      </c>
      <c r="J184" s="1">
        <v>0</v>
      </c>
      <c r="K184" s="1">
        <v>2</v>
      </c>
      <c r="L184" s="1">
        <v>0</v>
      </c>
      <c r="M184" s="1">
        <v>0</v>
      </c>
      <c r="N184" s="1">
        <v>0</v>
      </c>
      <c r="O184" s="1">
        <v>1</v>
      </c>
      <c r="P184" s="1">
        <v>0</v>
      </c>
      <c r="Q184" s="1">
        <v>0</v>
      </c>
      <c r="R184" s="1">
        <v>0</v>
      </c>
      <c r="S184" s="1">
        <v>2</v>
      </c>
      <c r="T184" s="1">
        <v>0</v>
      </c>
      <c r="U184" s="2" t="s">
        <v>27</v>
      </c>
    </row>
    <row r="185" spans="1:21" ht="22.5" customHeight="1" thickBot="1">
      <c r="A185" s="1" t="s">
        <v>28</v>
      </c>
      <c r="B185" s="2" t="s">
        <v>20</v>
      </c>
      <c r="C185" s="2" t="s">
        <v>21</v>
      </c>
      <c r="D185" s="1">
        <v>35050213</v>
      </c>
      <c r="E185" s="1" t="str">
        <f t="shared" si="4"/>
        <v>350502</v>
      </c>
      <c r="F185" s="1">
        <v>136</v>
      </c>
      <c r="G185" s="1">
        <v>11</v>
      </c>
      <c r="H185" s="3">
        <f t="shared" si="5"/>
        <v>8.0882352941176467</v>
      </c>
      <c r="I185" s="1">
        <v>0</v>
      </c>
      <c r="J185" s="1">
        <v>0</v>
      </c>
      <c r="K185" s="1">
        <v>2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</v>
      </c>
      <c r="T185" s="1">
        <v>0</v>
      </c>
      <c r="U185" s="2" t="s">
        <v>27</v>
      </c>
    </row>
    <row r="186" spans="1:21" ht="22.5" customHeight="1" thickBot="1">
      <c r="A186" s="1" t="s">
        <v>389</v>
      </c>
      <c r="B186" s="2" t="s">
        <v>390</v>
      </c>
      <c r="C186" s="2" t="s">
        <v>391</v>
      </c>
      <c r="D186" s="1">
        <v>35060101</v>
      </c>
      <c r="E186" s="1" t="str">
        <f t="shared" si="4"/>
        <v>350601</v>
      </c>
      <c r="F186" s="1">
        <v>240</v>
      </c>
      <c r="G186" s="1">
        <v>27</v>
      </c>
      <c r="H186" s="3">
        <f t="shared" si="5"/>
        <v>11.25</v>
      </c>
      <c r="I186" s="1">
        <v>2</v>
      </c>
      <c r="J186" s="1">
        <v>1</v>
      </c>
      <c r="K186" s="1">
        <v>1</v>
      </c>
      <c r="L186" s="1">
        <v>1</v>
      </c>
      <c r="M186" s="1">
        <v>1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2" t="s">
        <v>74</v>
      </c>
    </row>
    <row r="187" spans="1:21" ht="22.5" customHeight="1" thickBot="1">
      <c r="A187" s="1" t="s">
        <v>392</v>
      </c>
      <c r="B187" s="2" t="s">
        <v>390</v>
      </c>
      <c r="C187" s="2" t="s">
        <v>391</v>
      </c>
      <c r="D187" s="1">
        <v>35060102</v>
      </c>
      <c r="E187" s="1" t="str">
        <f t="shared" si="4"/>
        <v>350601</v>
      </c>
      <c r="F187" s="1">
        <v>339</v>
      </c>
      <c r="G187" s="1">
        <v>32</v>
      </c>
      <c r="H187" s="3">
        <f t="shared" si="5"/>
        <v>9.4395280235988199</v>
      </c>
      <c r="I187" s="1">
        <v>0</v>
      </c>
      <c r="J187" s="1">
        <v>0</v>
      </c>
      <c r="K187" s="1">
        <v>1</v>
      </c>
      <c r="L187" s="1">
        <v>1</v>
      </c>
      <c r="M187" s="1">
        <v>0</v>
      </c>
      <c r="N187" s="1">
        <v>0</v>
      </c>
      <c r="O187" s="2"/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2" t="s">
        <v>24</v>
      </c>
    </row>
    <row r="188" spans="1:21" ht="22.5" customHeight="1" thickBot="1">
      <c r="A188" s="1" t="s">
        <v>393</v>
      </c>
      <c r="B188" s="2" t="s">
        <v>390</v>
      </c>
      <c r="C188" s="2" t="s">
        <v>391</v>
      </c>
      <c r="D188" s="1">
        <v>35060103</v>
      </c>
      <c r="E188" s="1" t="str">
        <f t="shared" si="4"/>
        <v>350601</v>
      </c>
      <c r="F188" s="1">
        <v>277</v>
      </c>
      <c r="G188" s="1">
        <v>31</v>
      </c>
      <c r="H188" s="3">
        <f t="shared" si="5"/>
        <v>11.191335740072201</v>
      </c>
      <c r="I188" s="1">
        <v>1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2" t="s">
        <v>24</v>
      </c>
    </row>
    <row r="189" spans="1:21" ht="22.5" customHeight="1" thickBot="1">
      <c r="A189" s="1" t="s">
        <v>394</v>
      </c>
      <c r="B189" s="2" t="s">
        <v>390</v>
      </c>
      <c r="C189" s="2" t="s">
        <v>391</v>
      </c>
      <c r="D189" s="1">
        <v>35060104</v>
      </c>
      <c r="E189" s="1" t="str">
        <f t="shared" si="4"/>
        <v>350601</v>
      </c>
      <c r="F189" s="1">
        <v>430</v>
      </c>
      <c r="G189" s="1">
        <v>46</v>
      </c>
      <c r="H189" s="3">
        <f t="shared" si="5"/>
        <v>10.697674418604651</v>
      </c>
      <c r="I189" s="1">
        <v>0</v>
      </c>
      <c r="J189" s="1">
        <v>0</v>
      </c>
      <c r="K189" s="1">
        <v>1</v>
      </c>
      <c r="L189" s="1">
        <v>1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2" t="s">
        <v>24</v>
      </c>
    </row>
    <row r="190" spans="1:21" ht="22.5" customHeight="1" thickBot="1">
      <c r="A190" s="1" t="s">
        <v>395</v>
      </c>
      <c r="B190" s="2" t="s">
        <v>390</v>
      </c>
      <c r="C190" s="2" t="s">
        <v>391</v>
      </c>
      <c r="D190" s="1">
        <v>35060108</v>
      </c>
      <c r="E190" s="1" t="str">
        <f t="shared" si="4"/>
        <v>350601</v>
      </c>
      <c r="F190" s="1">
        <v>399</v>
      </c>
      <c r="G190" s="1">
        <v>45</v>
      </c>
      <c r="H190" s="3">
        <f t="shared" si="5"/>
        <v>11.278195488721805</v>
      </c>
      <c r="I190" s="1">
        <v>1</v>
      </c>
      <c r="J190" s="1">
        <v>1</v>
      </c>
      <c r="K190" s="1">
        <v>0</v>
      </c>
      <c r="L190" s="1">
        <v>0</v>
      </c>
      <c r="M190" s="1">
        <v>0</v>
      </c>
      <c r="N190" s="2"/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2" t="s">
        <v>24</v>
      </c>
    </row>
    <row r="191" spans="1:21" ht="22.5" customHeight="1" thickBot="1">
      <c r="A191" s="1" t="s">
        <v>396</v>
      </c>
      <c r="B191" s="2" t="s">
        <v>390</v>
      </c>
      <c r="C191" s="2" t="s">
        <v>391</v>
      </c>
      <c r="D191" s="1">
        <v>35060109</v>
      </c>
      <c r="E191" s="1" t="str">
        <f t="shared" si="4"/>
        <v>350601</v>
      </c>
      <c r="F191" s="1">
        <v>300</v>
      </c>
      <c r="G191" s="1">
        <v>34</v>
      </c>
      <c r="H191" s="3">
        <f t="shared" si="5"/>
        <v>11.333333333333332</v>
      </c>
      <c r="I191" s="1">
        <v>1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2" t="s">
        <v>24</v>
      </c>
    </row>
    <row r="192" spans="1:21" ht="22.5" customHeight="1" thickBot="1">
      <c r="A192" s="1" t="s">
        <v>150</v>
      </c>
      <c r="B192" s="2" t="s">
        <v>151</v>
      </c>
      <c r="C192" s="2" t="s">
        <v>152</v>
      </c>
      <c r="D192" s="1">
        <v>35060202</v>
      </c>
      <c r="E192" s="1" t="str">
        <f t="shared" si="4"/>
        <v>350602</v>
      </c>
      <c r="F192" s="1">
        <v>35</v>
      </c>
      <c r="G192" s="1">
        <v>10</v>
      </c>
      <c r="H192" s="3">
        <f t="shared" si="5"/>
        <v>28.571428571428569</v>
      </c>
      <c r="I192" s="1">
        <v>0</v>
      </c>
      <c r="J192" s="1">
        <v>0</v>
      </c>
      <c r="K192" s="1">
        <v>1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2" t="s">
        <v>153</v>
      </c>
    </row>
    <row r="193" spans="1:21" ht="22.5" customHeight="1" thickBot="1">
      <c r="A193" s="1" t="s">
        <v>154</v>
      </c>
      <c r="B193" s="2" t="s">
        <v>151</v>
      </c>
      <c r="C193" s="2" t="s">
        <v>152</v>
      </c>
      <c r="D193" s="1">
        <v>35060204</v>
      </c>
      <c r="E193" s="1" t="str">
        <f t="shared" si="4"/>
        <v>350602</v>
      </c>
      <c r="F193" s="1">
        <v>74</v>
      </c>
      <c r="G193" s="1">
        <v>5</v>
      </c>
      <c r="H193" s="3">
        <f t="shared" si="5"/>
        <v>6.756756756756757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2" t="s">
        <v>155</v>
      </c>
    </row>
    <row r="194" spans="1:21" ht="22.5" customHeight="1" thickBot="1">
      <c r="A194" s="1" t="s">
        <v>156</v>
      </c>
      <c r="B194" s="2" t="s">
        <v>151</v>
      </c>
      <c r="C194" s="2" t="s">
        <v>152</v>
      </c>
      <c r="D194" s="1">
        <v>35060205</v>
      </c>
      <c r="E194" s="1" t="str">
        <f t="shared" ref="E194:E257" si="6">MID(D194,1,6)</f>
        <v>350602</v>
      </c>
      <c r="F194" s="1">
        <v>135</v>
      </c>
      <c r="G194" s="1">
        <v>28</v>
      </c>
      <c r="H194" s="3">
        <f t="shared" ref="H194:H257" si="7">G194/F194*100</f>
        <v>20.74074074074074</v>
      </c>
      <c r="I194" s="1">
        <v>1</v>
      </c>
      <c r="J194" s="1">
        <v>0</v>
      </c>
      <c r="K194" s="1">
        <v>1</v>
      </c>
      <c r="L194" s="1">
        <v>0</v>
      </c>
      <c r="M194" s="1">
        <v>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2" t="s">
        <v>42</v>
      </c>
    </row>
    <row r="195" spans="1:21" ht="22.5" customHeight="1" thickBot="1">
      <c r="A195" s="1" t="s">
        <v>157</v>
      </c>
      <c r="B195" s="2" t="s">
        <v>151</v>
      </c>
      <c r="C195" s="2" t="s">
        <v>152</v>
      </c>
      <c r="D195" s="1">
        <v>35060206</v>
      </c>
      <c r="E195" s="1" t="str">
        <f t="shared" si="6"/>
        <v>350602</v>
      </c>
      <c r="F195" s="1">
        <v>137</v>
      </c>
      <c r="G195" s="1">
        <v>13</v>
      </c>
      <c r="H195" s="3">
        <f t="shared" si="7"/>
        <v>9.4890510948905096</v>
      </c>
      <c r="I195" s="1">
        <v>1</v>
      </c>
      <c r="J195" s="1">
        <v>0</v>
      </c>
      <c r="K195" s="1">
        <v>1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2" t="s">
        <v>42</v>
      </c>
    </row>
    <row r="196" spans="1:21" ht="22.5" customHeight="1" thickBot="1">
      <c r="A196" s="1" t="s">
        <v>158</v>
      </c>
      <c r="B196" s="2" t="s">
        <v>151</v>
      </c>
      <c r="C196" s="2" t="s">
        <v>152</v>
      </c>
      <c r="D196" s="1">
        <v>35060211</v>
      </c>
      <c r="E196" s="1" t="str">
        <f t="shared" si="6"/>
        <v>350602</v>
      </c>
      <c r="F196" s="1">
        <v>163</v>
      </c>
      <c r="G196" s="1">
        <v>19</v>
      </c>
      <c r="H196" s="3">
        <f t="shared" si="7"/>
        <v>11.656441717791409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2" t="s">
        <v>42</v>
      </c>
    </row>
    <row r="197" spans="1:21" ht="22.5" customHeight="1" thickBot="1">
      <c r="A197" s="1" t="s">
        <v>159</v>
      </c>
      <c r="B197" s="2" t="s">
        <v>151</v>
      </c>
      <c r="C197" s="2" t="s">
        <v>152</v>
      </c>
      <c r="D197" s="1">
        <v>35060212</v>
      </c>
      <c r="E197" s="1" t="str">
        <f t="shared" si="6"/>
        <v>350602</v>
      </c>
      <c r="F197" s="1">
        <v>96</v>
      </c>
      <c r="G197" s="1">
        <v>5</v>
      </c>
      <c r="H197" s="3">
        <f t="shared" si="7"/>
        <v>5.2083333333333339</v>
      </c>
      <c r="I197" s="1">
        <v>1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2" t="s">
        <v>42</v>
      </c>
    </row>
    <row r="198" spans="1:21" ht="22.5" customHeight="1" thickBot="1">
      <c r="A198" s="1" t="s">
        <v>160</v>
      </c>
      <c r="B198" s="2" t="s">
        <v>151</v>
      </c>
      <c r="C198" s="2" t="s">
        <v>152</v>
      </c>
      <c r="D198" s="1">
        <v>35060213</v>
      </c>
      <c r="E198" s="1" t="str">
        <f t="shared" si="6"/>
        <v>350602</v>
      </c>
      <c r="F198" s="1">
        <v>69</v>
      </c>
      <c r="G198" s="1">
        <v>8</v>
      </c>
      <c r="H198" s="3">
        <f t="shared" si="7"/>
        <v>11.594202898550725</v>
      </c>
      <c r="I198" s="1">
        <v>2</v>
      </c>
      <c r="J198" s="1">
        <v>0</v>
      </c>
      <c r="K198" s="1">
        <v>1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2" t="s">
        <v>42</v>
      </c>
    </row>
    <row r="199" spans="1:21" ht="22.5" customHeight="1" thickBot="1">
      <c r="A199" s="1" t="s">
        <v>201</v>
      </c>
      <c r="B199" s="2" t="s">
        <v>202</v>
      </c>
      <c r="C199" s="2" t="s">
        <v>203</v>
      </c>
      <c r="D199" s="1">
        <v>35060201</v>
      </c>
      <c r="E199" s="1" t="str">
        <f t="shared" si="6"/>
        <v>350602</v>
      </c>
      <c r="F199" s="1">
        <v>156</v>
      </c>
      <c r="G199" s="1">
        <v>2</v>
      </c>
      <c r="H199" s="3">
        <f t="shared" si="7"/>
        <v>1.2820512820512819</v>
      </c>
      <c r="I199" s="1">
        <v>1</v>
      </c>
      <c r="J199" s="1">
        <v>0</v>
      </c>
      <c r="K199" s="1">
        <v>2</v>
      </c>
      <c r="L199" s="1">
        <v>1</v>
      </c>
      <c r="M199" s="2"/>
      <c r="N199" s="1">
        <v>0</v>
      </c>
      <c r="O199" s="1">
        <v>0</v>
      </c>
      <c r="P199" s="1">
        <v>0</v>
      </c>
      <c r="Q199" s="1">
        <v>2</v>
      </c>
      <c r="R199" s="1">
        <v>1</v>
      </c>
      <c r="S199" s="1">
        <v>0</v>
      </c>
      <c r="T199" s="1">
        <v>0</v>
      </c>
      <c r="U199" s="2" t="s">
        <v>64</v>
      </c>
    </row>
    <row r="200" spans="1:21" ht="22.5" customHeight="1" thickBot="1">
      <c r="A200" s="1" t="s">
        <v>204</v>
      </c>
      <c r="B200" s="2" t="s">
        <v>202</v>
      </c>
      <c r="C200" s="2" t="s">
        <v>203</v>
      </c>
      <c r="D200" s="1">
        <v>35060203</v>
      </c>
      <c r="E200" s="1" t="str">
        <f t="shared" si="6"/>
        <v>350602</v>
      </c>
      <c r="F200" s="1">
        <v>161</v>
      </c>
      <c r="G200" s="1">
        <v>5</v>
      </c>
      <c r="H200" s="3">
        <f t="shared" si="7"/>
        <v>3.1055900621118013</v>
      </c>
      <c r="I200" s="1">
        <v>1</v>
      </c>
      <c r="J200" s="1">
        <v>0</v>
      </c>
      <c r="K200" s="1">
        <v>2</v>
      </c>
      <c r="L200" s="1">
        <v>1</v>
      </c>
      <c r="M200" s="2"/>
      <c r="N200" s="1">
        <v>0</v>
      </c>
      <c r="O200" s="1">
        <v>0</v>
      </c>
      <c r="P200" s="1">
        <v>0</v>
      </c>
      <c r="Q200" s="1">
        <v>2</v>
      </c>
      <c r="R200" s="1">
        <v>1</v>
      </c>
      <c r="S200" s="1">
        <v>0</v>
      </c>
      <c r="T200" s="1">
        <v>0</v>
      </c>
      <c r="U200" s="2" t="s">
        <v>97</v>
      </c>
    </row>
    <row r="201" spans="1:21" ht="22.5" customHeight="1" thickBot="1">
      <c r="A201" s="1" t="s">
        <v>205</v>
      </c>
      <c r="B201" s="2" t="s">
        <v>202</v>
      </c>
      <c r="C201" s="2" t="s">
        <v>203</v>
      </c>
      <c r="D201" s="1">
        <v>35060207</v>
      </c>
      <c r="E201" s="1" t="str">
        <f t="shared" si="6"/>
        <v>350602</v>
      </c>
      <c r="F201" s="1">
        <v>64</v>
      </c>
      <c r="G201" s="1">
        <v>1</v>
      </c>
      <c r="H201" s="3">
        <f t="shared" si="7"/>
        <v>1.5625</v>
      </c>
      <c r="I201" s="1">
        <v>1</v>
      </c>
      <c r="J201" s="1">
        <v>0</v>
      </c>
      <c r="K201" s="1">
        <v>1</v>
      </c>
      <c r="L201" s="1">
        <v>0</v>
      </c>
      <c r="M201" s="1">
        <v>0</v>
      </c>
      <c r="N201" s="1">
        <v>0</v>
      </c>
      <c r="O201" s="1">
        <v>0</v>
      </c>
      <c r="P201" s="2"/>
      <c r="Q201" s="2"/>
      <c r="R201" s="1">
        <v>2</v>
      </c>
      <c r="S201" s="1">
        <v>0</v>
      </c>
      <c r="T201" s="1">
        <v>0</v>
      </c>
      <c r="U201" s="2" t="s">
        <v>64</v>
      </c>
    </row>
    <row r="202" spans="1:21" ht="22.5" customHeight="1" thickBot="1">
      <c r="A202" s="1" t="s">
        <v>206</v>
      </c>
      <c r="B202" s="2" t="s">
        <v>202</v>
      </c>
      <c r="C202" s="2" t="s">
        <v>203</v>
      </c>
      <c r="D202" s="1">
        <v>35060208</v>
      </c>
      <c r="E202" s="1" t="str">
        <f t="shared" si="6"/>
        <v>350602</v>
      </c>
      <c r="F202" s="1">
        <v>161</v>
      </c>
      <c r="G202" s="1">
        <v>5</v>
      </c>
      <c r="H202" s="3">
        <f t="shared" si="7"/>
        <v>3.1055900621118013</v>
      </c>
      <c r="I202" s="1">
        <v>0</v>
      </c>
      <c r="J202" s="1">
        <v>0</v>
      </c>
      <c r="K202" s="1">
        <v>1</v>
      </c>
      <c r="L202" s="1">
        <v>0</v>
      </c>
      <c r="M202" s="1">
        <v>1</v>
      </c>
      <c r="N202" s="1">
        <v>0</v>
      </c>
      <c r="O202" s="1">
        <v>0</v>
      </c>
      <c r="P202" s="1">
        <v>0</v>
      </c>
      <c r="Q202" s="1">
        <v>1</v>
      </c>
      <c r="R202" s="1">
        <v>0</v>
      </c>
      <c r="S202" s="1">
        <v>0</v>
      </c>
      <c r="T202" s="1">
        <v>0</v>
      </c>
      <c r="U202" s="2" t="s">
        <v>97</v>
      </c>
    </row>
    <row r="203" spans="1:21" ht="22.5" customHeight="1" thickBot="1">
      <c r="A203" s="1" t="s">
        <v>207</v>
      </c>
      <c r="B203" s="2" t="s">
        <v>202</v>
      </c>
      <c r="C203" s="2" t="s">
        <v>203</v>
      </c>
      <c r="D203" s="1">
        <v>35060209</v>
      </c>
      <c r="E203" s="1" t="str">
        <f t="shared" si="6"/>
        <v>350602</v>
      </c>
      <c r="F203" s="1">
        <v>84</v>
      </c>
      <c r="G203" s="1">
        <v>2</v>
      </c>
      <c r="H203" s="3">
        <f t="shared" si="7"/>
        <v>2.3809523809523809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2"/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2" t="s">
        <v>32</v>
      </c>
    </row>
    <row r="204" spans="1:21" ht="22.5" customHeight="1" thickBot="1">
      <c r="A204" s="1" t="s">
        <v>208</v>
      </c>
      <c r="B204" s="2" t="s">
        <v>202</v>
      </c>
      <c r="C204" s="2" t="s">
        <v>203</v>
      </c>
      <c r="D204" s="1">
        <v>35060210</v>
      </c>
      <c r="E204" s="1" t="str">
        <f t="shared" si="6"/>
        <v>350602</v>
      </c>
      <c r="F204" s="1">
        <v>162</v>
      </c>
      <c r="G204" s="1">
        <v>6</v>
      </c>
      <c r="H204" s="3">
        <f t="shared" si="7"/>
        <v>3.7037037037037033</v>
      </c>
      <c r="I204" s="1">
        <v>1</v>
      </c>
      <c r="J204" s="1">
        <v>1</v>
      </c>
      <c r="K204" s="1">
        <v>1</v>
      </c>
      <c r="L204" s="1">
        <v>1</v>
      </c>
      <c r="M204" s="2"/>
      <c r="N204" s="1">
        <v>0</v>
      </c>
      <c r="O204" s="1">
        <v>0</v>
      </c>
      <c r="P204" s="1">
        <v>0</v>
      </c>
      <c r="Q204" s="1">
        <v>1</v>
      </c>
      <c r="R204" s="1">
        <v>1</v>
      </c>
      <c r="S204" s="1">
        <v>0</v>
      </c>
      <c r="T204" s="1">
        <v>0</v>
      </c>
      <c r="U204" s="2" t="s">
        <v>97</v>
      </c>
    </row>
    <row r="205" spans="1:21" ht="22.5" customHeight="1" thickBot="1">
      <c r="A205" s="1" t="s">
        <v>209</v>
      </c>
      <c r="B205" s="2" t="s">
        <v>202</v>
      </c>
      <c r="C205" s="2" t="s">
        <v>203</v>
      </c>
      <c r="D205" s="1">
        <v>35060214</v>
      </c>
      <c r="E205" s="1" t="str">
        <f t="shared" si="6"/>
        <v>350602</v>
      </c>
      <c r="F205" s="1">
        <v>65</v>
      </c>
      <c r="G205" s="1">
        <v>3</v>
      </c>
      <c r="H205" s="3">
        <f t="shared" si="7"/>
        <v>4.6153846153846159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2" t="s">
        <v>32</v>
      </c>
    </row>
    <row r="206" spans="1:21" ht="22.5" customHeight="1" thickBot="1">
      <c r="A206" s="1" t="s">
        <v>161</v>
      </c>
      <c r="B206" s="2" t="s">
        <v>162</v>
      </c>
      <c r="C206" s="2" t="s">
        <v>163</v>
      </c>
      <c r="D206" s="1">
        <v>35060301</v>
      </c>
      <c r="E206" s="1" t="str">
        <f t="shared" si="6"/>
        <v>350603</v>
      </c>
      <c r="F206" s="1">
        <v>845</v>
      </c>
      <c r="G206" s="1">
        <v>59</v>
      </c>
      <c r="H206" s="3">
        <f t="shared" si="7"/>
        <v>6.9822485207100593</v>
      </c>
      <c r="I206" s="1">
        <v>1</v>
      </c>
      <c r="J206" s="1">
        <v>0</v>
      </c>
      <c r="K206" s="1">
        <v>1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2" t="s">
        <v>119</v>
      </c>
    </row>
    <row r="207" spans="1:21" ht="22.5" customHeight="1" thickBot="1">
      <c r="A207" s="1" t="s">
        <v>164</v>
      </c>
      <c r="B207" s="2" t="s">
        <v>162</v>
      </c>
      <c r="C207" s="2" t="s">
        <v>163</v>
      </c>
      <c r="D207" s="1">
        <v>35060302</v>
      </c>
      <c r="E207" s="1" t="str">
        <f t="shared" si="6"/>
        <v>350603</v>
      </c>
      <c r="F207" s="1">
        <v>135</v>
      </c>
      <c r="G207" s="1">
        <v>9</v>
      </c>
      <c r="H207" s="3">
        <f t="shared" si="7"/>
        <v>6.666666666666667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2" t="s">
        <v>119</v>
      </c>
    </row>
    <row r="208" spans="1:21" ht="22.5" customHeight="1" thickBot="1">
      <c r="A208" s="1" t="s">
        <v>165</v>
      </c>
      <c r="B208" s="2" t="s">
        <v>162</v>
      </c>
      <c r="C208" s="2" t="s">
        <v>163</v>
      </c>
      <c r="D208" s="1">
        <v>35060303</v>
      </c>
      <c r="E208" s="1" t="str">
        <f t="shared" si="6"/>
        <v>350603</v>
      </c>
      <c r="F208" s="1">
        <v>112</v>
      </c>
      <c r="G208" s="1">
        <v>8</v>
      </c>
      <c r="H208" s="3">
        <f t="shared" si="7"/>
        <v>7.1428571428571423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2" t="s">
        <v>119</v>
      </c>
    </row>
    <row r="209" spans="1:21" ht="22.5" customHeight="1" thickBot="1">
      <c r="A209" s="1" t="s">
        <v>166</v>
      </c>
      <c r="B209" s="2" t="s">
        <v>162</v>
      </c>
      <c r="C209" s="2" t="s">
        <v>163</v>
      </c>
      <c r="D209" s="1">
        <v>35060306</v>
      </c>
      <c r="E209" s="1" t="str">
        <f t="shared" si="6"/>
        <v>350603</v>
      </c>
      <c r="F209" s="1">
        <v>156</v>
      </c>
      <c r="G209" s="1">
        <v>12</v>
      </c>
      <c r="H209" s="3">
        <f t="shared" si="7"/>
        <v>7.6923076923076925</v>
      </c>
      <c r="I209" s="1">
        <v>0</v>
      </c>
      <c r="J209" s="1">
        <v>0</v>
      </c>
      <c r="K209" s="1">
        <v>1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2" t="s">
        <v>119</v>
      </c>
    </row>
    <row r="210" spans="1:21" ht="22.5" customHeight="1" thickBot="1">
      <c r="A210" s="1" t="s">
        <v>167</v>
      </c>
      <c r="B210" s="2" t="s">
        <v>162</v>
      </c>
      <c r="C210" s="2" t="s">
        <v>163</v>
      </c>
      <c r="D210" s="1">
        <v>35060308</v>
      </c>
      <c r="E210" s="1" t="str">
        <f t="shared" si="6"/>
        <v>350603</v>
      </c>
      <c r="F210" s="1">
        <v>158</v>
      </c>
      <c r="G210" s="1">
        <v>8</v>
      </c>
      <c r="H210" s="3">
        <f t="shared" si="7"/>
        <v>5.0632911392405067</v>
      </c>
      <c r="I210" s="1">
        <v>1</v>
      </c>
      <c r="J210" s="1">
        <v>0</v>
      </c>
      <c r="K210" s="1">
        <v>1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2" t="s">
        <v>119</v>
      </c>
    </row>
    <row r="211" spans="1:21" ht="22.5" customHeight="1" thickBot="1">
      <c r="A211" s="1" t="s">
        <v>168</v>
      </c>
      <c r="B211" s="2" t="s">
        <v>162</v>
      </c>
      <c r="C211" s="2" t="s">
        <v>163</v>
      </c>
      <c r="D211" s="1">
        <v>35060309</v>
      </c>
      <c r="E211" s="1" t="str">
        <f t="shared" si="6"/>
        <v>350603</v>
      </c>
      <c r="F211" s="1">
        <v>94</v>
      </c>
      <c r="G211" s="1">
        <v>7</v>
      </c>
      <c r="H211" s="3">
        <f t="shared" si="7"/>
        <v>7.4468085106382977</v>
      </c>
      <c r="I211" s="1">
        <v>1</v>
      </c>
      <c r="J211" s="1">
        <v>0</v>
      </c>
      <c r="K211" s="1">
        <v>1</v>
      </c>
      <c r="L211" s="1">
        <v>0</v>
      </c>
      <c r="M211" s="1">
        <v>1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2" t="s">
        <v>119</v>
      </c>
    </row>
    <row r="212" spans="1:21" ht="22.5" customHeight="1" thickBot="1">
      <c r="A212" s="1" t="s">
        <v>169</v>
      </c>
      <c r="B212" s="2" t="s">
        <v>162</v>
      </c>
      <c r="C212" s="2" t="s">
        <v>163</v>
      </c>
      <c r="D212" s="1">
        <v>35060311</v>
      </c>
      <c r="E212" s="1" t="str">
        <f t="shared" si="6"/>
        <v>350603</v>
      </c>
      <c r="F212" s="1">
        <v>101</v>
      </c>
      <c r="G212" s="1">
        <v>7</v>
      </c>
      <c r="H212" s="3">
        <f t="shared" si="7"/>
        <v>6.9306930693069315</v>
      </c>
      <c r="I212" s="1">
        <v>1</v>
      </c>
      <c r="J212" s="1">
        <v>0</v>
      </c>
      <c r="K212" s="1">
        <v>1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2" t="s">
        <v>119</v>
      </c>
    </row>
    <row r="213" spans="1:21" ht="22.5" customHeight="1" thickBot="1">
      <c r="A213" s="1" t="s">
        <v>195</v>
      </c>
      <c r="B213" s="2" t="s">
        <v>196</v>
      </c>
      <c r="C213" s="2" t="s">
        <v>197</v>
      </c>
      <c r="D213" s="1">
        <v>35060405</v>
      </c>
      <c r="E213" s="1" t="str">
        <f t="shared" si="6"/>
        <v>350604</v>
      </c>
      <c r="F213" s="1">
        <v>129</v>
      </c>
      <c r="G213" s="1">
        <v>24</v>
      </c>
      <c r="H213" s="3">
        <f t="shared" si="7"/>
        <v>18.604651162790699</v>
      </c>
      <c r="I213" s="1">
        <v>1</v>
      </c>
      <c r="J213" s="1">
        <v>0</v>
      </c>
      <c r="K213" s="1">
        <v>1</v>
      </c>
      <c r="L213" s="1">
        <v>0</v>
      </c>
      <c r="M213" s="2"/>
      <c r="N213" s="2"/>
      <c r="O213" s="2"/>
      <c r="P213" s="2"/>
      <c r="Q213" s="2"/>
      <c r="R213" s="2"/>
      <c r="S213" s="2"/>
      <c r="T213" s="2"/>
      <c r="U213" s="2" t="s">
        <v>119</v>
      </c>
    </row>
    <row r="214" spans="1:21" ht="22.5" customHeight="1" thickBot="1">
      <c r="A214" s="1" t="s">
        <v>198</v>
      </c>
      <c r="B214" s="2" t="s">
        <v>196</v>
      </c>
      <c r="C214" s="2" t="s">
        <v>197</v>
      </c>
      <c r="D214" s="1">
        <v>35060403</v>
      </c>
      <c r="E214" s="1" t="str">
        <f t="shared" si="6"/>
        <v>350604</v>
      </c>
      <c r="F214" s="1">
        <v>47</v>
      </c>
      <c r="G214" s="1">
        <v>0</v>
      </c>
      <c r="H214" s="3">
        <f t="shared" si="7"/>
        <v>0</v>
      </c>
      <c r="I214" s="1">
        <v>0</v>
      </c>
      <c r="J214" s="1">
        <v>0</v>
      </c>
      <c r="K214" s="1">
        <v>1</v>
      </c>
      <c r="L214" s="1">
        <v>0</v>
      </c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22.5" customHeight="1" thickBot="1">
      <c r="A215" s="1" t="s">
        <v>199</v>
      </c>
      <c r="B215" s="2" t="s">
        <v>196</v>
      </c>
      <c r="C215" s="2" t="s">
        <v>197</v>
      </c>
      <c r="D215" s="1">
        <v>35060401</v>
      </c>
      <c r="E215" s="1" t="str">
        <f t="shared" si="6"/>
        <v>350604</v>
      </c>
      <c r="F215" s="1">
        <v>130</v>
      </c>
      <c r="G215" s="1">
        <v>7</v>
      </c>
      <c r="H215" s="3">
        <f t="shared" si="7"/>
        <v>5.384615384615385</v>
      </c>
      <c r="I215" s="1">
        <v>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2" t="s">
        <v>97</v>
      </c>
    </row>
    <row r="216" spans="1:21" ht="22.5" customHeight="1" thickBot="1">
      <c r="A216" s="1" t="s">
        <v>200</v>
      </c>
      <c r="B216" s="2" t="s">
        <v>196</v>
      </c>
      <c r="C216" s="2" t="s">
        <v>197</v>
      </c>
      <c r="D216" s="1">
        <v>35060404</v>
      </c>
      <c r="E216" s="1" t="str">
        <f t="shared" si="6"/>
        <v>350604</v>
      </c>
      <c r="F216" s="1">
        <v>136</v>
      </c>
      <c r="G216" s="1">
        <v>11</v>
      </c>
      <c r="H216" s="3">
        <f t="shared" si="7"/>
        <v>8.0882352941176467</v>
      </c>
      <c r="I216" s="1">
        <v>1</v>
      </c>
      <c r="J216" s="1">
        <v>0</v>
      </c>
      <c r="K216" s="1">
        <v>1</v>
      </c>
      <c r="L216" s="1">
        <v>1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2" t="s">
        <v>97</v>
      </c>
    </row>
    <row r="217" spans="1:21" ht="22.5" customHeight="1" thickBot="1">
      <c r="A217" s="1" t="s">
        <v>77</v>
      </c>
      <c r="B217" s="2" t="s">
        <v>78</v>
      </c>
      <c r="C217" s="2" t="s">
        <v>79</v>
      </c>
      <c r="D217" s="1">
        <v>35060502</v>
      </c>
      <c r="E217" s="1" t="str">
        <f t="shared" si="6"/>
        <v>350605</v>
      </c>
      <c r="F217" s="1">
        <v>89</v>
      </c>
      <c r="G217" s="1">
        <v>5</v>
      </c>
      <c r="H217" s="3">
        <f t="shared" si="7"/>
        <v>5.6179775280898872</v>
      </c>
      <c r="I217" s="1">
        <v>1</v>
      </c>
      <c r="J217" s="1">
        <v>0</v>
      </c>
      <c r="K217" s="1">
        <v>1</v>
      </c>
      <c r="L217" s="1">
        <v>0</v>
      </c>
      <c r="M217" s="2"/>
      <c r="N217" s="2"/>
      <c r="O217" s="2"/>
      <c r="P217" s="2"/>
      <c r="Q217" s="2"/>
      <c r="R217" s="2"/>
      <c r="S217" s="2"/>
      <c r="T217" s="2"/>
      <c r="U217" s="2" t="s">
        <v>59</v>
      </c>
    </row>
    <row r="218" spans="1:21" ht="22.5" customHeight="1" thickBot="1">
      <c r="A218" s="1" t="s">
        <v>80</v>
      </c>
      <c r="B218" s="2" t="s">
        <v>78</v>
      </c>
      <c r="C218" s="2" t="s">
        <v>79</v>
      </c>
      <c r="D218" s="1">
        <v>35060504</v>
      </c>
      <c r="E218" s="1" t="str">
        <f t="shared" si="6"/>
        <v>350605</v>
      </c>
      <c r="F218" s="1">
        <v>109</v>
      </c>
      <c r="G218" s="1">
        <v>11</v>
      </c>
      <c r="H218" s="3">
        <f t="shared" si="7"/>
        <v>10.091743119266056</v>
      </c>
      <c r="I218" s="1">
        <v>1</v>
      </c>
      <c r="J218" s="1">
        <v>0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 t="s">
        <v>64</v>
      </c>
    </row>
    <row r="219" spans="1:21" ht="22.5" customHeight="1" thickBot="1">
      <c r="A219" s="1" t="s">
        <v>81</v>
      </c>
      <c r="B219" s="2" t="s">
        <v>78</v>
      </c>
      <c r="C219" s="2" t="s">
        <v>79</v>
      </c>
      <c r="D219" s="1">
        <v>35060505</v>
      </c>
      <c r="E219" s="1" t="str">
        <f t="shared" si="6"/>
        <v>350605</v>
      </c>
      <c r="F219" s="1">
        <v>79</v>
      </c>
      <c r="G219" s="1">
        <v>14</v>
      </c>
      <c r="H219" s="3">
        <f t="shared" si="7"/>
        <v>17.721518987341771</v>
      </c>
      <c r="I219" s="1">
        <v>1</v>
      </c>
      <c r="J219" s="1">
        <v>0</v>
      </c>
      <c r="K219" s="1">
        <v>1</v>
      </c>
      <c r="L219" s="1">
        <v>1</v>
      </c>
      <c r="M219" s="2"/>
      <c r="N219" s="2"/>
      <c r="O219" s="2"/>
      <c r="P219" s="2"/>
      <c r="Q219" s="2"/>
      <c r="R219" s="2"/>
      <c r="S219" s="2"/>
      <c r="T219" s="2"/>
      <c r="U219" s="2" t="s">
        <v>64</v>
      </c>
    </row>
    <row r="220" spans="1:21" ht="22.5" customHeight="1" thickBot="1">
      <c r="A220" s="1" t="s">
        <v>82</v>
      </c>
      <c r="B220" s="2" t="s">
        <v>78</v>
      </c>
      <c r="C220" s="2" t="s">
        <v>79</v>
      </c>
      <c r="D220" s="1">
        <v>35060506</v>
      </c>
      <c r="E220" s="1" t="str">
        <f t="shared" si="6"/>
        <v>350605</v>
      </c>
      <c r="F220" s="1">
        <v>93</v>
      </c>
      <c r="G220" s="1">
        <v>7</v>
      </c>
      <c r="H220" s="3">
        <f t="shared" si="7"/>
        <v>7.5268817204301079</v>
      </c>
      <c r="I220" s="1">
        <v>1</v>
      </c>
      <c r="J220" s="1">
        <v>0</v>
      </c>
      <c r="K220" s="1">
        <v>1</v>
      </c>
      <c r="L220" s="1">
        <v>0</v>
      </c>
      <c r="M220" s="2"/>
      <c r="N220" s="2"/>
      <c r="O220" s="2"/>
      <c r="P220" s="2"/>
      <c r="Q220" s="2"/>
      <c r="R220" s="2"/>
      <c r="S220" s="2"/>
      <c r="T220" s="2"/>
      <c r="U220" s="2" t="s">
        <v>59</v>
      </c>
    </row>
    <row r="221" spans="1:21" ht="22.5" customHeight="1" thickBot="1">
      <c r="A221" s="1" t="s">
        <v>83</v>
      </c>
      <c r="B221" s="2" t="s">
        <v>78</v>
      </c>
      <c r="C221" s="2" t="s">
        <v>79</v>
      </c>
      <c r="D221" s="1">
        <v>35060508</v>
      </c>
      <c r="E221" s="1" t="str">
        <f t="shared" si="6"/>
        <v>350605</v>
      </c>
      <c r="F221" s="1">
        <v>72</v>
      </c>
      <c r="G221" s="1">
        <v>13</v>
      </c>
      <c r="H221" s="3">
        <f t="shared" si="7"/>
        <v>18.055555555555554</v>
      </c>
      <c r="I221" s="1">
        <v>1</v>
      </c>
      <c r="J221" s="1">
        <v>0</v>
      </c>
      <c r="K221" s="1">
        <v>1</v>
      </c>
      <c r="L221" s="1">
        <v>1</v>
      </c>
      <c r="M221" s="1">
        <v>1</v>
      </c>
      <c r="N221" s="1">
        <v>0</v>
      </c>
      <c r="O221" s="2"/>
      <c r="P221" s="2"/>
      <c r="Q221" s="1">
        <v>1</v>
      </c>
      <c r="R221" s="1">
        <v>1</v>
      </c>
      <c r="S221" s="2"/>
      <c r="T221" s="2"/>
      <c r="U221" s="2" t="s">
        <v>59</v>
      </c>
    </row>
    <row r="222" spans="1:21" ht="22.5" customHeight="1" thickBot="1">
      <c r="A222" s="1" t="s">
        <v>84</v>
      </c>
      <c r="B222" s="2" t="s">
        <v>78</v>
      </c>
      <c r="C222" s="2" t="s">
        <v>79</v>
      </c>
      <c r="D222" s="1">
        <v>35060510</v>
      </c>
      <c r="E222" s="1" t="str">
        <f t="shared" si="6"/>
        <v>350605</v>
      </c>
      <c r="F222" s="1">
        <v>110</v>
      </c>
      <c r="G222" s="1">
        <v>4</v>
      </c>
      <c r="H222" s="3">
        <f t="shared" si="7"/>
        <v>3.6363636363636362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 t="s">
        <v>59</v>
      </c>
    </row>
    <row r="223" spans="1:21" ht="22.5" customHeight="1" thickBot="1">
      <c r="A223" s="1" t="s">
        <v>85</v>
      </c>
      <c r="B223" s="2" t="s">
        <v>78</v>
      </c>
      <c r="C223" s="2" t="s">
        <v>79</v>
      </c>
      <c r="D223" s="1">
        <v>35060511</v>
      </c>
      <c r="E223" s="1" t="str">
        <f t="shared" si="6"/>
        <v>350605</v>
      </c>
      <c r="F223" s="1">
        <v>96</v>
      </c>
      <c r="G223" s="1">
        <v>17</v>
      </c>
      <c r="H223" s="3">
        <f t="shared" si="7"/>
        <v>17.708333333333336</v>
      </c>
      <c r="I223" s="1">
        <v>1</v>
      </c>
      <c r="J223" s="1">
        <v>1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 t="s">
        <v>64</v>
      </c>
    </row>
    <row r="224" spans="1:21" ht="22.5" customHeight="1" thickBot="1">
      <c r="A224" s="1" t="s">
        <v>144</v>
      </c>
      <c r="B224" s="2" t="s">
        <v>145</v>
      </c>
      <c r="C224" s="2" t="s">
        <v>146</v>
      </c>
      <c r="D224" s="1">
        <v>35060501</v>
      </c>
      <c r="E224" s="1" t="str">
        <f t="shared" si="6"/>
        <v>350605</v>
      </c>
      <c r="F224" s="1">
        <v>132</v>
      </c>
      <c r="G224" s="1">
        <v>2</v>
      </c>
      <c r="H224" s="3">
        <f t="shared" si="7"/>
        <v>1.5151515151515151</v>
      </c>
      <c r="I224" s="1">
        <v>1</v>
      </c>
      <c r="J224" s="1">
        <v>0</v>
      </c>
      <c r="K224" s="1">
        <v>1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2" t="s">
        <v>32</v>
      </c>
    </row>
    <row r="225" spans="1:21" ht="22.5" customHeight="1" thickBot="1">
      <c r="A225" s="1" t="s">
        <v>147</v>
      </c>
      <c r="B225" s="2" t="s">
        <v>145</v>
      </c>
      <c r="C225" s="2" t="s">
        <v>146</v>
      </c>
      <c r="D225" s="1">
        <v>35060503</v>
      </c>
      <c r="E225" s="1" t="str">
        <f t="shared" si="6"/>
        <v>350605</v>
      </c>
      <c r="F225" s="1">
        <v>70</v>
      </c>
      <c r="G225" s="1">
        <v>0</v>
      </c>
      <c r="H225" s="3">
        <f t="shared" si="7"/>
        <v>0</v>
      </c>
      <c r="I225" s="1">
        <v>0</v>
      </c>
      <c r="J225" s="1">
        <v>0</v>
      </c>
      <c r="K225" s="1">
        <v>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2"/>
    </row>
    <row r="226" spans="1:21" ht="22.5" customHeight="1" thickBot="1">
      <c r="A226" s="1" t="s">
        <v>148</v>
      </c>
      <c r="B226" s="2" t="s">
        <v>145</v>
      </c>
      <c r="C226" s="2" t="s">
        <v>146</v>
      </c>
      <c r="D226" s="1">
        <v>35060507</v>
      </c>
      <c r="E226" s="1" t="str">
        <f t="shared" si="6"/>
        <v>350605</v>
      </c>
      <c r="F226" s="1">
        <v>46</v>
      </c>
      <c r="G226" s="1">
        <v>0</v>
      </c>
      <c r="H226" s="3">
        <f t="shared" si="7"/>
        <v>0</v>
      </c>
      <c r="I226" s="1">
        <v>0</v>
      </c>
      <c r="J226" s="1">
        <v>0</v>
      </c>
      <c r="K226" s="1">
        <v>1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2"/>
    </row>
    <row r="227" spans="1:21" ht="22.5" customHeight="1" thickBot="1">
      <c r="A227" s="1" t="s">
        <v>149</v>
      </c>
      <c r="B227" s="2" t="s">
        <v>145</v>
      </c>
      <c r="C227" s="2" t="s">
        <v>146</v>
      </c>
      <c r="D227" s="1">
        <v>35060509</v>
      </c>
      <c r="E227" s="1" t="str">
        <f t="shared" si="6"/>
        <v>350605</v>
      </c>
      <c r="F227" s="1">
        <v>73</v>
      </c>
      <c r="G227" s="1">
        <v>0</v>
      </c>
      <c r="H227" s="3">
        <f t="shared" si="7"/>
        <v>0</v>
      </c>
      <c r="I227" s="1">
        <v>0</v>
      </c>
      <c r="J227" s="1">
        <v>0</v>
      </c>
      <c r="K227" s="1">
        <v>1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2"/>
    </row>
    <row r="228" spans="1:21" ht="22.5" customHeight="1" thickBot="1">
      <c r="A228" s="1" t="s">
        <v>332</v>
      </c>
      <c r="B228" s="2" t="s">
        <v>333</v>
      </c>
      <c r="C228" s="2" t="s">
        <v>334</v>
      </c>
      <c r="D228" s="1">
        <v>35060701</v>
      </c>
      <c r="E228" s="1" t="str">
        <f t="shared" si="6"/>
        <v>350607</v>
      </c>
      <c r="F228" s="1">
        <v>108</v>
      </c>
      <c r="G228" s="1">
        <v>11</v>
      </c>
      <c r="H228" s="3">
        <f t="shared" si="7"/>
        <v>10.185185185185185</v>
      </c>
      <c r="I228" s="2" t="s">
        <v>41</v>
      </c>
      <c r="J228" s="2" t="s">
        <v>41</v>
      </c>
      <c r="K228" s="1">
        <v>1</v>
      </c>
      <c r="L228" s="1">
        <v>1</v>
      </c>
      <c r="M228" s="2" t="s">
        <v>41</v>
      </c>
      <c r="N228" s="2" t="s">
        <v>41</v>
      </c>
      <c r="O228" s="2"/>
      <c r="P228" s="2" t="s">
        <v>41</v>
      </c>
      <c r="Q228" s="2" t="s">
        <v>41</v>
      </c>
      <c r="R228" s="2" t="s">
        <v>41</v>
      </c>
      <c r="S228" s="2" t="s">
        <v>41</v>
      </c>
      <c r="T228" s="2" t="s">
        <v>41</v>
      </c>
      <c r="U228" s="2" t="s">
        <v>97</v>
      </c>
    </row>
    <row r="229" spans="1:21" ht="22.5" customHeight="1" thickBot="1">
      <c r="A229" s="1" t="s">
        <v>335</v>
      </c>
      <c r="B229" s="2" t="s">
        <v>333</v>
      </c>
      <c r="C229" s="2" t="s">
        <v>334</v>
      </c>
      <c r="D229" s="1">
        <v>35060701</v>
      </c>
      <c r="E229" s="1" t="str">
        <f t="shared" si="6"/>
        <v>350607</v>
      </c>
      <c r="F229" s="1">
        <v>108</v>
      </c>
      <c r="G229" s="1">
        <v>11</v>
      </c>
      <c r="H229" s="3">
        <f t="shared" si="7"/>
        <v>10.185185185185185</v>
      </c>
      <c r="I229" s="2" t="s">
        <v>41</v>
      </c>
      <c r="J229" s="2" t="s">
        <v>41</v>
      </c>
      <c r="K229" s="1">
        <v>1</v>
      </c>
      <c r="L229" s="1">
        <v>1</v>
      </c>
      <c r="M229" s="2" t="s">
        <v>41</v>
      </c>
      <c r="N229" s="2" t="s">
        <v>41</v>
      </c>
      <c r="O229" s="2"/>
      <c r="P229" s="2" t="s">
        <v>41</v>
      </c>
      <c r="Q229" s="2" t="s">
        <v>41</v>
      </c>
      <c r="R229" s="2" t="s">
        <v>41</v>
      </c>
      <c r="S229" s="2" t="s">
        <v>41</v>
      </c>
      <c r="T229" s="2" t="s">
        <v>41</v>
      </c>
      <c r="U229" s="2" t="s">
        <v>97</v>
      </c>
    </row>
    <row r="230" spans="1:21" ht="22.5" customHeight="1" thickBot="1">
      <c r="A230" s="1" t="s">
        <v>336</v>
      </c>
      <c r="B230" s="2" t="s">
        <v>333</v>
      </c>
      <c r="C230" s="2" t="s">
        <v>334</v>
      </c>
      <c r="D230" s="1">
        <v>35060702</v>
      </c>
      <c r="E230" s="1" t="str">
        <f t="shared" si="6"/>
        <v>350607</v>
      </c>
      <c r="F230" s="1">
        <v>144</v>
      </c>
      <c r="G230" s="1">
        <v>16</v>
      </c>
      <c r="H230" s="3">
        <f t="shared" si="7"/>
        <v>11.111111111111111</v>
      </c>
      <c r="I230" s="1">
        <v>1</v>
      </c>
      <c r="J230" s="1">
        <v>1</v>
      </c>
      <c r="K230" s="1">
        <v>1</v>
      </c>
      <c r="L230" s="1">
        <v>1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2" t="s">
        <v>74</v>
      </c>
    </row>
    <row r="231" spans="1:21" ht="22.5" customHeight="1" thickBot="1">
      <c r="A231" s="1" t="s">
        <v>337</v>
      </c>
      <c r="B231" s="2" t="s">
        <v>333</v>
      </c>
      <c r="C231" s="2" t="s">
        <v>334</v>
      </c>
      <c r="D231" s="1">
        <v>35060703</v>
      </c>
      <c r="E231" s="1" t="str">
        <f t="shared" si="6"/>
        <v>350607</v>
      </c>
      <c r="F231" s="1">
        <v>119</v>
      </c>
      <c r="G231" s="1">
        <v>11</v>
      </c>
      <c r="H231" s="3">
        <f t="shared" si="7"/>
        <v>9.2436974789915975</v>
      </c>
      <c r="I231" s="1">
        <v>1</v>
      </c>
      <c r="J231" s="1">
        <v>1</v>
      </c>
      <c r="K231" s="1">
        <v>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2" t="s">
        <v>97</v>
      </c>
    </row>
    <row r="232" spans="1:21" ht="22.5" customHeight="1" thickBot="1">
      <c r="A232" s="1" t="s">
        <v>338</v>
      </c>
      <c r="B232" s="2" t="s">
        <v>333</v>
      </c>
      <c r="C232" s="2" t="s">
        <v>334</v>
      </c>
      <c r="D232" s="1">
        <v>35060704</v>
      </c>
      <c r="E232" s="1" t="str">
        <f t="shared" si="6"/>
        <v>350607</v>
      </c>
      <c r="F232" s="1">
        <v>74</v>
      </c>
      <c r="G232" s="1">
        <v>6</v>
      </c>
      <c r="H232" s="3">
        <f t="shared" si="7"/>
        <v>8.1081081081081088</v>
      </c>
      <c r="I232" s="1">
        <v>1</v>
      </c>
      <c r="J232" s="1">
        <v>0</v>
      </c>
      <c r="K232" s="1">
        <v>1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2" t="s">
        <v>32</v>
      </c>
    </row>
    <row r="233" spans="1:21" ht="22.5" customHeight="1" thickBot="1">
      <c r="A233" s="1" t="s">
        <v>339</v>
      </c>
      <c r="B233" s="2" t="s">
        <v>333</v>
      </c>
      <c r="C233" s="2" t="s">
        <v>334</v>
      </c>
      <c r="D233" s="1">
        <v>35060705</v>
      </c>
      <c r="E233" s="1" t="str">
        <f t="shared" si="6"/>
        <v>350607</v>
      </c>
      <c r="F233" s="1">
        <v>40</v>
      </c>
      <c r="G233" s="1">
        <v>6</v>
      </c>
      <c r="H233" s="3">
        <f t="shared" si="7"/>
        <v>15</v>
      </c>
      <c r="I233" s="1">
        <v>0</v>
      </c>
      <c r="J233" s="1">
        <v>0</v>
      </c>
      <c r="K233" s="1">
        <v>1</v>
      </c>
      <c r="L233" s="1">
        <v>1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2" t="s">
        <v>57</v>
      </c>
    </row>
    <row r="234" spans="1:21" ht="22.5" customHeight="1" thickBot="1">
      <c r="A234" s="1" t="s">
        <v>340</v>
      </c>
      <c r="B234" s="2" t="s">
        <v>333</v>
      </c>
      <c r="C234" s="2" t="s">
        <v>334</v>
      </c>
      <c r="D234" s="1">
        <v>35060706</v>
      </c>
      <c r="E234" s="1" t="str">
        <f t="shared" si="6"/>
        <v>350607</v>
      </c>
      <c r="F234" s="1">
        <v>102</v>
      </c>
      <c r="G234" s="1">
        <v>10</v>
      </c>
      <c r="H234" s="3">
        <f t="shared" si="7"/>
        <v>9.8039215686274517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2" t="s">
        <v>97</v>
      </c>
    </row>
    <row r="235" spans="1:21" ht="22.5" customHeight="1" thickBot="1">
      <c r="A235" s="1" t="s">
        <v>341</v>
      </c>
      <c r="B235" s="2" t="s">
        <v>333</v>
      </c>
      <c r="C235" s="2" t="s">
        <v>334</v>
      </c>
      <c r="D235" s="1">
        <v>35060707</v>
      </c>
      <c r="E235" s="1" t="str">
        <f t="shared" si="6"/>
        <v>350607</v>
      </c>
      <c r="F235" s="1">
        <v>102</v>
      </c>
      <c r="G235" s="1">
        <v>9</v>
      </c>
      <c r="H235" s="3">
        <f t="shared" si="7"/>
        <v>8.8235294117647065</v>
      </c>
      <c r="I235" s="1">
        <v>1</v>
      </c>
      <c r="J235" s="1">
        <v>1</v>
      </c>
      <c r="K235" s="1">
        <v>1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2" t="s">
        <v>74</v>
      </c>
    </row>
    <row r="236" spans="1:21" ht="22.5" customHeight="1" thickBot="1">
      <c r="A236" s="1" t="s">
        <v>68</v>
      </c>
      <c r="B236" s="2" t="s">
        <v>69</v>
      </c>
      <c r="C236" s="2" t="s">
        <v>70</v>
      </c>
      <c r="D236" s="1">
        <v>35060808</v>
      </c>
      <c r="E236" s="1" t="str">
        <f t="shared" si="6"/>
        <v>350608</v>
      </c>
      <c r="F236" s="1">
        <v>45</v>
      </c>
      <c r="G236" s="1">
        <v>5</v>
      </c>
      <c r="H236" s="3">
        <f t="shared" si="7"/>
        <v>11.111111111111111</v>
      </c>
      <c r="I236" s="2"/>
      <c r="J236" s="2"/>
      <c r="K236" s="1">
        <v>1</v>
      </c>
      <c r="L236" s="1">
        <v>1</v>
      </c>
      <c r="M236" s="2"/>
      <c r="N236" s="2"/>
      <c r="O236" s="2"/>
      <c r="P236" s="2"/>
      <c r="Q236" s="2"/>
      <c r="R236" s="2"/>
      <c r="S236" s="2"/>
      <c r="T236" s="2"/>
      <c r="U236" s="2" t="s">
        <v>42</v>
      </c>
    </row>
    <row r="237" spans="1:21" ht="22.5" customHeight="1" thickBot="1">
      <c r="A237" s="1" t="s">
        <v>71</v>
      </c>
      <c r="B237" s="2" t="s">
        <v>69</v>
      </c>
      <c r="C237" s="2" t="s">
        <v>70</v>
      </c>
      <c r="D237" s="1">
        <v>35060810</v>
      </c>
      <c r="E237" s="1" t="str">
        <f t="shared" si="6"/>
        <v>350608</v>
      </c>
      <c r="F237" s="1">
        <v>101</v>
      </c>
      <c r="G237" s="1">
        <v>14</v>
      </c>
      <c r="H237" s="3">
        <f t="shared" si="7"/>
        <v>13.861386138613863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 t="s">
        <v>72</v>
      </c>
    </row>
    <row r="238" spans="1:21" ht="22.5" customHeight="1" thickBot="1">
      <c r="A238" s="1" t="s">
        <v>73</v>
      </c>
      <c r="B238" s="2" t="s">
        <v>69</v>
      </c>
      <c r="C238" s="2" t="s">
        <v>70</v>
      </c>
      <c r="D238" s="1">
        <v>35060811</v>
      </c>
      <c r="E238" s="1" t="str">
        <f t="shared" si="6"/>
        <v>350608</v>
      </c>
      <c r="F238" s="1">
        <v>52</v>
      </c>
      <c r="G238" s="1">
        <v>3</v>
      </c>
      <c r="H238" s="3">
        <f t="shared" si="7"/>
        <v>5.7692307692307692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 t="s">
        <v>74</v>
      </c>
    </row>
    <row r="239" spans="1:21" ht="22.5" customHeight="1" thickBot="1">
      <c r="A239" s="1" t="s">
        <v>75</v>
      </c>
      <c r="B239" s="2" t="s">
        <v>69</v>
      </c>
      <c r="C239" s="2" t="s">
        <v>76</v>
      </c>
      <c r="D239" s="1">
        <v>35060805</v>
      </c>
      <c r="E239" s="1" t="str">
        <f t="shared" si="6"/>
        <v>350608</v>
      </c>
      <c r="F239" s="1">
        <v>121</v>
      </c>
      <c r="G239" s="1">
        <v>16</v>
      </c>
      <c r="H239" s="3">
        <f t="shared" si="7"/>
        <v>13.223140495867769</v>
      </c>
      <c r="I239" s="1">
        <v>1</v>
      </c>
      <c r="J239" s="1">
        <v>1</v>
      </c>
      <c r="K239" s="1">
        <v>2</v>
      </c>
      <c r="L239" s="1">
        <v>1</v>
      </c>
      <c r="M239" s="2"/>
      <c r="N239" s="2"/>
      <c r="O239" s="2"/>
      <c r="P239" s="2"/>
      <c r="Q239" s="2"/>
      <c r="R239" s="2"/>
      <c r="S239" s="2"/>
      <c r="T239" s="2"/>
      <c r="U239" s="2" t="s">
        <v>72</v>
      </c>
    </row>
    <row r="240" spans="1:21" ht="22.5" customHeight="1" thickBot="1">
      <c r="A240" s="1" t="s">
        <v>170</v>
      </c>
      <c r="B240" s="2" t="s">
        <v>171</v>
      </c>
      <c r="C240" s="2" t="s">
        <v>172</v>
      </c>
      <c r="D240" s="1">
        <v>35060801</v>
      </c>
      <c r="E240" s="1" t="str">
        <f t="shared" si="6"/>
        <v>350608</v>
      </c>
      <c r="F240" s="1">
        <v>96</v>
      </c>
      <c r="G240" s="1">
        <v>13</v>
      </c>
      <c r="H240" s="3">
        <f t="shared" si="7"/>
        <v>13.541666666666666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2" t="s">
        <v>49</v>
      </c>
    </row>
    <row r="241" spans="1:21" ht="22.5" customHeight="1" thickBot="1">
      <c r="A241" s="1" t="s">
        <v>173</v>
      </c>
      <c r="B241" s="2" t="s">
        <v>171</v>
      </c>
      <c r="C241" s="2" t="s">
        <v>172</v>
      </c>
      <c r="D241" s="1">
        <v>35060802</v>
      </c>
      <c r="E241" s="1" t="str">
        <f t="shared" si="6"/>
        <v>350608</v>
      </c>
      <c r="F241" s="1">
        <v>84</v>
      </c>
      <c r="G241" s="1">
        <v>11</v>
      </c>
      <c r="H241" s="3">
        <f t="shared" si="7"/>
        <v>13.095238095238097</v>
      </c>
      <c r="I241" s="1">
        <v>0</v>
      </c>
      <c r="J241" s="1">
        <v>0</v>
      </c>
      <c r="K241" s="1">
        <v>1</v>
      </c>
      <c r="L241" s="1">
        <v>1</v>
      </c>
      <c r="M241" s="1">
        <v>0</v>
      </c>
      <c r="N241" s="1">
        <v>0</v>
      </c>
      <c r="O241" s="2"/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2" t="s">
        <v>49</v>
      </c>
    </row>
    <row r="242" spans="1:21" ht="22.5" customHeight="1" thickBot="1">
      <c r="A242" s="1" t="s">
        <v>174</v>
      </c>
      <c r="B242" s="2" t="s">
        <v>171</v>
      </c>
      <c r="C242" s="2" t="s">
        <v>172</v>
      </c>
      <c r="D242" s="1">
        <v>35060803</v>
      </c>
      <c r="E242" s="1" t="str">
        <f t="shared" si="6"/>
        <v>350608</v>
      </c>
      <c r="F242" s="1">
        <v>109</v>
      </c>
      <c r="G242" s="1">
        <v>16</v>
      </c>
      <c r="H242" s="3">
        <f t="shared" si="7"/>
        <v>14.678899082568808</v>
      </c>
      <c r="I242" s="1">
        <v>1</v>
      </c>
      <c r="J242" s="1">
        <v>0</v>
      </c>
      <c r="K242" s="1">
        <v>1</v>
      </c>
      <c r="L242" s="1">
        <v>1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2" t="s">
        <v>49</v>
      </c>
    </row>
    <row r="243" spans="1:21" ht="22.5" customHeight="1" thickBot="1">
      <c r="A243" s="1" t="s">
        <v>175</v>
      </c>
      <c r="B243" s="2" t="s">
        <v>171</v>
      </c>
      <c r="C243" s="2" t="s">
        <v>172</v>
      </c>
      <c r="D243" s="1">
        <v>35060804</v>
      </c>
      <c r="E243" s="1" t="str">
        <f t="shared" si="6"/>
        <v>350608</v>
      </c>
      <c r="F243" s="1">
        <v>217</v>
      </c>
      <c r="G243" s="1">
        <v>33</v>
      </c>
      <c r="H243" s="3">
        <f t="shared" si="7"/>
        <v>15.207373271889402</v>
      </c>
      <c r="I243" s="1">
        <v>1</v>
      </c>
      <c r="J243" s="1">
        <v>0</v>
      </c>
      <c r="K243" s="1">
        <v>1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2" t="s">
        <v>24</v>
      </c>
    </row>
    <row r="244" spans="1:21" ht="22.5" customHeight="1" thickBot="1">
      <c r="A244" s="1" t="s">
        <v>176</v>
      </c>
      <c r="B244" s="2" t="s">
        <v>171</v>
      </c>
      <c r="C244" s="2" t="s">
        <v>172</v>
      </c>
      <c r="D244" s="1">
        <v>35060806</v>
      </c>
      <c r="E244" s="1" t="str">
        <f t="shared" si="6"/>
        <v>350608</v>
      </c>
      <c r="F244" s="1">
        <v>93</v>
      </c>
      <c r="G244" s="1">
        <v>17</v>
      </c>
      <c r="H244" s="3">
        <f t="shared" si="7"/>
        <v>18.27956989247312</v>
      </c>
      <c r="I244" s="1">
        <v>0</v>
      </c>
      <c r="J244" s="1">
        <v>0</v>
      </c>
      <c r="K244" s="1">
        <v>1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2" t="s">
        <v>49</v>
      </c>
    </row>
    <row r="245" spans="1:21" ht="22.5" customHeight="1" thickBot="1">
      <c r="A245" s="1" t="s">
        <v>177</v>
      </c>
      <c r="B245" s="2" t="s">
        <v>171</v>
      </c>
      <c r="C245" s="2" t="s">
        <v>172</v>
      </c>
      <c r="D245" s="1">
        <v>35060807</v>
      </c>
      <c r="E245" s="1" t="str">
        <f t="shared" si="6"/>
        <v>350608</v>
      </c>
      <c r="F245" s="1">
        <v>65</v>
      </c>
      <c r="G245" s="1">
        <v>10</v>
      </c>
      <c r="H245" s="3">
        <f t="shared" si="7"/>
        <v>15.384615384615385</v>
      </c>
      <c r="I245" s="1">
        <v>1</v>
      </c>
      <c r="J245" s="1">
        <v>0</v>
      </c>
      <c r="K245" s="1">
        <v>1</v>
      </c>
      <c r="L245" s="1">
        <v>1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2" t="s">
        <v>49</v>
      </c>
    </row>
    <row r="246" spans="1:21" ht="22.5" customHeight="1" thickBot="1">
      <c r="A246" s="1" t="s">
        <v>178</v>
      </c>
      <c r="B246" s="2" t="s">
        <v>171</v>
      </c>
      <c r="C246" s="2" t="s">
        <v>172</v>
      </c>
      <c r="D246" s="1">
        <v>35060809</v>
      </c>
      <c r="E246" s="1" t="str">
        <f t="shared" si="6"/>
        <v>350608</v>
      </c>
      <c r="F246" s="1">
        <v>84</v>
      </c>
      <c r="G246" s="1">
        <v>8</v>
      </c>
      <c r="H246" s="3">
        <f t="shared" si="7"/>
        <v>9.5238095238095237</v>
      </c>
      <c r="I246" s="1">
        <v>0</v>
      </c>
      <c r="J246" s="1">
        <v>0</v>
      </c>
      <c r="K246" s="1">
        <v>1</v>
      </c>
      <c r="L246" s="1">
        <v>1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2" t="s">
        <v>49</v>
      </c>
    </row>
    <row r="247" spans="1:21" ht="22.5" customHeight="1" thickBot="1">
      <c r="A247" s="1" t="s">
        <v>218</v>
      </c>
      <c r="B247" s="2" t="s">
        <v>219</v>
      </c>
      <c r="C247" s="2" t="s">
        <v>220</v>
      </c>
      <c r="D247" s="1">
        <v>35060901</v>
      </c>
      <c r="E247" s="1" t="str">
        <f t="shared" si="6"/>
        <v>350609</v>
      </c>
      <c r="F247" s="1">
        <v>150</v>
      </c>
      <c r="G247" s="1">
        <v>10</v>
      </c>
      <c r="H247" s="3">
        <f t="shared" si="7"/>
        <v>6.666666666666667</v>
      </c>
      <c r="I247" s="1">
        <v>0</v>
      </c>
      <c r="J247" s="1">
        <v>0</v>
      </c>
      <c r="K247" s="1">
        <v>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2" t="s">
        <v>49</v>
      </c>
    </row>
    <row r="248" spans="1:21" ht="22.5" customHeight="1" thickBot="1">
      <c r="A248" s="1" t="s">
        <v>221</v>
      </c>
      <c r="B248" s="2" t="s">
        <v>219</v>
      </c>
      <c r="C248" s="2" t="s">
        <v>220</v>
      </c>
      <c r="D248" s="1">
        <v>35060902</v>
      </c>
      <c r="E248" s="1" t="str">
        <f t="shared" si="6"/>
        <v>350609</v>
      </c>
      <c r="F248" s="1">
        <v>45</v>
      </c>
      <c r="G248" s="1">
        <v>6</v>
      </c>
      <c r="H248" s="3">
        <f t="shared" si="7"/>
        <v>13.333333333333334</v>
      </c>
      <c r="I248" s="1">
        <v>0</v>
      </c>
      <c r="J248" s="1">
        <v>0</v>
      </c>
      <c r="K248" s="1">
        <v>1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2" t="s">
        <v>49</v>
      </c>
    </row>
    <row r="249" spans="1:21" ht="22.5" customHeight="1" thickBot="1">
      <c r="A249" s="1" t="s">
        <v>222</v>
      </c>
      <c r="B249" s="2" t="s">
        <v>219</v>
      </c>
      <c r="C249" s="2" t="s">
        <v>220</v>
      </c>
      <c r="D249" s="1">
        <v>35060903</v>
      </c>
      <c r="E249" s="1" t="str">
        <f t="shared" si="6"/>
        <v>350609</v>
      </c>
      <c r="F249" s="1">
        <v>140</v>
      </c>
      <c r="G249" s="1">
        <v>13</v>
      </c>
      <c r="H249" s="3">
        <f t="shared" si="7"/>
        <v>9.2857142857142865</v>
      </c>
      <c r="I249" s="1">
        <v>1</v>
      </c>
      <c r="J249" s="1">
        <v>0</v>
      </c>
      <c r="K249" s="1">
        <v>1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2" t="s">
        <v>49</v>
      </c>
    </row>
    <row r="250" spans="1:21" ht="22.5" customHeight="1" thickBot="1">
      <c r="A250" s="1" t="s">
        <v>223</v>
      </c>
      <c r="B250" s="2" t="s">
        <v>219</v>
      </c>
      <c r="C250" s="2" t="s">
        <v>220</v>
      </c>
      <c r="D250" s="1">
        <v>35060904</v>
      </c>
      <c r="E250" s="1" t="str">
        <f t="shared" si="6"/>
        <v>350609</v>
      </c>
      <c r="F250" s="1">
        <v>54</v>
      </c>
      <c r="G250" s="1">
        <v>9</v>
      </c>
      <c r="H250" s="3">
        <f t="shared" si="7"/>
        <v>16.666666666666664</v>
      </c>
      <c r="I250" s="1">
        <v>1</v>
      </c>
      <c r="J250" s="1">
        <v>0</v>
      </c>
      <c r="K250" s="1">
        <v>1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2" t="s">
        <v>49</v>
      </c>
    </row>
    <row r="251" spans="1:21" ht="22.5" customHeight="1" thickBot="1">
      <c r="A251" s="1" t="s">
        <v>224</v>
      </c>
      <c r="B251" s="2" t="s">
        <v>219</v>
      </c>
      <c r="C251" s="2" t="s">
        <v>220</v>
      </c>
      <c r="D251" s="1">
        <v>35060905</v>
      </c>
      <c r="E251" s="1" t="str">
        <f t="shared" si="6"/>
        <v>350609</v>
      </c>
      <c r="F251" s="1">
        <v>70</v>
      </c>
      <c r="G251" s="1">
        <v>4</v>
      </c>
      <c r="H251" s="3">
        <f t="shared" si="7"/>
        <v>5.7142857142857144</v>
      </c>
      <c r="I251" s="1">
        <v>0</v>
      </c>
      <c r="J251" s="1">
        <v>0</v>
      </c>
      <c r="K251" s="1">
        <v>1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2" t="s">
        <v>49</v>
      </c>
    </row>
    <row r="252" spans="1:21" ht="22.5" customHeight="1" thickBot="1">
      <c r="A252" s="1" t="s">
        <v>225</v>
      </c>
      <c r="B252" s="2" t="s">
        <v>219</v>
      </c>
      <c r="C252" s="2" t="s">
        <v>220</v>
      </c>
      <c r="D252" s="1">
        <v>35060908</v>
      </c>
      <c r="E252" s="1" t="str">
        <f t="shared" si="6"/>
        <v>350609</v>
      </c>
      <c r="F252" s="1">
        <v>160</v>
      </c>
      <c r="G252" s="1">
        <v>21</v>
      </c>
      <c r="H252" s="3">
        <f t="shared" si="7"/>
        <v>13.125</v>
      </c>
      <c r="I252" s="1">
        <v>1</v>
      </c>
      <c r="J252" s="1">
        <v>0</v>
      </c>
      <c r="K252" s="1">
        <v>1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2" t="s">
        <v>24</v>
      </c>
    </row>
    <row r="253" spans="1:21" ht="22.5" customHeight="1" thickBot="1">
      <c r="A253" s="1" t="s">
        <v>226</v>
      </c>
      <c r="B253" s="2" t="s">
        <v>219</v>
      </c>
      <c r="C253" s="2" t="s">
        <v>220</v>
      </c>
      <c r="D253" s="1">
        <v>35060910</v>
      </c>
      <c r="E253" s="1" t="str">
        <f t="shared" si="6"/>
        <v>350609</v>
      </c>
      <c r="F253" s="1">
        <v>81</v>
      </c>
      <c r="G253" s="1">
        <v>7</v>
      </c>
      <c r="H253" s="3">
        <f t="shared" si="7"/>
        <v>8.6419753086419746</v>
      </c>
      <c r="I253" s="1">
        <v>1</v>
      </c>
      <c r="J253" s="1">
        <v>0</v>
      </c>
      <c r="K253" s="1">
        <v>1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2" t="s">
        <v>24</v>
      </c>
    </row>
    <row r="254" spans="1:21" ht="22.5" customHeight="1" thickBot="1">
      <c r="A254" s="1" t="s">
        <v>440</v>
      </c>
      <c r="B254" s="2" t="s">
        <v>441</v>
      </c>
      <c r="C254" s="2" t="s">
        <v>442</v>
      </c>
      <c r="D254" s="1">
        <v>35060906</v>
      </c>
      <c r="E254" s="1" t="str">
        <f t="shared" si="6"/>
        <v>350609</v>
      </c>
      <c r="F254" s="1">
        <v>127</v>
      </c>
      <c r="G254" s="1">
        <v>5</v>
      </c>
      <c r="H254" s="3">
        <f t="shared" si="7"/>
        <v>3.9370078740157481</v>
      </c>
      <c r="I254" s="1">
        <v>1</v>
      </c>
      <c r="J254" s="1">
        <v>0</v>
      </c>
      <c r="K254" s="1">
        <v>1</v>
      </c>
      <c r="L254" s="1">
        <v>1</v>
      </c>
      <c r="M254" s="1">
        <v>1</v>
      </c>
      <c r="N254" s="1">
        <v>0</v>
      </c>
      <c r="O254" s="1">
        <v>0</v>
      </c>
      <c r="P254" s="2"/>
      <c r="Q254" s="1">
        <v>0</v>
      </c>
      <c r="R254" s="1">
        <v>0</v>
      </c>
      <c r="S254" s="1">
        <v>0</v>
      </c>
      <c r="T254" s="1">
        <v>0</v>
      </c>
      <c r="U254" s="2" t="s">
        <v>74</v>
      </c>
    </row>
    <row r="255" spans="1:21" ht="22.5" customHeight="1" thickBot="1">
      <c r="A255" s="1" t="s">
        <v>443</v>
      </c>
      <c r="B255" s="2" t="s">
        <v>441</v>
      </c>
      <c r="C255" s="2" t="s">
        <v>442</v>
      </c>
      <c r="D255" s="1">
        <v>35060907</v>
      </c>
      <c r="E255" s="1" t="str">
        <f t="shared" si="6"/>
        <v>350609</v>
      </c>
      <c r="F255" s="1">
        <v>95</v>
      </c>
      <c r="G255" s="1">
        <v>7</v>
      </c>
      <c r="H255" s="3">
        <f t="shared" si="7"/>
        <v>7.3684210526315779</v>
      </c>
      <c r="I255" s="1">
        <v>1</v>
      </c>
      <c r="J255" s="1">
        <v>1</v>
      </c>
      <c r="K255" s="1">
        <v>1</v>
      </c>
      <c r="L255" s="1">
        <v>0</v>
      </c>
      <c r="M255" s="2"/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2" t="s">
        <v>444</v>
      </c>
    </row>
    <row r="256" spans="1:21" ht="22.5" customHeight="1" thickBot="1">
      <c r="A256" s="1" t="s">
        <v>445</v>
      </c>
      <c r="B256" s="2" t="s">
        <v>441</v>
      </c>
      <c r="C256" s="2" t="s">
        <v>442</v>
      </c>
      <c r="D256" s="1">
        <v>35060909</v>
      </c>
      <c r="E256" s="1" t="str">
        <f t="shared" si="6"/>
        <v>350609</v>
      </c>
      <c r="F256" s="1">
        <v>109</v>
      </c>
      <c r="G256" s="1">
        <v>6</v>
      </c>
      <c r="H256" s="3">
        <f t="shared" si="7"/>
        <v>5.5045871559633035</v>
      </c>
      <c r="I256" s="1">
        <v>1</v>
      </c>
      <c r="J256" s="1">
        <v>0</v>
      </c>
      <c r="K256" s="1">
        <v>1</v>
      </c>
      <c r="L256" s="1">
        <v>1</v>
      </c>
      <c r="M256" s="1">
        <v>0</v>
      </c>
      <c r="N256" s="1">
        <v>0</v>
      </c>
      <c r="O256" s="2"/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2" t="s">
        <v>59</v>
      </c>
    </row>
    <row r="257" spans="1:21" ht="22.5" customHeight="1" thickBot="1">
      <c r="A257" s="1" t="s">
        <v>397</v>
      </c>
      <c r="B257" s="2" t="s">
        <v>398</v>
      </c>
      <c r="C257" s="2" t="s">
        <v>399</v>
      </c>
      <c r="D257" s="1">
        <v>35061001</v>
      </c>
      <c r="E257" s="1" t="str">
        <f t="shared" si="6"/>
        <v>350610</v>
      </c>
      <c r="F257" s="1">
        <v>147</v>
      </c>
      <c r="G257" s="1">
        <v>36</v>
      </c>
      <c r="H257" s="3">
        <f t="shared" si="7"/>
        <v>24.489795918367346</v>
      </c>
      <c r="I257" s="1">
        <v>1</v>
      </c>
      <c r="J257" s="1">
        <v>0</v>
      </c>
      <c r="K257" s="1">
        <v>1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</v>
      </c>
      <c r="R257" s="1">
        <v>0</v>
      </c>
      <c r="S257" s="1">
        <v>1</v>
      </c>
      <c r="T257" s="1">
        <v>0</v>
      </c>
      <c r="U257" s="2" t="s">
        <v>49</v>
      </c>
    </row>
    <row r="258" spans="1:21" ht="22.5" customHeight="1" thickBot="1">
      <c r="A258" s="1" t="s">
        <v>400</v>
      </c>
      <c r="B258" s="2" t="s">
        <v>398</v>
      </c>
      <c r="C258" s="2" t="s">
        <v>399</v>
      </c>
      <c r="D258" s="1">
        <v>35061002</v>
      </c>
      <c r="E258" s="1" t="str">
        <f t="shared" ref="E258:E321" si="8">MID(D258,1,6)</f>
        <v>350610</v>
      </c>
      <c r="F258" s="1">
        <v>136</v>
      </c>
      <c r="G258" s="1">
        <v>14</v>
      </c>
      <c r="H258" s="3">
        <f t="shared" ref="H258:H321" si="9">G258/F258*100</f>
        <v>10.294117647058822</v>
      </c>
      <c r="I258" s="1">
        <v>0</v>
      </c>
      <c r="J258" s="1">
        <v>0</v>
      </c>
      <c r="K258" s="1">
        <v>1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2" t="s">
        <v>97</v>
      </c>
    </row>
    <row r="259" spans="1:21" ht="22.5" customHeight="1" thickBot="1">
      <c r="A259" s="1" t="s">
        <v>401</v>
      </c>
      <c r="B259" s="2" t="s">
        <v>398</v>
      </c>
      <c r="C259" s="2" t="s">
        <v>399</v>
      </c>
      <c r="D259" s="1">
        <v>35061003</v>
      </c>
      <c r="E259" s="1" t="str">
        <f t="shared" si="8"/>
        <v>350610</v>
      </c>
      <c r="F259" s="1">
        <v>140</v>
      </c>
      <c r="G259" s="1">
        <v>19</v>
      </c>
      <c r="H259" s="3">
        <f t="shared" si="9"/>
        <v>13.571428571428571</v>
      </c>
      <c r="I259" s="1">
        <v>1</v>
      </c>
      <c r="J259" s="1">
        <v>0</v>
      </c>
      <c r="K259" s="1">
        <v>1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2"/>
      <c r="T259" s="1">
        <v>0</v>
      </c>
      <c r="U259" s="2" t="s">
        <v>97</v>
      </c>
    </row>
    <row r="260" spans="1:21" ht="22.5" customHeight="1" thickBot="1">
      <c r="A260" s="1" t="s">
        <v>402</v>
      </c>
      <c r="B260" s="2" t="s">
        <v>398</v>
      </c>
      <c r="C260" s="2" t="s">
        <v>399</v>
      </c>
      <c r="D260" s="1">
        <v>35061004</v>
      </c>
      <c r="E260" s="1" t="str">
        <f t="shared" si="8"/>
        <v>350610</v>
      </c>
      <c r="F260" s="1">
        <v>130</v>
      </c>
      <c r="G260" s="1">
        <v>5</v>
      </c>
      <c r="H260" s="3">
        <f t="shared" si="9"/>
        <v>3.8461538461538463</v>
      </c>
      <c r="I260" s="1">
        <v>0</v>
      </c>
      <c r="J260" s="1">
        <v>0</v>
      </c>
      <c r="K260" s="1">
        <v>1</v>
      </c>
      <c r="L260" s="1">
        <v>0</v>
      </c>
      <c r="M260" s="2"/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2" t="s">
        <v>32</v>
      </c>
    </row>
    <row r="261" spans="1:21" ht="22.5" customHeight="1" thickBot="1">
      <c r="A261" s="1" t="s">
        <v>403</v>
      </c>
      <c r="B261" s="2" t="s">
        <v>398</v>
      </c>
      <c r="C261" s="2" t="s">
        <v>399</v>
      </c>
      <c r="D261" s="1">
        <v>35061005</v>
      </c>
      <c r="E261" s="1" t="str">
        <f t="shared" si="8"/>
        <v>350610</v>
      </c>
      <c r="F261" s="1">
        <v>84</v>
      </c>
      <c r="G261" s="1">
        <v>38</v>
      </c>
      <c r="H261" s="3">
        <f t="shared" si="9"/>
        <v>45.238095238095241</v>
      </c>
      <c r="I261" s="1">
        <v>1</v>
      </c>
      <c r="J261" s="1">
        <v>1</v>
      </c>
      <c r="K261" s="1">
        <v>1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2"/>
      <c r="R261" s="1">
        <v>0</v>
      </c>
      <c r="S261" s="1">
        <v>0</v>
      </c>
      <c r="T261" s="1">
        <v>0</v>
      </c>
      <c r="U261" s="2" t="s">
        <v>97</v>
      </c>
    </row>
    <row r="262" spans="1:21" ht="22.5" customHeight="1" thickBot="1">
      <c r="A262" s="1" t="s">
        <v>404</v>
      </c>
      <c r="B262" s="2" t="s">
        <v>398</v>
      </c>
      <c r="C262" s="2" t="s">
        <v>399</v>
      </c>
      <c r="D262" s="1">
        <v>35061006</v>
      </c>
      <c r="E262" s="1" t="str">
        <f t="shared" si="8"/>
        <v>350610</v>
      </c>
      <c r="F262" s="1">
        <v>197</v>
      </c>
      <c r="G262" s="1">
        <v>12</v>
      </c>
      <c r="H262" s="3">
        <f t="shared" si="9"/>
        <v>6.091370558375635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2"/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2" t="s">
        <v>49</v>
      </c>
    </row>
    <row r="263" spans="1:21" ht="22.5" customHeight="1" thickBot="1">
      <c r="A263" s="1" t="s">
        <v>405</v>
      </c>
      <c r="B263" s="2" t="s">
        <v>398</v>
      </c>
      <c r="C263" s="2" t="s">
        <v>399</v>
      </c>
      <c r="D263" s="1">
        <v>35061007</v>
      </c>
      <c r="E263" s="1" t="str">
        <f t="shared" si="8"/>
        <v>350610</v>
      </c>
      <c r="F263" s="1">
        <v>126</v>
      </c>
      <c r="G263" s="1">
        <v>31</v>
      </c>
      <c r="H263" s="3">
        <f t="shared" si="9"/>
        <v>24.603174603174601</v>
      </c>
      <c r="I263" s="1">
        <v>1</v>
      </c>
      <c r="J263" s="1">
        <v>0</v>
      </c>
      <c r="K263" s="1">
        <v>1</v>
      </c>
      <c r="L263" s="1">
        <v>0</v>
      </c>
      <c r="M263" s="1">
        <v>1</v>
      </c>
      <c r="N263" s="1">
        <v>0</v>
      </c>
      <c r="O263" s="1">
        <v>0</v>
      </c>
      <c r="P263" s="1">
        <v>0</v>
      </c>
      <c r="Q263" s="1">
        <v>0</v>
      </c>
      <c r="R263" s="2"/>
      <c r="S263" s="2"/>
      <c r="T263" s="1">
        <v>0</v>
      </c>
      <c r="U263" s="2" t="s">
        <v>97</v>
      </c>
    </row>
    <row r="264" spans="1:21" ht="22.5" customHeight="1" thickBot="1">
      <c r="A264" s="1" t="s">
        <v>406</v>
      </c>
      <c r="B264" s="2" t="s">
        <v>398</v>
      </c>
      <c r="C264" s="2" t="s">
        <v>399</v>
      </c>
      <c r="D264" s="1">
        <v>35061008</v>
      </c>
      <c r="E264" s="1" t="str">
        <f t="shared" si="8"/>
        <v>350610</v>
      </c>
      <c r="F264" s="1">
        <v>117</v>
      </c>
      <c r="G264" s="1">
        <v>7</v>
      </c>
      <c r="H264" s="3">
        <f t="shared" si="9"/>
        <v>5.982905982905983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2" t="s">
        <v>32</v>
      </c>
    </row>
    <row r="265" spans="1:21" ht="22.5" customHeight="1" thickBot="1">
      <c r="A265" s="1" t="s">
        <v>227</v>
      </c>
      <c r="B265" s="2" t="s">
        <v>228</v>
      </c>
      <c r="C265" s="2" t="s">
        <v>229</v>
      </c>
      <c r="D265" s="1">
        <v>35070101</v>
      </c>
      <c r="E265" s="1" t="str">
        <f t="shared" si="8"/>
        <v>350701</v>
      </c>
      <c r="F265" s="1">
        <v>117</v>
      </c>
      <c r="G265" s="1">
        <v>5</v>
      </c>
      <c r="H265" s="3">
        <f t="shared" si="9"/>
        <v>4.2735042735042734</v>
      </c>
      <c r="I265" s="1">
        <v>1</v>
      </c>
      <c r="J265" s="1">
        <v>0</v>
      </c>
      <c r="K265" s="1">
        <v>1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1</v>
      </c>
      <c r="R265" s="1">
        <v>0</v>
      </c>
      <c r="S265" s="2"/>
      <c r="T265" s="2"/>
      <c r="U265" s="2" t="s">
        <v>32</v>
      </c>
    </row>
    <row r="266" spans="1:21" ht="22.5" customHeight="1" thickBot="1">
      <c r="A266" s="1" t="s">
        <v>230</v>
      </c>
      <c r="B266" s="2" t="s">
        <v>228</v>
      </c>
      <c r="C266" s="2" t="s">
        <v>229</v>
      </c>
      <c r="D266" s="1">
        <v>35070101</v>
      </c>
      <c r="E266" s="1" t="str">
        <f t="shared" si="8"/>
        <v>350701</v>
      </c>
      <c r="F266" s="1">
        <v>117</v>
      </c>
      <c r="G266" s="1">
        <v>5</v>
      </c>
      <c r="H266" s="3">
        <f t="shared" si="9"/>
        <v>4.2735042735042734</v>
      </c>
      <c r="I266" s="1">
        <v>1</v>
      </c>
      <c r="J266" s="1">
        <v>0</v>
      </c>
      <c r="K266" s="1">
        <v>1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1</v>
      </c>
      <c r="R266" s="1">
        <v>0</v>
      </c>
      <c r="S266" s="2"/>
      <c r="T266" s="2"/>
      <c r="U266" s="2" t="s">
        <v>32</v>
      </c>
    </row>
    <row r="267" spans="1:21" ht="22.5" customHeight="1" thickBot="1">
      <c r="A267" s="1" t="s">
        <v>231</v>
      </c>
      <c r="B267" s="2" t="s">
        <v>228</v>
      </c>
      <c r="C267" s="2" t="s">
        <v>229</v>
      </c>
      <c r="D267" s="1">
        <v>35070102</v>
      </c>
      <c r="E267" s="1" t="str">
        <f t="shared" si="8"/>
        <v>350701</v>
      </c>
      <c r="F267" s="1">
        <v>187</v>
      </c>
      <c r="G267" s="1">
        <v>6</v>
      </c>
      <c r="H267" s="3">
        <f t="shared" si="9"/>
        <v>3.2085561497326207</v>
      </c>
      <c r="I267" s="1">
        <v>0</v>
      </c>
      <c r="J267" s="1">
        <v>0</v>
      </c>
      <c r="K267" s="1">
        <v>1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2" t="s">
        <v>32</v>
      </c>
    </row>
    <row r="268" spans="1:21" ht="22.5" customHeight="1" thickBot="1">
      <c r="A268" s="1" t="s">
        <v>232</v>
      </c>
      <c r="B268" s="2" t="s">
        <v>228</v>
      </c>
      <c r="C268" s="2" t="s">
        <v>229</v>
      </c>
      <c r="D268" s="1">
        <v>35070103</v>
      </c>
      <c r="E268" s="1" t="str">
        <f t="shared" si="8"/>
        <v>350701</v>
      </c>
      <c r="F268" s="1">
        <v>181</v>
      </c>
      <c r="G268" s="1">
        <v>7</v>
      </c>
      <c r="H268" s="3">
        <f t="shared" si="9"/>
        <v>3.867403314917127</v>
      </c>
      <c r="I268" s="1">
        <v>0</v>
      </c>
      <c r="J268" s="1">
        <v>0</v>
      </c>
      <c r="K268" s="1">
        <v>1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1</v>
      </c>
      <c r="R268" s="1">
        <v>0</v>
      </c>
      <c r="S268" s="1">
        <v>0</v>
      </c>
      <c r="T268" s="1">
        <v>0</v>
      </c>
      <c r="U268" s="2" t="s">
        <v>32</v>
      </c>
    </row>
    <row r="269" spans="1:21" ht="22.5" customHeight="1" thickBot="1">
      <c r="A269" s="1" t="s">
        <v>233</v>
      </c>
      <c r="B269" s="2" t="s">
        <v>228</v>
      </c>
      <c r="C269" s="2" t="s">
        <v>229</v>
      </c>
      <c r="D269" s="1">
        <v>35070104</v>
      </c>
      <c r="E269" s="1" t="str">
        <f t="shared" si="8"/>
        <v>350701</v>
      </c>
      <c r="F269" s="1">
        <v>112</v>
      </c>
      <c r="G269" s="1">
        <v>3</v>
      </c>
      <c r="H269" s="3">
        <f t="shared" si="9"/>
        <v>2.6785714285714284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2"/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2" t="s">
        <v>32</v>
      </c>
    </row>
    <row r="270" spans="1:21" ht="22.5" customHeight="1" thickBot="1">
      <c r="A270" s="1" t="s">
        <v>234</v>
      </c>
      <c r="B270" s="2" t="s">
        <v>228</v>
      </c>
      <c r="C270" s="2" t="s">
        <v>229</v>
      </c>
      <c r="D270" s="1">
        <v>35070105</v>
      </c>
      <c r="E270" s="1" t="str">
        <f t="shared" si="8"/>
        <v>350701</v>
      </c>
      <c r="F270" s="1">
        <v>188</v>
      </c>
      <c r="G270" s="1">
        <v>9</v>
      </c>
      <c r="H270" s="3">
        <f t="shared" si="9"/>
        <v>4.7872340425531918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2" t="s">
        <v>32</v>
      </c>
    </row>
    <row r="271" spans="1:21" ht="22.5" customHeight="1" thickBot="1">
      <c r="A271" s="1" t="s">
        <v>235</v>
      </c>
      <c r="B271" s="2" t="s">
        <v>228</v>
      </c>
      <c r="C271" s="2" t="s">
        <v>229</v>
      </c>
      <c r="D271" s="1">
        <v>35070106</v>
      </c>
      <c r="E271" s="1" t="str">
        <f t="shared" si="8"/>
        <v>350701</v>
      </c>
      <c r="F271" s="1">
        <v>159</v>
      </c>
      <c r="G271" s="1">
        <v>3</v>
      </c>
      <c r="H271" s="3">
        <f t="shared" si="9"/>
        <v>1.8867924528301887</v>
      </c>
      <c r="I271" s="1">
        <v>0</v>
      </c>
      <c r="J271" s="1">
        <v>0</v>
      </c>
      <c r="K271" s="1">
        <v>1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1</v>
      </c>
      <c r="R271" s="1">
        <v>0</v>
      </c>
      <c r="S271" s="1">
        <v>0</v>
      </c>
      <c r="T271" s="1">
        <v>0</v>
      </c>
      <c r="U271" s="2" t="s">
        <v>32</v>
      </c>
    </row>
    <row r="272" spans="1:21" ht="22.5" customHeight="1" thickBot="1">
      <c r="A272" s="1" t="s">
        <v>236</v>
      </c>
      <c r="B272" s="2" t="s">
        <v>228</v>
      </c>
      <c r="C272" s="2" t="s">
        <v>229</v>
      </c>
      <c r="D272" s="1">
        <v>35070107</v>
      </c>
      <c r="E272" s="1" t="str">
        <f t="shared" si="8"/>
        <v>350701</v>
      </c>
      <c r="F272" s="1">
        <v>155</v>
      </c>
      <c r="G272" s="1">
        <v>4</v>
      </c>
      <c r="H272" s="3">
        <f t="shared" si="9"/>
        <v>2.5806451612903225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2" t="s">
        <v>32</v>
      </c>
    </row>
    <row r="273" spans="1:21" ht="22.5" customHeight="1" thickBot="1">
      <c r="A273" s="1" t="s">
        <v>237</v>
      </c>
      <c r="B273" s="2" t="s">
        <v>228</v>
      </c>
      <c r="C273" s="2" t="s">
        <v>229</v>
      </c>
      <c r="D273" s="1">
        <v>35070108</v>
      </c>
      <c r="E273" s="1" t="str">
        <f t="shared" si="8"/>
        <v>350701</v>
      </c>
      <c r="F273" s="1">
        <v>108</v>
      </c>
      <c r="G273" s="1">
        <v>2</v>
      </c>
      <c r="H273" s="3">
        <f t="shared" si="9"/>
        <v>1.8518518518518516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2"/>
      <c r="R273" s="1">
        <v>0</v>
      </c>
      <c r="S273" s="1">
        <v>0</v>
      </c>
      <c r="T273" s="1">
        <v>0</v>
      </c>
      <c r="U273" s="2" t="s">
        <v>32</v>
      </c>
    </row>
    <row r="274" spans="1:21" ht="22.5" customHeight="1" thickBot="1">
      <c r="A274" s="1" t="s">
        <v>238</v>
      </c>
      <c r="B274" s="2" t="s">
        <v>228</v>
      </c>
      <c r="C274" s="2" t="s">
        <v>229</v>
      </c>
      <c r="D274" s="1">
        <v>35070109</v>
      </c>
      <c r="E274" s="1" t="str">
        <f t="shared" si="8"/>
        <v>350701</v>
      </c>
      <c r="F274" s="1">
        <v>109</v>
      </c>
      <c r="G274" s="1">
        <v>2</v>
      </c>
      <c r="H274" s="3">
        <f t="shared" si="9"/>
        <v>1.834862385321101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2" t="s">
        <v>32</v>
      </c>
    </row>
    <row r="275" spans="1:21" ht="22.5" customHeight="1" thickBot="1">
      <c r="A275" s="1" t="s">
        <v>106</v>
      </c>
      <c r="B275" s="2" t="s">
        <v>107</v>
      </c>
      <c r="C275" s="2" t="s">
        <v>108</v>
      </c>
      <c r="D275" s="1">
        <v>35070201</v>
      </c>
      <c r="E275" s="1" t="str">
        <f t="shared" si="8"/>
        <v>350702</v>
      </c>
      <c r="F275" s="1">
        <v>151</v>
      </c>
      <c r="G275" s="1">
        <v>13</v>
      </c>
      <c r="H275" s="3">
        <f t="shared" si="9"/>
        <v>8.6092715231788084</v>
      </c>
      <c r="I275" s="1">
        <v>0</v>
      </c>
      <c r="J275" s="1">
        <v>0</v>
      </c>
      <c r="K275" s="1">
        <v>1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2" t="s">
        <v>97</v>
      </c>
    </row>
    <row r="276" spans="1:21" ht="22.5" customHeight="1" thickBot="1">
      <c r="A276" s="1" t="s">
        <v>109</v>
      </c>
      <c r="B276" s="2" t="s">
        <v>107</v>
      </c>
      <c r="C276" s="2" t="s">
        <v>108</v>
      </c>
      <c r="D276" s="1">
        <v>35070204</v>
      </c>
      <c r="E276" s="1" t="str">
        <f t="shared" si="8"/>
        <v>350702</v>
      </c>
      <c r="F276" s="1">
        <v>225</v>
      </c>
      <c r="G276" s="1">
        <v>15</v>
      </c>
      <c r="H276" s="3">
        <f t="shared" si="9"/>
        <v>6.666666666666667</v>
      </c>
      <c r="I276" s="1">
        <v>1</v>
      </c>
      <c r="J276" s="1">
        <v>0</v>
      </c>
      <c r="K276" s="1">
        <v>1</v>
      </c>
      <c r="L276" s="1">
        <v>0</v>
      </c>
      <c r="M276" s="1">
        <v>1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2" t="s">
        <v>97</v>
      </c>
    </row>
    <row r="277" spans="1:21" ht="22.5" customHeight="1" thickBot="1">
      <c r="A277" s="1" t="s">
        <v>110</v>
      </c>
      <c r="B277" s="2" t="s">
        <v>107</v>
      </c>
      <c r="C277" s="2" t="s">
        <v>108</v>
      </c>
      <c r="D277" s="1">
        <v>35070205</v>
      </c>
      <c r="E277" s="1" t="str">
        <f t="shared" si="8"/>
        <v>350702</v>
      </c>
      <c r="F277" s="1">
        <v>64</v>
      </c>
      <c r="G277" s="1">
        <v>9</v>
      </c>
      <c r="H277" s="3">
        <f t="shared" si="9"/>
        <v>14.0625</v>
      </c>
      <c r="I277" s="1">
        <v>0</v>
      </c>
      <c r="J277" s="1">
        <v>0</v>
      </c>
      <c r="K277" s="1">
        <v>1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2" t="s">
        <v>32</v>
      </c>
    </row>
    <row r="278" spans="1:21" ht="22.5" customHeight="1" thickBot="1">
      <c r="A278" s="1" t="s">
        <v>111</v>
      </c>
      <c r="B278" s="2" t="s">
        <v>107</v>
      </c>
      <c r="C278" s="2" t="s">
        <v>108</v>
      </c>
      <c r="D278" s="1">
        <v>35070206</v>
      </c>
      <c r="E278" s="1" t="str">
        <f t="shared" si="8"/>
        <v>350702</v>
      </c>
      <c r="F278" s="1">
        <v>81</v>
      </c>
      <c r="G278" s="1">
        <v>8</v>
      </c>
      <c r="H278" s="3">
        <f t="shared" si="9"/>
        <v>9.8765432098765427</v>
      </c>
      <c r="I278" s="1">
        <v>1</v>
      </c>
      <c r="J278" s="1">
        <v>0</v>
      </c>
      <c r="K278" s="1">
        <v>1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2" t="s">
        <v>97</v>
      </c>
    </row>
    <row r="279" spans="1:21" ht="22.5" customHeight="1" thickBot="1">
      <c r="A279" s="1" t="s">
        <v>112</v>
      </c>
      <c r="B279" s="2" t="s">
        <v>107</v>
      </c>
      <c r="C279" s="2" t="s">
        <v>108</v>
      </c>
      <c r="D279" s="1">
        <v>35070208</v>
      </c>
      <c r="E279" s="1" t="str">
        <f t="shared" si="8"/>
        <v>350702</v>
      </c>
      <c r="F279" s="1">
        <v>95</v>
      </c>
      <c r="G279" s="1">
        <v>9</v>
      </c>
      <c r="H279" s="3">
        <f t="shared" si="9"/>
        <v>9.4736842105263168</v>
      </c>
      <c r="I279" s="1">
        <v>0</v>
      </c>
      <c r="J279" s="1">
        <v>0</v>
      </c>
      <c r="K279" s="1">
        <v>2</v>
      </c>
      <c r="L279" s="1">
        <v>1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2" t="s">
        <v>97</v>
      </c>
    </row>
    <row r="280" spans="1:21" ht="22.5" customHeight="1" thickBot="1">
      <c r="A280" s="1" t="s">
        <v>113</v>
      </c>
      <c r="B280" s="2" t="s">
        <v>107</v>
      </c>
      <c r="C280" s="2" t="s">
        <v>108</v>
      </c>
      <c r="D280" s="1">
        <v>35070212</v>
      </c>
      <c r="E280" s="1" t="str">
        <f t="shared" si="8"/>
        <v>350702</v>
      </c>
      <c r="F280" s="1">
        <v>149</v>
      </c>
      <c r="G280" s="1">
        <v>12</v>
      </c>
      <c r="H280" s="3">
        <f t="shared" si="9"/>
        <v>8.0536912751677843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2" t="s">
        <v>97</v>
      </c>
    </row>
    <row r="281" spans="1:21" ht="22.5" customHeight="1" thickBot="1">
      <c r="A281" s="1" t="s">
        <v>282</v>
      </c>
      <c r="B281" s="2" t="s">
        <v>283</v>
      </c>
      <c r="C281" s="2" t="s">
        <v>284</v>
      </c>
      <c r="D281" s="1">
        <v>35070202</v>
      </c>
      <c r="E281" s="1" t="str">
        <f t="shared" si="8"/>
        <v>350702</v>
      </c>
      <c r="F281" s="1">
        <v>725</v>
      </c>
      <c r="G281" s="1">
        <v>25113</v>
      </c>
      <c r="H281" s="3">
        <f t="shared" si="9"/>
        <v>3463.8620689655172</v>
      </c>
      <c r="I281" s="1">
        <v>4</v>
      </c>
      <c r="J281" s="1">
        <v>0</v>
      </c>
      <c r="K281" s="1">
        <v>7</v>
      </c>
      <c r="L281" s="1">
        <v>0</v>
      </c>
      <c r="M281" s="1">
        <v>1</v>
      </c>
      <c r="N281" s="1">
        <v>0</v>
      </c>
      <c r="O281" s="2"/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2" t="s">
        <v>42</v>
      </c>
    </row>
    <row r="282" spans="1:21" ht="22.5" customHeight="1" thickBot="1">
      <c r="A282" s="1" t="s">
        <v>372</v>
      </c>
      <c r="B282" s="2" t="s">
        <v>373</v>
      </c>
      <c r="C282" s="2" t="s">
        <v>374</v>
      </c>
      <c r="D282" s="1">
        <v>35070201</v>
      </c>
      <c r="E282" s="1" t="str">
        <f t="shared" si="8"/>
        <v>350702</v>
      </c>
      <c r="F282" s="1">
        <v>182</v>
      </c>
      <c r="G282" s="1">
        <v>5</v>
      </c>
      <c r="H282" s="3">
        <f t="shared" si="9"/>
        <v>2.7472527472527473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2" t="s">
        <v>49</v>
      </c>
    </row>
    <row r="283" spans="1:21" ht="22.5" customHeight="1" thickBot="1">
      <c r="A283" s="1" t="s">
        <v>375</v>
      </c>
      <c r="B283" s="2" t="s">
        <v>373</v>
      </c>
      <c r="C283" s="2" t="s">
        <v>374</v>
      </c>
      <c r="D283" s="1">
        <v>35070202</v>
      </c>
      <c r="E283" s="1" t="str">
        <f t="shared" si="8"/>
        <v>350702</v>
      </c>
      <c r="F283" s="1">
        <v>82</v>
      </c>
      <c r="G283" s="1">
        <v>1</v>
      </c>
      <c r="H283" s="3">
        <f t="shared" si="9"/>
        <v>1.2195121951219512</v>
      </c>
      <c r="I283" s="1">
        <v>0</v>
      </c>
      <c r="J283" s="1">
        <v>0</v>
      </c>
      <c r="K283" s="1">
        <v>1</v>
      </c>
      <c r="L283" s="1">
        <v>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2" t="s">
        <v>97</v>
      </c>
    </row>
    <row r="284" spans="1:21" ht="22.5" customHeight="1" thickBot="1">
      <c r="A284" s="1" t="s">
        <v>376</v>
      </c>
      <c r="B284" s="2" t="s">
        <v>373</v>
      </c>
      <c r="C284" s="2" t="s">
        <v>374</v>
      </c>
      <c r="D284" s="1">
        <v>35070204</v>
      </c>
      <c r="E284" s="1" t="str">
        <f t="shared" si="8"/>
        <v>350702</v>
      </c>
      <c r="F284" s="1">
        <v>77</v>
      </c>
      <c r="G284" s="1">
        <v>3</v>
      </c>
      <c r="H284" s="3">
        <f t="shared" si="9"/>
        <v>3.8961038961038961</v>
      </c>
      <c r="I284" s="1">
        <v>1</v>
      </c>
      <c r="J284" s="1">
        <v>0</v>
      </c>
      <c r="K284" s="1">
        <v>1</v>
      </c>
      <c r="L284" s="1">
        <v>1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2" t="s">
        <v>97</v>
      </c>
    </row>
    <row r="285" spans="1:21" ht="22.5" customHeight="1" thickBot="1">
      <c r="A285" s="1" t="s">
        <v>377</v>
      </c>
      <c r="B285" s="2" t="s">
        <v>373</v>
      </c>
      <c r="C285" s="2" t="s">
        <v>374</v>
      </c>
      <c r="D285" s="1">
        <v>35070210</v>
      </c>
      <c r="E285" s="1" t="str">
        <f t="shared" si="8"/>
        <v>350702</v>
      </c>
      <c r="F285" s="1">
        <v>59</v>
      </c>
      <c r="G285" s="1">
        <v>0</v>
      </c>
      <c r="H285" s="3">
        <f t="shared" si="9"/>
        <v>0</v>
      </c>
      <c r="I285" s="1">
        <v>0</v>
      </c>
      <c r="J285" s="1">
        <v>0</v>
      </c>
      <c r="K285" s="1">
        <v>0</v>
      </c>
      <c r="L285" s="1">
        <v>0</v>
      </c>
      <c r="M285" s="1">
        <v>1</v>
      </c>
      <c r="N285" s="1">
        <v>1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2"/>
    </row>
    <row r="286" spans="1:21" ht="22.5" customHeight="1" thickBot="1">
      <c r="A286" s="1" t="s">
        <v>378</v>
      </c>
      <c r="B286" s="2" t="s">
        <v>373</v>
      </c>
      <c r="C286" s="2" t="s">
        <v>374</v>
      </c>
      <c r="D286" s="1">
        <v>35070211</v>
      </c>
      <c r="E286" s="1" t="str">
        <f t="shared" si="8"/>
        <v>350702</v>
      </c>
      <c r="F286" s="1">
        <v>30</v>
      </c>
      <c r="G286" s="1">
        <v>2</v>
      </c>
      <c r="H286" s="3">
        <f t="shared" si="9"/>
        <v>6.666666666666667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2" t="s">
        <v>119</v>
      </c>
    </row>
    <row r="287" spans="1:21" ht="22.5" customHeight="1" thickBot="1">
      <c r="A287" s="1" t="s">
        <v>379</v>
      </c>
      <c r="B287" s="2" t="s">
        <v>373</v>
      </c>
      <c r="C287" s="2" t="s">
        <v>374</v>
      </c>
      <c r="D287" s="1">
        <v>35070212</v>
      </c>
      <c r="E287" s="1" t="str">
        <f t="shared" si="8"/>
        <v>350702</v>
      </c>
      <c r="F287" s="1">
        <v>28</v>
      </c>
      <c r="G287" s="1">
        <v>28</v>
      </c>
      <c r="H287" s="3">
        <f t="shared" si="9"/>
        <v>100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2" t="s">
        <v>64</v>
      </c>
    </row>
    <row r="288" spans="1:21" ht="22.5" customHeight="1" thickBot="1">
      <c r="A288" s="1" t="s">
        <v>141</v>
      </c>
      <c r="B288" s="2" t="s">
        <v>142</v>
      </c>
      <c r="C288" s="2" t="s">
        <v>143</v>
      </c>
      <c r="D288" s="1">
        <v>35070301</v>
      </c>
      <c r="E288" s="1" t="str">
        <f t="shared" si="8"/>
        <v>350703</v>
      </c>
      <c r="F288" s="1">
        <v>570</v>
      </c>
      <c r="G288" s="1">
        <v>68</v>
      </c>
      <c r="H288" s="3">
        <f t="shared" si="9"/>
        <v>11.929824561403509</v>
      </c>
      <c r="I288" s="1">
        <v>4</v>
      </c>
      <c r="J288" s="1">
        <v>0</v>
      </c>
      <c r="K288" s="1">
        <v>4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2" t="s">
        <v>97</v>
      </c>
    </row>
    <row r="289" spans="1:21" ht="22.5" customHeight="1" thickBot="1">
      <c r="A289" s="1" t="s">
        <v>328</v>
      </c>
      <c r="B289" s="2" t="s">
        <v>329</v>
      </c>
      <c r="C289" s="2" t="s">
        <v>330</v>
      </c>
      <c r="D289" s="1">
        <v>35070404</v>
      </c>
      <c r="E289" s="1" t="str">
        <f t="shared" si="8"/>
        <v>350704</v>
      </c>
      <c r="F289" s="1">
        <v>106</v>
      </c>
      <c r="G289" s="1">
        <v>5</v>
      </c>
      <c r="H289" s="3">
        <f t="shared" si="9"/>
        <v>4.716981132075472</v>
      </c>
      <c r="I289" s="1">
        <v>1</v>
      </c>
      <c r="J289" s="1">
        <v>1</v>
      </c>
      <c r="K289" s="1">
        <v>2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2" t="s">
        <v>97</v>
      </c>
    </row>
    <row r="290" spans="1:21" ht="22.5" customHeight="1" thickBot="1">
      <c r="A290" s="1" t="s">
        <v>331</v>
      </c>
      <c r="B290" s="2" t="s">
        <v>329</v>
      </c>
      <c r="C290" s="2" t="s">
        <v>330</v>
      </c>
      <c r="D290" s="1">
        <v>35070408</v>
      </c>
      <c r="E290" s="1" t="str">
        <f t="shared" si="8"/>
        <v>350704</v>
      </c>
      <c r="F290" s="1">
        <v>115</v>
      </c>
      <c r="G290" s="1">
        <v>8</v>
      </c>
      <c r="H290" s="3">
        <f t="shared" si="9"/>
        <v>6.9565217391304346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2" t="s">
        <v>97</v>
      </c>
    </row>
    <row r="291" spans="1:21" ht="22.5" customHeight="1" thickBot="1">
      <c r="A291" s="1" t="s">
        <v>342</v>
      </c>
      <c r="B291" s="2" t="s">
        <v>343</v>
      </c>
      <c r="C291" s="2" t="s">
        <v>344</v>
      </c>
      <c r="D291" s="1">
        <v>35070401</v>
      </c>
      <c r="E291" s="1" t="str">
        <f t="shared" si="8"/>
        <v>350704</v>
      </c>
      <c r="F291" s="1">
        <v>168</v>
      </c>
      <c r="G291" s="1">
        <v>0</v>
      </c>
      <c r="H291" s="3">
        <f t="shared" si="9"/>
        <v>0</v>
      </c>
      <c r="I291" s="2"/>
      <c r="J291" s="2"/>
      <c r="K291" s="1">
        <v>1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2"/>
    </row>
    <row r="292" spans="1:21" ht="22.5" customHeight="1" thickBot="1">
      <c r="A292" s="1" t="s">
        <v>345</v>
      </c>
      <c r="B292" s="2" t="s">
        <v>343</v>
      </c>
      <c r="C292" s="2" t="s">
        <v>344</v>
      </c>
      <c r="D292" s="1">
        <v>35070402</v>
      </c>
      <c r="E292" s="1" t="str">
        <f t="shared" si="8"/>
        <v>350704</v>
      </c>
      <c r="F292" s="1">
        <v>83</v>
      </c>
      <c r="G292" s="1">
        <v>13</v>
      </c>
      <c r="H292" s="3">
        <f t="shared" si="9"/>
        <v>15.66265060240964</v>
      </c>
      <c r="I292" s="2"/>
      <c r="J292" s="2"/>
      <c r="K292" s="1">
        <v>1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1</v>
      </c>
      <c r="R292" s="1">
        <v>0</v>
      </c>
      <c r="S292" s="1">
        <v>0</v>
      </c>
      <c r="T292" s="1">
        <v>0</v>
      </c>
      <c r="U292" s="2" t="s">
        <v>49</v>
      </c>
    </row>
    <row r="293" spans="1:21" ht="22.5" customHeight="1" thickBot="1">
      <c r="A293" s="1" t="s">
        <v>346</v>
      </c>
      <c r="B293" s="2" t="s">
        <v>343</v>
      </c>
      <c r="C293" s="2" t="s">
        <v>344</v>
      </c>
      <c r="D293" s="1">
        <v>35070403</v>
      </c>
      <c r="E293" s="1" t="str">
        <f t="shared" si="8"/>
        <v>350704</v>
      </c>
      <c r="F293" s="1">
        <v>140</v>
      </c>
      <c r="G293" s="1">
        <v>15</v>
      </c>
      <c r="H293" s="3">
        <f t="shared" si="9"/>
        <v>10.714285714285714</v>
      </c>
      <c r="I293" s="2"/>
      <c r="J293" s="2"/>
      <c r="K293" s="1">
        <v>1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2"/>
    </row>
    <row r="294" spans="1:21" ht="22.5" customHeight="1" thickBot="1">
      <c r="A294" s="1" t="s">
        <v>347</v>
      </c>
      <c r="B294" s="2" t="s">
        <v>343</v>
      </c>
      <c r="C294" s="2" t="s">
        <v>344</v>
      </c>
      <c r="D294" s="1">
        <v>35070405</v>
      </c>
      <c r="E294" s="1" t="str">
        <f t="shared" si="8"/>
        <v>350704</v>
      </c>
      <c r="F294" s="1">
        <v>40</v>
      </c>
      <c r="G294" s="1">
        <v>0</v>
      </c>
      <c r="H294" s="3">
        <f t="shared" si="9"/>
        <v>0</v>
      </c>
      <c r="I294" s="2"/>
      <c r="J294" s="2"/>
      <c r="K294" s="1">
        <v>1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1</v>
      </c>
      <c r="R294" s="1">
        <v>0</v>
      </c>
      <c r="S294" s="1">
        <v>0</v>
      </c>
      <c r="T294" s="1">
        <v>0</v>
      </c>
      <c r="U294" s="2"/>
    </row>
    <row r="295" spans="1:21" ht="22.5" customHeight="1" thickBot="1">
      <c r="A295" s="1" t="s">
        <v>348</v>
      </c>
      <c r="B295" s="2" t="s">
        <v>343</v>
      </c>
      <c r="C295" s="2" t="s">
        <v>344</v>
      </c>
      <c r="D295" s="1">
        <v>35070406</v>
      </c>
      <c r="E295" s="1" t="str">
        <f t="shared" si="8"/>
        <v>350704</v>
      </c>
      <c r="F295" s="1">
        <v>105</v>
      </c>
      <c r="G295" s="1">
        <v>3</v>
      </c>
      <c r="H295" s="3">
        <f t="shared" si="9"/>
        <v>2.8571428571428572</v>
      </c>
      <c r="I295" s="2"/>
      <c r="J295" s="2"/>
      <c r="K295" s="1">
        <v>2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1</v>
      </c>
      <c r="R295" s="1">
        <v>0</v>
      </c>
      <c r="S295" s="1">
        <v>0</v>
      </c>
      <c r="T295" s="1">
        <v>0</v>
      </c>
      <c r="U295" s="2" t="s">
        <v>119</v>
      </c>
    </row>
    <row r="296" spans="1:21" ht="22.5" customHeight="1" thickBot="1">
      <c r="A296" s="1" t="s">
        <v>349</v>
      </c>
      <c r="B296" s="2" t="s">
        <v>343</v>
      </c>
      <c r="C296" s="2" t="s">
        <v>344</v>
      </c>
      <c r="D296" s="1">
        <v>35070407</v>
      </c>
      <c r="E296" s="1" t="str">
        <f t="shared" si="8"/>
        <v>350704</v>
      </c>
      <c r="F296" s="1">
        <v>135</v>
      </c>
      <c r="G296" s="1">
        <v>15</v>
      </c>
      <c r="H296" s="3">
        <f t="shared" si="9"/>
        <v>11.111111111111111</v>
      </c>
      <c r="I296" s="2"/>
      <c r="J296" s="2"/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2" t="s">
        <v>97</v>
      </c>
    </row>
    <row r="297" spans="1:21" ht="22.5" customHeight="1" thickBot="1">
      <c r="A297" s="1" t="s">
        <v>350</v>
      </c>
      <c r="B297" s="2" t="s">
        <v>343</v>
      </c>
      <c r="C297" s="2" t="s">
        <v>344</v>
      </c>
      <c r="D297" s="1">
        <v>35070409</v>
      </c>
      <c r="E297" s="1" t="str">
        <f t="shared" si="8"/>
        <v>350704</v>
      </c>
      <c r="F297" s="1">
        <v>93</v>
      </c>
      <c r="G297" s="1">
        <v>0</v>
      </c>
      <c r="H297" s="3">
        <f t="shared" si="9"/>
        <v>0</v>
      </c>
      <c r="I297" s="2"/>
      <c r="J297" s="2"/>
      <c r="K297" s="1">
        <v>1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1</v>
      </c>
      <c r="R297" s="1">
        <v>0</v>
      </c>
      <c r="S297" s="1">
        <v>0</v>
      </c>
      <c r="T297" s="1">
        <v>0</v>
      </c>
      <c r="U297" s="2"/>
    </row>
    <row r="298" spans="1:21" ht="22.5" customHeight="1" thickBot="1">
      <c r="A298" s="1" t="s">
        <v>351</v>
      </c>
      <c r="B298" s="2" t="s">
        <v>343</v>
      </c>
      <c r="C298" s="2" t="s">
        <v>344</v>
      </c>
      <c r="D298" s="1">
        <v>35070410</v>
      </c>
      <c r="E298" s="1" t="str">
        <f t="shared" si="8"/>
        <v>350704</v>
      </c>
      <c r="F298" s="1">
        <v>113</v>
      </c>
      <c r="G298" s="1">
        <v>15</v>
      </c>
      <c r="H298" s="3">
        <f t="shared" si="9"/>
        <v>13.274336283185843</v>
      </c>
      <c r="I298" s="2"/>
      <c r="J298" s="2"/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2" t="s">
        <v>49</v>
      </c>
    </row>
    <row r="299" spans="1:21" ht="22.5" customHeight="1" thickBot="1">
      <c r="A299" s="1" t="s">
        <v>352</v>
      </c>
      <c r="B299" s="2" t="s">
        <v>343</v>
      </c>
      <c r="C299" s="2" t="s">
        <v>344</v>
      </c>
      <c r="D299" s="1">
        <v>35070411</v>
      </c>
      <c r="E299" s="1" t="str">
        <f t="shared" si="8"/>
        <v>350704</v>
      </c>
      <c r="F299" s="1">
        <v>59</v>
      </c>
      <c r="G299" s="1">
        <v>0</v>
      </c>
      <c r="H299" s="3">
        <f t="shared" si="9"/>
        <v>0</v>
      </c>
      <c r="I299" s="2"/>
      <c r="J299" s="2"/>
      <c r="K299" s="1">
        <v>1</v>
      </c>
      <c r="L299" s="1">
        <v>0</v>
      </c>
      <c r="M299" s="1">
        <v>1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2"/>
    </row>
    <row r="300" spans="1:21" ht="22.5" customHeight="1" thickBot="1">
      <c r="A300" s="1" t="s">
        <v>460</v>
      </c>
      <c r="B300" s="2" t="s">
        <v>461</v>
      </c>
      <c r="C300" s="2" t="s">
        <v>462</v>
      </c>
      <c r="D300" s="1">
        <v>35080301</v>
      </c>
      <c r="E300" s="1" t="str">
        <f t="shared" si="8"/>
        <v>350803</v>
      </c>
      <c r="F300" s="1">
        <v>309</v>
      </c>
      <c r="G300" s="1">
        <v>29</v>
      </c>
      <c r="H300" s="3">
        <f t="shared" si="9"/>
        <v>9.3851132686084142</v>
      </c>
      <c r="I300" s="1">
        <v>1</v>
      </c>
      <c r="J300" s="1">
        <v>0</v>
      </c>
      <c r="K300" s="1">
        <v>1</v>
      </c>
      <c r="L300" s="1">
        <v>0</v>
      </c>
      <c r="M300" s="1">
        <v>1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3</v>
      </c>
      <c r="T300" s="1">
        <v>0</v>
      </c>
      <c r="U300" s="2" t="s">
        <v>97</v>
      </c>
    </row>
    <row r="301" spans="1:21" ht="22.5" customHeight="1" thickBot="1">
      <c r="A301" s="1" t="s">
        <v>463</v>
      </c>
      <c r="B301" s="2" t="s">
        <v>461</v>
      </c>
      <c r="C301" s="2" t="s">
        <v>462</v>
      </c>
      <c r="D301" s="1">
        <v>35080302</v>
      </c>
      <c r="E301" s="1" t="str">
        <f t="shared" si="8"/>
        <v>350803</v>
      </c>
      <c r="F301" s="1">
        <v>203</v>
      </c>
      <c r="G301" s="1">
        <v>38</v>
      </c>
      <c r="H301" s="3">
        <f t="shared" si="9"/>
        <v>18.7192118226601</v>
      </c>
      <c r="I301" s="1">
        <v>0</v>
      </c>
      <c r="J301" s="1">
        <v>0</v>
      </c>
      <c r="K301" s="1">
        <v>1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2" t="s">
        <v>64</v>
      </c>
    </row>
    <row r="302" spans="1:21" ht="22.5" customHeight="1" thickBot="1">
      <c r="A302" s="1" t="s">
        <v>464</v>
      </c>
      <c r="B302" s="2" t="s">
        <v>461</v>
      </c>
      <c r="C302" s="2" t="s">
        <v>462</v>
      </c>
      <c r="D302" s="1">
        <v>35080303</v>
      </c>
      <c r="E302" s="1" t="str">
        <f t="shared" si="8"/>
        <v>350803</v>
      </c>
      <c r="F302" s="1">
        <v>205</v>
      </c>
      <c r="G302" s="1">
        <v>15</v>
      </c>
      <c r="H302" s="3">
        <f t="shared" si="9"/>
        <v>7.3170731707317067</v>
      </c>
      <c r="I302" s="1">
        <v>1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2" t="s">
        <v>97</v>
      </c>
    </row>
    <row r="303" spans="1:21" ht="22.5" customHeight="1" thickBot="1">
      <c r="A303" s="1" t="s">
        <v>465</v>
      </c>
      <c r="B303" s="2" t="s">
        <v>461</v>
      </c>
      <c r="C303" s="2" t="s">
        <v>462</v>
      </c>
      <c r="D303" s="1">
        <v>35080304</v>
      </c>
      <c r="E303" s="1" t="str">
        <f t="shared" si="8"/>
        <v>350803</v>
      </c>
      <c r="F303" s="1">
        <v>117</v>
      </c>
      <c r="G303" s="1">
        <v>27</v>
      </c>
      <c r="H303" s="3">
        <f t="shared" si="9"/>
        <v>23.076923076923077</v>
      </c>
      <c r="I303" s="1">
        <v>1</v>
      </c>
      <c r="J303" s="1">
        <v>0</v>
      </c>
      <c r="K303" s="1">
        <v>1</v>
      </c>
      <c r="L303" s="1">
        <v>0</v>
      </c>
      <c r="M303" s="2"/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2" t="s">
        <v>64</v>
      </c>
    </row>
    <row r="304" spans="1:21" ht="22.5" customHeight="1" thickBot="1">
      <c r="A304" s="1" t="s">
        <v>466</v>
      </c>
      <c r="B304" s="2" t="s">
        <v>461</v>
      </c>
      <c r="C304" s="2" t="s">
        <v>462</v>
      </c>
      <c r="D304" s="1">
        <v>35080305</v>
      </c>
      <c r="E304" s="1" t="str">
        <f t="shared" si="8"/>
        <v>350803</v>
      </c>
      <c r="F304" s="1">
        <v>113</v>
      </c>
      <c r="G304" s="1">
        <v>4</v>
      </c>
      <c r="H304" s="3">
        <f t="shared" si="9"/>
        <v>3.5398230088495577</v>
      </c>
      <c r="I304" s="1">
        <v>1</v>
      </c>
      <c r="J304" s="1">
        <v>0</v>
      </c>
      <c r="K304" s="1">
        <v>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2" t="s">
        <v>97</v>
      </c>
    </row>
    <row r="305" spans="1:21" ht="22.5" customHeight="1" thickBot="1">
      <c r="A305" s="1" t="s">
        <v>467</v>
      </c>
      <c r="B305" s="2" t="s">
        <v>461</v>
      </c>
      <c r="C305" s="2" t="s">
        <v>462</v>
      </c>
      <c r="D305" s="1">
        <v>35080306</v>
      </c>
      <c r="E305" s="1" t="str">
        <f t="shared" si="8"/>
        <v>350803</v>
      </c>
      <c r="F305" s="1">
        <v>106</v>
      </c>
      <c r="G305" s="1">
        <v>0</v>
      </c>
      <c r="H305" s="3">
        <f t="shared" si="9"/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2"/>
    </row>
    <row r="306" spans="1:21" ht="22.5" customHeight="1" thickBot="1">
      <c r="A306" s="1" t="s">
        <v>468</v>
      </c>
      <c r="B306" s="2" t="s">
        <v>461</v>
      </c>
      <c r="C306" s="2" t="s">
        <v>462</v>
      </c>
      <c r="D306" s="1">
        <v>35080307</v>
      </c>
      <c r="E306" s="1" t="str">
        <f t="shared" si="8"/>
        <v>350803</v>
      </c>
      <c r="F306" s="1">
        <v>106</v>
      </c>
      <c r="G306" s="1">
        <v>1</v>
      </c>
      <c r="H306" s="3">
        <f t="shared" si="9"/>
        <v>0.94339622641509435</v>
      </c>
      <c r="I306" s="1">
        <v>1</v>
      </c>
      <c r="J306" s="1">
        <v>0</v>
      </c>
      <c r="K306" s="1">
        <v>1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2" t="s">
        <v>64</v>
      </c>
    </row>
    <row r="307" spans="1:21" ht="22.5" customHeight="1" thickBot="1">
      <c r="A307" s="1" t="s">
        <v>469</v>
      </c>
      <c r="B307" s="2" t="s">
        <v>461</v>
      </c>
      <c r="C307" s="2" t="s">
        <v>462</v>
      </c>
      <c r="D307" s="1">
        <v>35080308</v>
      </c>
      <c r="E307" s="1" t="str">
        <f t="shared" si="8"/>
        <v>350803</v>
      </c>
      <c r="F307" s="1">
        <v>95</v>
      </c>
      <c r="G307" s="1">
        <v>1</v>
      </c>
      <c r="H307" s="3">
        <f t="shared" si="9"/>
        <v>1.0526315789473684</v>
      </c>
      <c r="I307" s="1">
        <v>1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2" t="s">
        <v>64</v>
      </c>
    </row>
    <row r="308" spans="1:21" ht="22.5" customHeight="1" thickBot="1">
      <c r="A308" s="1" t="s">
        <v>470</v>
      </c>
      <c r="B308" s="2" t="s">
        <v>461</v>
      </c>
      <c r="C308" s="2" t="s">
        <v>462</v>
      </c>
      <c r="D308" s="1">
        <v>35080309</v>
      </c>
      <c r="E308" s="1" t="str">
        <f t="shared" si="8"/>
        <v>350803</v>
      </c>
      <c r="F308" s="1">
        <v>58</v>
      </c>
      <c r="G308" s="1">
        <v>13</v>
      </c>
      <c r="H308" s="3">
        <f t="shared" si="9"/>
        <v>22.413793103448278</v>
      </c>
      <c r="I308" s="1">
        <v>2</v>
      </c>
      <c r="J308" s="1">
        <v>0</v>
      </c>
      <c r="K308" s="1">
        <v>1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2" t="s">
        <v>97</v>
      </c>
    </row>
    <row r="309" spans="1:21" ht="22.5" customHeight="1" thickBot="1">
      <c r="A309" s="1" t="s">
        <v>471</v>
      </c>
      <c r="B309" s="2" t="s">
        <v>461</v>
      </c>
      <c r="C309" s="2" t="s">
        <v>462</v>
      </c>
      <c r="D309" s="1">
        <v>35080310</v>
      </c>
      <c r="E309" s="1" t="str">
        <f t="shared" si="8"/>
        <v>350803</v>
      </c>
      <c r="F309" s="1">
        <v>118</v>
      </c>
      <c r="G309" s="1">
        <v>35</v>
      </c>
      <c r="H309" s="3">
        <f t="shared" si="9"/>
        <v>29.66101694915254</v>
      </c>
      <c r="I309" s="1">
        <v>1</v>
      </c>
      <c r="J309" s="1">
        <v>0</v>
      </c>
      <c r="K309" s="1">
        <v>1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2" t="s">
        <v>97</v>
      </c>
    </row>
    <row r="310" spans="1:21" ht="22.5" customHeight="1" thickBot="1">
      <c r="A310" s="1" t="s">
        <v>472</v>
      </c>
      <c r="B310" s="2" t="s">
        <v>461</v>
      </c>
      <c r="C310" s="2" t="s">
        <v>462</v>
      </c>
      <c r="D310" s="1">
        <v>35080311</v>
      </c>
      <c r="E310" s="1" t="str">
        <f t="shared" si="8"/>
        <v>350803</v>
      </c>
      <c r="F310" s="1">
        <v>87</v>
      </c>
      <c r="G310" s="1">
        <v>10</v>
      </c>
      <c r="H310" s="3">
        <f t="shared" si="9"/>
        <v>11.494252873563218</v>
      </c>
      <c r="I310" s="1">
        <v>1</v>
      </c>
      <c r="J310" s="1">
        <v>0</v>
      </c>
      <c r="K310" s="1">
        <v>1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2" t="s">
        <v>64</v>
      </c>
    </row>
    <row r="311" spans="1:21" ht="22.5" customHeight="1" thickBot="1">
      <c r="A311" s="1" t="s">
        <v>473</v>
      </c>
      <c r="B311" s="2" t="s">
        <v>461</v>
      </c>
      <c r="C311" s="2" t="s">
        <v>462</v>
      </c>
      <c r="D311" s="1">
        <v>35080312</v>
      </c>
      <c r="E311" s="1" t="str">
        <f t="shared" si="8"/>
        <v>350803</v>
      </c>
      <c r="F311" s="1">
        <v>31</v>
      </c>
      <c r="G311" s="1">
        <v>6</v>
      </c>
      <c r="H311" s="3">
        <f t="shared" si="9"/>
        <v>19.35483870967742</v>
      </c>
      <c r="I311" s="1">
        <v>0</v>
      </c>
      <c r="J311" s="1">
        <v>0</v>
      </c>
      <c r="K311" s="1">
        <v>1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2" t="s">
        <v>64</v>
      </c>
    </row>
    <row r="312" spans="1:21" ht="22.5" customHeight="1" thickBot="1">
      <c r="A312" s="1" t="s">
        <v>474</v>
      </c>
      <c r="B312" s="2" t="s">
        <v>461</v>
      </c>
      <c r="C312" s="2" t="s">
        <v>462</v>
      </c>
      <c r="D312" s="1">
        <v>35080313</v>
      </c>
      <c r="E312" s="1" t="str">
        <f t="shared" si="8"/>
        <v>350803</v>
      </c>
      <c r="F312" s="1">
        <v>201</v>
      </c>
      <c r="G312" s="1">
        <v>10</v>
      </c>
      <c r="H312" s="3">
        <f t="shared" si="9"/>
        <v>4.9751243781094532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2" t="s">
        <v>64</v>
      </c>
    </row>
    <row r="313" spans="1:21" ht="22.5" customHeight="1" thickBot="1">
      <c r="A313" s="1" t="s">
        <v>475</v>
      </c>
      <c r="B313" s="2" t="s">
        <v>461</v>
      </c>
      <c r="C313" s="2" t="s">
        <v>462</v>
      </c>
      <c r="D313" s="1">
        <v>35080314</v>
      </c>
      <c r="E313" s="1" t="str">
        <f t="shared" si="8"/>
        <v>350803</v>
      </c>
      <c r="F313" s="1">
        <v>173</v>
      </c>
      <c r="G313" s="1">
        <v>8</v>
      </c>
      <c r="H313" s="3">
        <f t="shared" si="9"/>
        <v>4.6242774566473983</v>
      </c>
      <c r="I313" s="1">
        <v>1</v>
      </c>
      <c r="J313" s="1">
        <v>0</v>
      </c>
      <c r="K313" s="1">
        <v>1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2" t="s">
        <v>119</v>
      </c>
    </row>
    <row r="314" spans="1:21" ht="22.5" customHeight="1" thickBot="1">
      <c r="A314" s="1" t="s">
        <v>476</v>
      </c>
      <c r="B314" s="2" t="s">
        <v>461</v>
      </c>
      <c r="C314" s="2" t="s">
        <v>462</v>
      </c>
      <c r="D314" s="1">
        <v>35080315</v>
      </c>
      <c r="E314" s="1" t="str">
        <f t="shared" si="8"/>
        <v>350803</v>
      </c>
      <c r="F314" s="1">
        <v>123</v>
      </c>
      <c r="G314" s="1">
        <v>16</v>
      </c>
      <c r="H314" s="3">
        <f t="shared" si="9"/>
        <v>13.008130081300814</v>
      </c>
      <c r="I314" s="1">
        <v>0</v>
      </c>
      <c r="J314" s="1">
        <v>0</v>
      </c>
      <c r="K314" s="1">
        <v>1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2" t="s">
        <v>64</v>
      </c>
    </row>
    <row r="315" spans="1:21" ht="22.5" customHeight="1" thickBot="1">
      <c r="A315" s="1" t="s">
        <v>477</v>
      </c>
      <c r="B315" s="2" t="s">
        <v>461</v>
      </c>
      <c r="C315" s="2" t="s">
        <v>462</v>
      </c>
      <c r="D315" s="1">
        <v>35080316</v>
      </c>
      <c r="E315" s="1" t="str">
        <f t="shared" si="8"/>
        <v>350803</v>
      </c>
      <c r="F315" s="1">
        <v>72</v>
      </c>
      <c r="G315" s="1">
        <v>1</v>
      </c>
      <c r="H315" s="3">
        <f t="shared" si="9"/>
        <v>1.3888888888888888</v>
      </c>
      <c r="I315" s="1">
        <v>0</v>
      </c>
      <c r="J315" s="1">
        <v>0</v>
      </c>
      <c r="K315" s="1">
        <v>1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2" t="s">
        <v>64</v>
      </c>
    </row>
    <row r="316" spans="1:21" ht="22.5" customHeight="1" thickBot="1">
      <c r="A316" s="1" t="s">
        <v>437</v>
      </c>
      <c r="B316" s="2" t="s">
        <v>438</v>
      </c>
      <c r="C316" s="2" t="s">
        <v>439</v>
      </c>
      <c r="D316" s="1">
        <v>35081214</v>
      </c>
      <c r="E316" s="1" t="str">
        <f t="shared" si="8"/>
        <v>350812</v>
      </c>
      <c r="F316" s="1">
        <v>54</v>
      </c>
      <c r="G316" s="1">
        <v>13</v>
      </c>
      <c r="H316" s="3">
        <f t="shared" si="9"/>
        <v>24.074074074074073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2" t="s">
        <v>97</v>
      </c>
    </row>
    <row r="317" spans="1:21" ht="22.5" customHeight="1" thickBot="1">
      <c r="A317" s="1" t="s">
        <v>380</v>
      </c>
      <c r="B317" s="2" t="s">
        <v>381</v>
      </c>
      <c r="C317" s="2" t="s">
        <v>382</v>
      </c>
      <c r="D317" s="1">
        <v>35090101</v>
      </c>
      <c r="E317" s="1" t="str">
        <f t="shared" si="8"/>
        <v>350901</v>
      </c>
      <c r="F317" s="1">
        <v>40</v>
      </c>
      <c r="G317" s="1">
        <v>1</v>
      </c>
      <c r="H317" s="3">
        <f t="shared" si="9"/>
        <v>2.5</v>
      </c>
      <c r="I317" s="1">
        <v>1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2" t="s">
        <v>32</v>
      </c>
    </row>
    <row r="318" spans="1:21" ht="22.5" customHeight="1" thickBot="1">
      <c r="A318" s="1" t="s">
        <v>383</v>
      </c>
      <c r="B318" s="2" t="s">
        <v>381</v>
      </c>
      <c r="C318" s="2" t="s">
        <v>382</v>
      </c>
      <c r="D318" s="1">
        <v>35090102</v>
      </c>
      <c r="E318" s="1" t="str">
        <f t="shared" si="8"/>
        <v>350901</v>
      </c>
      <c r="F318" s="1">
        <v>30</v>
      </c>
      <c r="G318" s="1">
        <v>2</v>
      </c>
      <c r="H318" s="3">
        <f t="shared" si="9"/>
        <v>6.666666666666667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2"/>
    </row>
    <row r="319" spans="1:21" ht="22.5" customHeight="1" thickBot="1">
      <c r="A319" s="1" t="s">
        <v>384</v>
      </c>
      <c r="B319" s="2" t="s">
        <v>381</v>
      </c>
      <c r="C319" s="2" t="s">
        <v>382</v>
      </c>
      <c r="D319" s="1">
        <v>35090102</v>
      </c>
      <c r="E319" s="1" t="str">
        <f t="shared" si="8"/>
        <v>350901</v>
      </c>
      <c r="F319" s="1">
        <v>30</v>
      </c>
      <c r="G319" s="1">
        <v>2</v>
      </c>
      <c r="H319" s="3">
        <f t="shared" si="9"/>
        <v>6.666666666666667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2"/>
    </row>
    <row r="320" spans="1:21" ht="22.5" customHeight="1" thickBot="1">
      <c r="A320" s="1" t="s">
        <v>385</v>
      </c>
      <c r="B320" s="2" t="s">
        <v>381</v>
      </c>
      <c r="C320" s="2" t="s">
        <v>382</v>
      </c>
      <c r="D320" s="1">
        <v>35090103</v>
      </c>
      <c r="E320" s="1" t="str">
        <f t="shared" si="8"/>
        <v>350901</v>
      </c>
      <c r="F320" s="1">
        <v>30</v>
      </c>
      <c r="G320" s="1">
        <v>2</v>
      </c>
      <c r="H320" s="3">
        <f t="shared" si="9"/>
        <v>6.666666666666667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2"/>
    </row>
    <row r="321" spans="1:21" ht="22.5" customHeight="1" thickBot="1">
      <c r="A321" s="1" t="s">
        <v>386</v>
      </c>
      <c r="B321" s="2" t="s">
        <v>381</v>
      </c>
      <c r="C321" s="2" t="s">
        <v>382</v>
      </c>
      <c r="D321" s="1">
        <v>35090104</v>
      </c>
      <c r="E321" s="1" t="str">
        <f t="shared" si="8"/>
        <v>350901</v>
      </c>
      <c r="F321" s="1">
        <v>40</v>
      </c>
      <c r="G321" s="1">
        <v>0</v>
      </c>
      <c r="H321" s="3">
        <f t="shared" si="9"/>
        <v>0</v>
      </c>
      <c r="I321" s="1">
        <v>1</v>
      </c>
      <c r="J321" s="1">
        <v>0</v>
      </c>
      <c r="K321" s="1">
        <v>1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2"/>
    </row>
    <row r="322" spans="1:21" ht="22.5" customHeight="1" thickBot="1">
      <c r="A322" s="1" t="s">
        <v>387</v>
      </c>
      <c r="B322" s="2" t="s">
        <v>381</v>
      </c>
      <c r="C322" s="2" t="s">
        <v>382</v>
      </c>
      <c r="D322" s="1">
        <v>35090105</v>
      </c>
      <c r="E322" s="1" t="str">
        <f t="shared" ref="E322:E385" si="10">MID(D322,1,6)</f>
        <v>350901</v>
      </c>
      <c r="F322" s="1">
        <v>30</v>
      </c>
      <c r="G322" s="1">
        <v>0</v>
      </c>
      <c r="H322" s="3">
        <f t="shared" ref="H322:H385" si="11">G322/F322*100</f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2"/>
    </row>
    <row r="323" spans="1:21" ht="22.5" customHeight="1" thickBot="1">
      <c r="A323" s="1" t="s">
        <v>388</v>
      </c>
      <c r="B323" s="2" t="s">
        <v>381</v>
      </c>
      <c r="C323" s="2" t="s">
        <v>382</v>
      </c>
      <c r="D323" s="1">
        <v>35090106</v>
      </c>
      <c r="E323" s="1" t="str">
        <f t="shared" si="10"/>
        <v>350901</v>
      </c>
      <c r="F323" s="1">
        <v>30</v>
      </c>
      <c r="G323" s="1">
        <v>0</v>
      </c>
      <c r="H323" s="3">
        <f t="shared" si="11"/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2"/>
    </row>
    <row r="324" spans="1:21" ht="22.5" customHeight="1" thickBot="1">
      <c r="A324" s="1" t="s">
        <v>131</v>
      </c>
      <c r="B324" s="2" t="s">
        <v>132</v>
      </c>
      <c r="C324" s="2" t="s">
        <v>133</v>
      </c>
      <c r="D324" s="1">
        <v>35090201</v>
      </c>
      <c r="E324" s="1" t="str">
        <f t="shared" si="10"/>
        <v>350902</v>
      </c>
      <c r="F324" s="1">
        <v>30</v>
      </c>
      <c r="G324" s="1">
        <v>2</v>
      </c>
      <c r="H324" s="3">
        <f t="shared" si="11"/>
        <v>6.666666666666667</v>
      </c>
      <c r="I324" s="1">
        <v>1</v>
      </c>
      <c r="J324" s="1">
        <v>0</v>
      </c>
      <c r="K324" s="1">
        <v>1</v>
      </c>
      <c r="L324" s="1">
        <v>0</v>
      </c>
      <c r="M324" s="2" t="s">
        <v>41</v>
      </c>
      <c r="N324" s="2" t="s">
        <v>41</v>
      </c>
      <c r="O324" s="2" t="s">
        <v>41</v>
      </c>
      <c r="P324" s="2" t="s">
        <v>41</v>
      </c>
      <c r="Q324" s="2" t="s">
        <v>41</v>
      </c>
      <c r="R324" s="2" t="s">
        <v>41</v>
      </c>
      <c r="S324" s="2" t="s">
        <v>41</v>
      </c>
      <c r="T324" s="2" t="s">
        <v>41</v>
      </c>
      <c r="U324" s="2" t="s">
        <v>32</v>
      </c>
    </row>
    <row r="325" spans="1:21" ht="22.5" customHeight="1" thickBot="1">
      <c r="A325" s="1" t="s">
        <v>134</v>
      </c>
      <c r="B325" s="2" t="s">
        <v>135</v>
      </c>
      <c r="C325" s="2" t="s">
        <v>133</v>
      </c>
      <c r="D325" s="1">
        <v>35090204</v>
      </c>
      <c r="E325" s="1" t="str">
        <f t="shared" si="10"/>
        <v>350902</v>
      </c>
      <c r="F325" s="1">
        <v>30</v>
      </c>
      <c r="G325" s="1">
        <v>4</v>
      </c>
      <c r="H325" s="3">
        <f t="shared" si="11"/>
        <v>13.333333333333334</v>
      </c>
      <c r="I325" s="1">
        <v>1</v>
      </c>
      <c r="J325" s="1">
        <v>0</v>
      </c>
      <c r="K325" s="1">
        <v>1</v>
      </c>
      <c r="L325" s="1">
        <v>1</v>
      </c>
      <c r="M325" s="2" t="s">
        <v>41</v>
      </c>
      <c r="N325" s="2" t="s">
        <v>41</v>
      </c>
      <c r="O325" s="2" t="s">
        <v>41</v>
      </c>
      <c r="P325" s="2" t="s">
        <v>41</v>
      </c>
      <c r="Q325" s="2" t="s">
        <v>41</v>
      </c>
      <c r="R325" s="2" t="s">
        <v>41</v>
      </c>
      <c r="S325" s="2" t="s">
        <v>41</v>
      </c>
      <c r="T325" s="2" t="s">
        <v>41</v>
      </c>
      <c r="U325" s="2" t="s">
        <v>32</v>
      </c>
    </row>
    <row r="326" spans="1:21" ht="22.5" customHeight="1" thickBot="1">
      <c r="A326" s="1" t="s">
        <v>136</v>
      </c>
      <c r="B326" s="2" t="s">
        <v>135</v>
      </c>
      <c r="C326" s="2" t="s">
        <v>133</v>
      </c>
      <c r="D326" s="1">
        <v>35090206</v>
      </c>
      <c r="E326" s="1" t="str">
        <f t="shared" si="10"/>
        <v>350902</v>
      </c>
      <c r="F326" s="1">
        <v>30</v>
      </c>
      <c r="G326" s="1">
        <v>1</v>
      </c>
      <c r="H326" s="3">
        <f t="shared" si="11"/>
        <v>3.3333333333333335</v>
      </c>
      <c r="I326" s="2" t="s">
        <v>41</v>
      </c>
      <c r="J326" s="2" t="s">
        <v>41</v>
      </c>
      <c r="K326" s="1">
        <v>1</v>
      </c>
      <c r="L326" s="1">
        <v>0</v>
      </c>
      <c r="M326" s="2" t="s">
        <v>41</v>
      </c>
      <c r="N326" s="2" t="s">
        <v>41</v>
      </c>
      <c r="O326" s="2" t="s">
        <v>41</v>
      </c>
      <c r="P326" s="2" t="s">
        <v>41</v>
      </c>
      <c r="Q326" s="2" t="s">
        <v>41</v>
      </c>
      <c r="R326" s="2" t="s">
        <v>41</v>
      </c>
      <c r="S326" s="2" t="s">
        <v>41</v>
      </c>
      <c r="T326" s="2" t="s">
        <v>41</v>
      </c>
      <c r="U326" s="2" t="s">
        <v>32</v>
      </c>
    </row>
    <row r="327" spans="1:21" ht="22.5" customHeight="1" thickBot="1">
      <c r="A327" s="1" t="s">
        <v>137</v>
      </c>
      <c r="B327" s="2" t="s">
        <v>135</v>
      </c>
      <c r="C327" s="2" t="s">
        <v>133</v>
      </c>
      <c r="D327" s="1">
        <v>35090207</v>
      </c>
      <c r="E327" s="1" t="str">
        <f t="shared" si="10"/>
        <v>350902</v>
      </c>
      <c r="F327" s="1">
        <v>30</v>
      </c>
      <c r="G327" s="1">
        <v>5</v>
      </c>
      <c r="H327" s="3">
        <f t="shared" si="11"/>
        <v>16.666666666666664</v>
      </c>
      <c r="I327" s="1">
        <v>1</v>
      </c>
      <c r="J327" s="1">
        <v>0</v>
      </c>
      <c r="K327" s="1">
        <v>1</v>
      </c>
      <c r="L327" s="1">
        <v>0</v>
      </c>
      <c r="M327" s="2" t="s">
        <v>41</v>
      </c>
      <c r="N327" s="2" t="s">
        <v>41</v>
      </c>
      <c r="O327" s="2" t="s">
        <v>41</v>
      </c>
      <c r="P327" s="2" t="s">
        <v>41</v>
      </c>
      <c r="Q327" s="2" t="s">
        <v>41</v>
      </c>
      <c r="R327" s="2" t="s">
        <v>41</v>
      </c>
      <c r="S327" s="2" t="s">
        <v>41</v>
      </c>
      <c r="T327" s="2" t="s">
        <v>41</v>
      </c>
      <c r="U327" s="2" t="s">
        <v>32</v>
      </c>
    </row>
    <row r="328" spans="1:21" ht="22.5" customHeight="1" thickBot="1">
      <c r="A328" s="1" t="s">
        <v>138</v>
      </c>
      <c r="B328" s="2" t="s">
        <v>135</v>
      </c>
      <c r="C328" s="2" t="s">
        <v>133</v>
      </c>
      <c r="D328" s="1">
        <v>35090209</v>
      </c>
      <c r="E328" s="1" t="str">
        <f t="shared" si="10"/>
        <v>350902</v>
      </c>
      <c r="F328" s="1">
        <v>30</v>
      </c>
      <c r="G328" s="1">
        <v>2</v>
      </c>
      <c r="H328" s="3">
        <f t="shared" si="11"/>
        <v>6.666666666666667</v>
      </c>
      <c r="I328" s="1">
        <v>1</v>
      </c>
      <c r="J328" s="1">
        <v>0</v>
      </c>
      <c r="K328" s="1">
        <v>1</v>
      </c>
      <c r="L328" s="1">
        <v>0</v>
      </c>
      <c r="M328" s="2" t="s">
        <v>41</v>
      </c>
      <c r="N328" s="2" t="s">
        <v>41</v>
      </c>
      <c r="O328" s="2" t="s">
        <v>41</v>
      </c>
      <c r="P328" s="2" t="s">
        <v>41</v>
      </c>
      <c r="Q328" s="2" t="s">
        <v>41</v>
      </c>
      <c r="R328" s="2" t="s">
        <v>41</v>
      </c>
      <c r="S328" s="2" t="s">
        <v>41</v>
      </c>
      <c r="T328" s="2" t="s">
        <v>41</v>
      </c>
      <c r="U328" s="2" t="s">
        <v>32</v>
      </c>
    </row>
    <row r="329" spans="1:21" ht="22.5" customHeight="1" thickBot="1">
      <c r="A329" s="1" t="s">
        <v>139</v>
      </c>
      <c r="B329" s="2" t="s">
        <v>135</v>
      </c>
      <c r="C329" s="2" t="s">
        <v>133</v>
      </c>
      <c r="D329" s="1">
        <v>35090211</v>
      </c>
      <c r="E329" s="1" t="str">
        <f t="shared" si="10"/>
        <v>350902</v>
      </c>
      <c r="F329" s="1">
        <v>30</v>
      </c>
      <c r="G329" s="1">
        <v>0</v>
      </c>
      <c r="H329" s="3">
        <f t="shared" si="11"/>
        <v>0</v>
      </c>
      <c r="I329" s="2" t="s">
        <v>41</v>
      </c>
      <c r="J329" s="2" t="s">
        <v>41</v>
      </c>
      <c r="K329" s="1">
        <v>1</v>
      </c>
      <c r="L329" s="1">
        <v>0</v>
      </c>
      <c r="M329" s="2" t="s">
        <v>41</v>
      </c>
      <c r="N329" s="2" t="s">
        <v>41</v>
      </c>
      <c r="O329" s="2" t="s">
        <v>41</v>
      </c>
      <c r="P329" s="2" t="s">
        <v>41</v>
      </c>
      <c r="Q329" s="2" t="s">
        <v>41</v>
      </c>
      <c r="R329" s="2" t="s">
        <v>41</v>
      </c>
      <c r="S329" s="2" t="s">
        <v>41</v>
      </c>
      <c r="T329" s="2" t="s">
        <v>41</v>
      </c>
      <c r="U329" s="2" t="s">
        <v>32</v>
      </c>
    </row>
    <row r="330" spans="1:21" ht="22.5" customHeight="1" thickBot="1">
      <c r="A330" s="1" t="s">
        <v>140</v>
      </c>
      <c r="B330" s="2" t="s">
        <v>135</v>
      </c>
      <c r="C330" s="2" t="s">
        <v>133</v>
      </c>
      <c r="D330" s="1">
        <v>35090212</v>
      </c>
      <c r="E330" s="1" t="str">
        <f t="shared" si="10"/>
        <v>350902</v>
      </c>
      <c r="F330" s="1">
        <v>30</v>
      </c>
      <c r="G330" s="1">
        <v>0</v>
      </c>
      <c r="H330" s="3">
        <f t="shared" si="11"/>
        <v>0</v>
      </c>
      <c r="I330" s="2" t="s">
        <v>41</v>
      </c>
      <c r="J330" s="2" t="s">
        <v>41</v>
      </c>
      <c r="K330" s="1">
        <v>1</v>
      </c>
      <c r="L330" s="1">
        <v>0</v>
      </c>
      <c r="M330" s="1">
        <v>1</v>
      </c>
      <c r="N330" s="1">
        <v>0</v>
      </c>
      <c r="O330" s="2" t="s">
        <v>41</v>
      </c>
      <c r="P330" s="2" t="s">
        <v>41</v>
      </c>
      <c r="Q330" s="2" t="s">
        <v>41</v>
      </c>
      <c r="R330" s="2" t="s">
        <v>41</v>
      </c>
      <c r="S330" s="2" t="s">
        <v>41</v>
      </c>
      <c r="T330" s="2" t="s">
        <v>41</v>
      </c>
      <c r="U330" s="2" t="s">
        <v>32</v>
      </c>
    </row>
    <row r="331" spans="1:21" ht="22.5" customHeight="1" thickBot="1">
      <c r="A331" s="1" t="s">
        <v>430</v>
      </c>
      <c r="B331" s="2" t="s">
        <v>431</v>
      </c>
      <c r="C331" s="2" t="s">
        <v>432</v>
      </c>
      <c r="D331" s="1">
        <v>35090202</v>
      </c>
      <c r="E331" s="1" t="str">
        <f t="shared" si="10"/>
        <v>350902</v>
      </c>
      <c r="F331" s="1">
        <v>40</v>
      </c>
      <c r="G331" s="1">
        <v>5</v>
      </c>
      <c r="H331" s="3">
        <f t="shared" si="11"/>
        <v>12.5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 t="s">
        <v>97</v>
      </c>
    </row>
    <row r="332" spans="1:21" ht="22.5" customHeight="1" thickBot="1">
      <c r="A332" s="1" t="s">
        <v>433</v>
      </c>
      <c r="B332" s="2" t="s">
        <v>431</v>
      </c>
      <c r="C332" s="2" t="s">
        <v>432</v>
      </c>
      <c r="D332" s="1">
        <v>35090203</v>
      </c>
      <c r="E332" s="1" t="str">
        <f t="shared" si="10"/>
        <v>350902</v>
      </c>
      <c r="F332" s="1">
        <v>160</v>
      </c>
      <c r="G332" s="1">
        <v>12</v>
      </c>
      <c r="H332" s="3">
        <f t="shared" si="11"/>
        <v>7.5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 t="s">
        <v>97</v>
      </c>
    </row>
    <row r="333" spans="1:21" ht="22.5" customHeight="1" thickBot="1">
      <c r="A333" s="1" t="s">
        <v>434</v>
      </c>
      <c r="B333" s="2" t="s">
        <v>431</v>
      </c>
      <c r="C333" s="2" t="s">
        <v>432</v>
      </c>
      <c r="D333" s="1">
        <v>35090205</v>
      </c>
      <c r="E333" s="1" t="str">
        <f t="shared" si="10"/>
        <v>350902</v>
      </c>
      <c r="F333" s="1">
        <v>159</v>
      </c>
      <c r="G333" s="1">
        <v>10</v>
      </c>
      <c r="H333" s="3">
        <f t="shared" si="11"/>
        <v>6.2893081761006293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 t="s">
        <v>49</v>
      </c>
    </row>
    <row r="334" spans="1:21" ht="22.5" customHeight="1" thickBot="1">
      <c r="A334" s="1" t="s">
        <v>435</v>
      </c>
      <c r="B334" s="2" t="s">
        <v>431</v>
      </c>
      <c r="C334" s="2" t="s">
        <v>432</v>
      </c>
      <c r="D334" s="1">
        <v>35090208</v>
      </c>
      <c r="E334" s="1" t="str">
        <f t="shared" si="10"/>
        <v>350902</v>
      </c>
      <c r="F334" s="1">
        <v>130</v>
      </c>
      <c r="G334" s="1">
        <v>10</v>
      </c>
      <c r="H334" s="3">
        <f t="shared" si="11"/>
        <v>7.6923076923076925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 t="s">
        <v>97</v>
      </c>
    </row>
    <row r="335" spans="1:21" ht="22.5" customHeight="1" thickBot="1">
      <c r="A335" s="1" t="s">
        <v>436</v>
      </c>
      <c r="B335" s="2" t="s">
        <v>431</v>
      </c>
      <c r="C335" s="2" t="s">
        <v>432</v>
      </c>
      <c r="D335" s="1">
        <v>35090210</v>
      </c>
      <c r="E335" s="1" t="str">
        <f t="shared" si="10"/>
        <v>350902</v>
      </c>
      <c r="F335" s="1">
        <v>106</v>
      </c>
      <c r="G335" s="1">
        <v>8</v>
      </c>
      <c r="H335" s="3">
        <f t="shared" si="11"/>
        <v>7.5471698113207548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 t="s">
        <v>97</v>
      </c>
    </row>
    <row r="336" spans="1:21" ht="22.5" customHeight="1" thickBo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22.5" customHeight="1" thickBo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22.5" customHeight="1" thickBo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22.5" customHeight="1" thickBo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22.5" customHeight="1" thickBo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22.5" customHeight="1" thickBo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22.5" customHeight="1" thickBo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22.5" customHeight="1" thickBo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22.5" customHeight="1" thickBo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22.5" customHeight="1" thickBo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22.5" customHeight="1" thickBo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22.5" customHeight="1" thickBo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22.5" customHeight="1" thickBo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22.5" customHeight="1" thickBo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22.5" customHeight="1" thickBo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22.5" customHeight="1" thickBo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22.5" customHeight="1" thickBo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22.5" customHeight="1" thickBo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22.5" customHeight="1" thickBo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22.5" customHeight="1" thickBo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22.5" customHeight="1" thickBo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22.5" customHeight="1" thickBo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22.5" customHeight="1" thickBo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22.5" customHeight="1" thickBo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22.5" customHeight="1" thickBo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22.5" customHeight="1" thickBo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22.5" customHeight="1" thickBo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22.5" customHeight="1" thickBo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22.5" customHeight="1" thickBo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22.5" customHeight="1" thickBo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22.5" customHeight="1" thickBo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22.5" customHeight="1" thickBo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22.5" customHeight="1" thickBo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22.5" customHeight="1" thickBo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22.5" customHeight="1" thickBo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22.5" customHeight="1" thickBo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22.5" customHeight="1" thickBo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22.5" customHeight="1" thickBo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22.5" customHeight="1" thickBo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22.5" customHeight="1" thickBo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22.5" customHeight="1" thickBo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22.5" customHeight="1" thickBo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22.5" customHeight="1" thickBo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22.5" customHeight="1" thickBo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22.5" customHeight="1" thickBo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22.5" customHeight="1" thickBo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22.5" customHeight="1" thickBo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22.5" customHeight="1" thickBo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22.5" customHeight="1" thickBo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22.5" customHeight="1" thickBo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22.5" customHeight="1" thickBo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22.5" customHeight="1" thickBo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22.5" customHeight="1" thickBo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22.5" customHeight="1" thickBo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22.5" customHeight="1" thickBo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22.5" customHeight="1" thickBo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22.5" customHeight="1" thickBo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22.5" customHeight="1" thickBo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22.5" customHeight="1" thickBo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22.5" customHeight="1" thickBo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22.5" customHeight="1" thickBo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22.5" customHeight="1" thickBo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22.5" customHeight="1" thickBo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22.5" customHeight="1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22.5" customHeight="1" thickBo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22.5" customHeight="1" thickBo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22.5" customHeight="1" thickBo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22.5" customHeight="1" thickBo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22.5" customHeight="1" thickBo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22.5" customHeight="1" thickBo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22.5" customHeight="1" thickBo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22.5" customHeight="1" thickBo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22.5" customHeight="1" thickBo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22.5" customHeight="1" thickBo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22.5" customHeight="1" thickBo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22.5" customHeight="1" thickBo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22.5" customHeight="1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22.5" customHeight="1" thickBo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22.5" customHeight="1" thickBo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22.5" customHeight="1" thickBo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22.5" customHeight="1" thickBo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22.5" customHeight="1" thickBo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22.5" customHeight="1" thickBo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22.5" customHeight="1" thickBo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22.5" customHeight="1" thickBo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22.5" customHeight="1" thickBo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22.5" customHeight="1" thickBo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22.5" customHeight="1" thickBo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22.5" customHeight="1" thickBo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22.5" customHeight="1" thickBo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22.5" customHeight="1" thickBo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22.5" customHeight="1" thickBo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22.5" customHeight="1" thickBo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22.5" customHeight="1" thickBo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22.5" customHeight="1" thickBo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22.5" customHeight="1" thickBo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22.5" customHeight="1" thickBo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22.5" customHeight="1" thickBo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22.5" customHeight="1" thickBo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22.5" customHeight="1" thickBo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22.5" customHeight="1" thickBo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22.5" customHeight="1" thickBo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22.5" customHeight="1" thickBo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22.5" customHeight="1" thickBo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22.5" customHeight="1" thickBo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22.5" customHeight="1" thickBo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22.5" customHeight="1" thickBo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22.5" customHeight="1" thickBo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22.5" customHeight="1" thickBo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22.5" customHeight="1" thickBo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22.5" customHeight="1" thickBo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22.5" customHeight="1" thickBo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22.5" customHeight="1" thickBo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22.5" customHeight="1" thickBo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22.5" customHeight="1" thickBo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22.5" customHeight="1" thickBo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22.5" customHeight="1" thickBo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22.5" customHeight="1" thickBo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22.5" customHeight="1" thickBo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22.5" customHeight="1" thickBo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22.5" customHeight="1" thickBo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22.5" customHeight="1" thickBo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22.5" customHeight="1" thickBo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22.5" customHeight="1" thickBo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22.5" customHeight="1" thickBo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22.5" customHeight="1" thickBo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22.5" customHeight="1" thickBo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22.5" customHeight="1" thickBo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22.5" customHeight="1" thickBo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22.5" customHeight="1" thickBo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22.5" customHeight="1" thickBo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22.5" customHeight="1" thickBo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22.5" customHeight="1" thickBo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22.5" customHeight="1" thickBo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22.5" customHeight="1" thickBo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22.5" customHeight="1" thickBo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22.5" customHeight="1" thickBo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22.5" customHeight="1" thickBo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22.5" customHeight="1" thickBo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22.5" customHeight="1" thickBo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22.5" customHeight="1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22.5" customHeight="1" thickBo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22.5" customHeight="1" thickBo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22.5" customHeight="1" thickBo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22.5" customHeight="1" thickBo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22.5" customHeight="1" thickBo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22.5" customHeight="1" thickBo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22.5" customHeight="1" thickBo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22.5" customHeight="1" thickBo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22.5" customHeight="1" thickBo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22.5" customHeight="1" thickBo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22.5" customHeight="1" thickBo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22.5" customHeight="1" thickBo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22.5" customHeight="1" thickBo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22.5" customHeight="1" thickBo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22.5" customHeight="1" thickBo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22.5" customHeight="1" thickBo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22.5" customHeight="1" thickBo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22.5" customHeight="1" thickBo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22.5" customHeight="1" thickBo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22.5" customHeight="1" thickBo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22.5" customHeight="1" thickBo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22.5" customHeight="1" thickBo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22.5" customHeight="1" thickBo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22.5" customHeight="1" thickBo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22.5" customHeight="1" thickBo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22.5" customHeight="1" thickBo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22.5" customHeight="1" thickBo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22.5" customHeight="1" thickBo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22.5" customHeight="1" thickBo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22.5" customHeight="1" thickBo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22.5" customHeight="1" thickBo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22.5" customHeight="1" thickBo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22.5" customHeight="1" thickBo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22.5" customHeight="1" thickBo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22.5" customHeight="1" thickBo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22.5" customHeight="1" thickBo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22.5" customHeight="1" thickBo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22.5" customHeight="1" thickBo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22.5" customHeight="1" thickBo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22.5" customHeight="1" thickBo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22.5" customHeight="1" thickBo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22.5" customHeight="1" thickBo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22.5" customHeight="1" thickBo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22.5" customHeight="1" thickBo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22.5" customHeight="1" thickBo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22.5" customHeight="1" thickBo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22.5" customHeight="1" thickBo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22.5" customHeight="1" thickBo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22.5" customHeight="1" thickBo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22.5" customHeight="1" thickBo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22.5" customHeight="1" thickBo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22.5" customHeight="1" thickBo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22.5" customHeight="1" thickBo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22.5" customHeight="1" thickBo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22.5" customHeight="1" thickBo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22.5" customHeight="1" thickBo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22.5" customHeight="1" thickBo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22.5" customHeight="1" thickBo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22.5" customHeight="1" thickBo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22.5" customHeight="1" thickBo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22.5" customHeight="1" thickBo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22.5" customHeight="1" thickBo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22.5" customHeight="1" thickBo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22.5" customHeight="1" thickBo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22.5" customHeight="1" thickBo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22.5" customHeight="1" thickBo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22.5" customHeight="1" thickBo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22.5" customHeight="1" thickBo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22.5" customHeight="1" thickBo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22.5" customHeight="1" thickBo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22.5" customHeight="1" thickBo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22.5" customHeight="1" thickBo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22.5" customHeight="1" thickBo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22.5" customHeight="1" thickBo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22.5" customHeight="1" thickBo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22.5" customHeight="1" thickBo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22.5" customHeight="1" thickBo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22.5" customHeight="1" thickBo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22.5" customHeight="1" thickBo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22.5" customHeight="1" thickBo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22.5" customHeight="1" thickBo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22.5" customHeight="1" thickBo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22.5" customHeight="1" thickBo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22.5" customHeight="1" thickBo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22.5" customHeight="1" thickBo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22.5" customHeight="1" thickBo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22.5" customHeight="1" thickBo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22.5" customHeight="1" thickBo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22.5" customHeight="1" thickBo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22.5" customHeight="1" thickBo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22.5" customHeight="1" thickBo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22.5" customHeight="1" thickBo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22.5" customHeight="1" thickBo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22.5" customHeight="1" thickBo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22.5" customHeight="1" thickBo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22.5" customHeight="1" thickBo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22.5" customHeight="1" thickBo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22.5" customHeight="1" thickBo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22.5" customHeight="1" thickBo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22.5" customHeight="1" thickBo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22.5" customHeight="1" thickBo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22.5" customHeight="1" thickBo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22.5" customHeight="1" thickBo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22.5" customHeight="1" thickBo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22.5" customHeight="1" thickBo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22.5" customHeight="1" thickBo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22.5" customHeight="1" thickBo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22.5" customHeight="1" thickBo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22.5" customHeight="1" thickBo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22.5" customHeight="1" thickBo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22.5" customHeight="1" thickBo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22.5" customHeight="1" thickBo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22.5" customHeight="1" thickBo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22.5" customHeight="1" thickBo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22.5" customHeight="1" thickBo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22.5" customHeight="1" thickBo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22.5" customHeight="1" thickBo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22.5" customHeight="1" thickBo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22.5" customHeight="1" thickBo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22.5" customHeight="1" thickBo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22.5" customHeight="1" thickBo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22.5" customHeight="1" thickBo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22.5" customHeight="1" thickBo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22.5" customHeight="1" thickBo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22.5" customHeight="1" thickBo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22.5" customHeight="1" thickBo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22.5" customHeight="1" thickBo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22.5" customHeight="1" thickBo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22.5" customHeight="1" thickBo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22.5" customHeight="1" thickBo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22.5" customHeight="1" thickBo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22.5" customHeight="1" thickBo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22.5" customHeight="1" thickBo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22.5" customHeight="1" thickBo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22.5" customHeight="1" thickBo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22.5" customHeight="1" thickBo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22.5" customHeight="1" thickBo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22.5" customHeight="1" thickBo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22.5" customHeight="1" thickBo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22.5" customHeight="1" thickBo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22.5" customHeight="1" thickBo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22.5" customHeight="1" thickBo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22.5" customHeight="1" thickBo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22.5" customHeight="1" thickBo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22.5" customHeight="1" thickBo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22.5" customHeight="1" thickBo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22.5" customHeight="1" thickBo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22.5" customHeight="1" thickBo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22.5" customHeight="1" thickBo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22.5" customHeight="1" thickBo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22.5" customHeight="1" thickBo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22.5" customHeight="1" thickBo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22.5" customHeight="1" thickBo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22.5" customHeight="1" thickBo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22.5" customHeight="1" thickBo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22.5" customHeight="1" thickBo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22.5" customHeight="1" thickBo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22.5" customHeight="1" thickBo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22.5" customHeight="1" thickBo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22.5" customHeight="1" thickBo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22.5" customHeight="1" thickBo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22.5" customHeight="1" thickBo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22.5" customHeight="1" thickBo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22.5" customHeight="1" thickBo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22.5" customHeight="1" thickBo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22.5" customHeight="1" thickBo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22.5" customHeight="1" thickBo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22.5" customHeight="1" thickBo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22.5" customHeight="1" thickBo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22.5" customHeight="1" thickBo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22.5" customHeight="1" thickBo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22.5" customHeight="1" thickBo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22.5" customHeight="1" thickBo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22.5" customHeight="1" thickBo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22.5" customHeight="1" thickBo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22.5" customHeight="1" thickBo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22.5" customHeight="1" thickBo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22.5" customHeight="1" thickBo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22.5" customHeight="1" thickBo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22.5" customHeight="1" thickBo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22.5" customHeight="1" thickBo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22.5" customHeight="1" thickBo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22.5" customHeight="1" thickBo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22.5" customHeight="1" thickBo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22.5" customHeight="1" thickBo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22.5" customHeight="1" thickBo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22.5" customHeight="1" thickBo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22.5" customHeight="1" thickBo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22.5" customHeight="1" thickBo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22.5" customHeight="1" thickBo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22.5" customHeight="1" thickBo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22.5" customHeight="1" thickBo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22.5" customHeight="1" thickBo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22.5" customHeight="1" thickBo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22.5" customHeight="1" thickBo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22.5" customHeight="1" thickBo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22.5" customHeight="1" thickBo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22.5" customHeight="1" thickBo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22.5" customHeight="1" thickBo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22.5" customHeight="1" thickBo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22.5" customHeight="1" thickBo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22.5" customHeight="1" thickBo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22.5" customHeight="1" thickBo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22.5" customHeight="1" thickBo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22.5" customHeight="1" thickBo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22.5" customHeight="1" thickBo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22.5" customHeight="1" thickBo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22.5" customHeight="1" thickBo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22.5" customHeight="1" thickBo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22.5" customHeight="1" thickBo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22.5" customHeight="1" thickBo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22.5" customHeight="1" thickBo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22.5" customHeight="1" thickBo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22.5" customHeight="1" thickBo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22.5" customHeight="1" thickBo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22.5" customHeight="1" thickBo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22.5" customHeight="1" thickBo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22.5" customHeight="1" thickBo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22.5" customHeight="1" thickBo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22.5" customHeight="1" thickBo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22.5" customHeight="1" thickBo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22.5" customHeight="1" thickBo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22.5" customHeight="1" thickBo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22.5" customHeight="1" thickBo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22.5" customHeight="1" thickBo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22.5" customHeight="1" thickBo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22.5" customHeight="1" thickBo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22.5" customHeight="1" thickBo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22.5" customHeight="1" thickBo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22.5" customHeight="1" thickBo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22.5" customHeight="1" thickBo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22.5" customHeight="1" thickBo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22.5" customHeight="1" thickBo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22.5" customHeight="1" thickBo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22.5" customHeight="1" thickBo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22.5" customHeight="1" thickBo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22.5" customHeight="1" thickBo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22.5" customHeight="1" thickBo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22.5" customHeight="1" thickBo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22.5" customHeight="1" thickBo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22.5" customHeight="1" thickBo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22.5" customHeight="1" thickBo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22.5" customHeight="1" thickBo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22.5" customHeight="1" thickBo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22.5" customHeight="1" thickBo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22.5" customHeight="1" thickBo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22.5" customHeight="1" thickBo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22.5" customHeight="1" thickBo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22.5" customHeight="1" thickBo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22.5" customHeight="1" thickBo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22.5" customHeight="1" thickBo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22.5" customHeight="1" thickBo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22.5" customHeight="1" thickBo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22.5" customHeight="1" thickBo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22.5" customHeight="1" thickBo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22.5" customHeight="1" thickBo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22.5" customHeight="1" thickBo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22.5" customHeight="1" thickBo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22.5" customHeight="1" thickBo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22.5" customHeight="1" thickBo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22.5" customHeight="1" thickBo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22.5" customHeight="1" thickBo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22.5" customHeight="1" thickBo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22.5" customHeight="1" thickBo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22.5" customHeight="1" thickBo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22.5" customHeight="1" thickBo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22.5" customHeight="1" thickBo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22.5" customHeight="1" thickBo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22.5" customHeight="1" thickBo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22.5" customHeight="1" thickBo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22.5" customHeight="1" thickBo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22.5" customHeight="1" thickBo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22.5" customHeight="1" thickBo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22.5" customHeight="1" thickBo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22.5" customHeight="1" thickBo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22.5" customHeight="1" thickBo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22.5" customHeight="1" thickBo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22.5" customHeight="1" thickBo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22.5" customHeight="1" thickBo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22.5" customHeight="1" thickBo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22.5" customHeight="1" thickBo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22.5" customHeight="1" thickBo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22.5" customHeight="1" thickBo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22.5" customHeight="1" thickBo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22.5" customHeight="1" thickBo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22.5" customHeight="1" thickBo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22.5" customHeight="1" thickBo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22.5" customHeight="1" thickBo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22.5" customHeight="1" thickBo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22.5" customHeight="1" thickBo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22.5" customHeight="1" thickBo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22.5" customHeight="1" thickBo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22.5" customHeight="1" thickBo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22.5" customHeight="1" thickBo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22.5" customHeight="1" thickBo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22.5" customHeight="1" thickBo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22.5" customHeight="1" thickBo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22.5" customHeight="1" thickBo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22.5" customHeight="1" thickBo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22.5" customHeight="1" thickBo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22.5" customHeight="1" thickBo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22.5" customHeight="1" thickBo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22.5" customHeight="1" thickBo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22.5" customHeight="1" thickBo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22.5" customHeight="1" thickBo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22.5" customHeight="1" thickBo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22.5" customHeight="1" thickBo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22.5" customHeight="1" thickBo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22.5" customHeight="1" thickBo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22.5" customHeight="1" thickBo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22.5" customHeight="1" thickBo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22.5" customHeight="1" thickBo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22.5" customHeight="1" thickBo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22.5" customHeight="1" thickBo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22.5" customHeight="1" thickBo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22.5" customHeight="1" thickBo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22.5" customHeight="1" thickBo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22.5" customHeight="1" thickBo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22.5" customHeight="1" thickBo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22.5" customHeight="1" thickBo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22.5" customHeight="1" thickBo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22.5" customHeight="1" thickBo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22.5" customHeight="1" thickBo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22.5" customHeight="1" thickBo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22.5" customHeight="1" thickBo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22.5" customHeight="1" thickBo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22.5" customHeight="1" thickBo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22.5" customHeight="1" thickBo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22.5" customHeight="1" thickBo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22.5" customHeight="1" thickBo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22.5" customHeight="1" thickBo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22.5" customHeight="1" thickBo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22.5" customHeight="1" thickBo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22.5" customHeight="1" thickBo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22.5" customHeight="1" thickBo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22.5" customHeight="1" thickBo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22.5" customHeight="1" thickBo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22.5" customHeight="1" thickBo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22.5" customHeight="1" thickBo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22.5" customHeight="1" thickBo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22.5" customHeight="1" thickBo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22.5" customHeight="1" thickBo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22.5" customHeight="1" thickBo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22.5" customHeight="1" thickBo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22.5" customHeight="1" thickBo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22.5" customHeight="1" thickBo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22.5" customHeight="1" thickBo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22.5" customHeight="1" thickBo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22.5" customHeight="1" thickBo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22.5" customHeight="1" thickBo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22.5" customHeight="1" thickBo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22.5" customHeight="1" thickBo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22.5" customHeight="1" thickBo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22.5" customHeight="1" thickBo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22.5" customHeight="1" thickBo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22.5" customHeight="1" thickBo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22.5" customHeight="1" thickBo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22.5" customHeight="1" thickBo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22.5" customHeight="1" thickBo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22.5" customHeight="1" thickBo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22.5" customHeight="1" thickBo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22.5" customHeight="1" thickBo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22.5" customHeight="1" thickBo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22.5" customHeight="1" thickBo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22.5" customHeight="1" thickBo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22.5" customHeight="1" thickBo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22.5" customHeight="1" thickBo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22.5" customHeight="1" thickBo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22.5" customHeight="1" thickBo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22.5" customHeight="1" thickBo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22.5" customHeight="1" thickBo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22.5" customHeight="1" thickBo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22.5" customHeight="1" thickBo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22.5" customHeight="1" thickBo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22.5" customHeight="1" thickBo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22.5" customHeight="1" thickBo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22.5" customHeight="1" thickBo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22.5" customHeight="1" thickBo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22.5" customHeight="1" thickBo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22.5" customHeight="1" thickBo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22.5" customHeight="1" thickBo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22.5" customHeight="1" thickBo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22.5" customHeight="1" thickBo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22.5" customHeight="1" thickBo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22.5" customHeight="1" thickBo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22.5" customHeight="1" thickBo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22.5" customHeight="1" thickBo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22.5" customHeight="1" thickBo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22.5" customHeight="1" thickBo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22.5" customHeight="1" thickBo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22.5" customHeight="1" thickBo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22.5" customHeight="1" thickBo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22.5" customHeight="1" thickBo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22.5" customHeight="1" thickBo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22.5" customHeight="1" thickBo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22.5" customHeight="1" thickBo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22.5" customHeight="1" thickBo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22.5" customHeight="1" thickBo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22.5" customHeight="1" thickBo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22.5" customHeight="1" thickBo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22.5" customHeight="1" thickBo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22.5" customHeight="1" thickBo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22.5" customHeight="1" thickBo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22.5" customHeight="1" thickBo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22.5" customHeight="1" thickBo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22.5" customHeight="1" thickBo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22.5" customHeight="1" thickBo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22.5" customHeight="1" thickBo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22.5" customHeight="1" thickBo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22.5" customHeight="1" thickBo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22.5" customHeight="1" thickBo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22.5" customHeight="1" thickBo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22.5" customHeight="1" thickBo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22.5" customHeight="1" thickBo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22.5" customHeight="1" thickBo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22.5" customHeight="1" thickBo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22.5" customHeight="1" thickBo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22.5" customHeight="1" thickBo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22.5" customHeight="1" thickBo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22.5" customHeight="1" thickBo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22.5" customHeight="1" thickBo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22.5" customHeight="1" thickBo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22.5" customHeight="1" thickBo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22.5" customHeight="1" thickBo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22.5" customHeight="1" thickBo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22.5" customHeight="1" thickBo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22.5" customHeight="1" thickBo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22.5" customHeight="1" thickBo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22.5" customHeight="1" thickBo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22.5" customHeight="1" thickBo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22.5" customHeight="1" thickBo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22.5" customHeight="1" thickBo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22.5" customHeight="1" thickBo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22.5" customHeight="1" thickBo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22.5" customHeight="1" thickBo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22.5" customHeight="1" thickBo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22.5" customHeight="1" thickBo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22.5" customHeight="1" thickBo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22.5" customHeight="1" thickBo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22.5" customHeight="1" thickBo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22.5" customHeight="1" thickBo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22.5" customHeight="1" thickBo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22.5" customHeight="1" thickBo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22.5" customHeight="1" thickBo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22.5" customHeight="1" thickBo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22.5" customHeight="1" thickBo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22.5" customHeight="1" thickBo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22.5" customHeight="1" thickBo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22.5" customHeight="1" thickBo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22.5" customHeight="1" thickBo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22.5" customHeight="1" thickBo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22.5" customHeight="1" thickBo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22.5" customHeight="1" thickBo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22.5" customHeight="1" thickBo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22.5" customHeight="1" thickBo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22.5" customHeight="1" thickBo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22.5" customHeight="1" thickBo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22.5" customHeight="1" thickBo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22.5" customHeight="1" thickBo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22.5" customHeight="1" thickBo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22.5" customHeight="1" thickBo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22.5" customHeight="1" thickBo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22.5" customHeight="1" thickBo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22.5" customHeight="1" thickBo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22.5" customHeight="1" thickBo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22.5" customHeight="1" thickBo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22.5" customHeight="1" thickBo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22.5" customHeight="1" thickBo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22.5" customHeight="1" thickBo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22.5" customHeight="1" thickBo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22.5" customHeight="1" thickBo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22.5" customHeight="1" thickBo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22.5" customHeight="1" thickBo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22.5" customHeight="1" thickBo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22.5" customHeight="1" thickBo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22.5" customHeight="1" thickBo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22.5" customHeight="1" thickBo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22.5" customHeight="1" thickBo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22.5" customHeight="1" thickBo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22.5" customHeight="1" thickBo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22.5" customHeight="1" thickBo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22.5" customHeight="1" thickBo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22.5" customHeight="1" thickBo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22.5" customHeight="1" thickBo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22.5" customHeight="1" thickBo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22.5" customHeight="1" thickBo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22.5" customHeight="1" thickBo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22.5" customHeight="1" thickBo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22.5" customHeight="1" thickBo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22.5" customHeight="1" thickBo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22.5" customHeight="1" thickBo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22.5" customHeight="1" thickBo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22.5" customHeight="1" thickBo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22.5" customHeight="1" thickBo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22.5" customHeight="1" thickBo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22.5" customHeight="1" thickBo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22.5" customHeight="1" thickBo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22.5" customHeight="1" thickBo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22.5" customHeight="1" thickBo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22.5" customHeight="1" thickBo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22.5" customHeight="1" thickBo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22.5" customHeight="1" thickBo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22.5" customHeight="1" thickBo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22.5" customHeight="1" thickBo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22.5" customHeight="1" thickBo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22.5" customHeight="1" thickBo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22.5" customHeight="1" thickBo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22.5" customHeight="1" thickBo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22.5" customHeight="1" thickBo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22.5" customHeight="1" thickBo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22.5" customHeight="1" thickBo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22.5" customHeight="1" thickBo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22.5" customHeight="1" thickBo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22.5" customHeight="1" thickBo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22.5" customHeight="1" thickBo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22.5" customHeight="1" thickBo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22.5" customHeight="1" thickBo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22.5" customHeight="1" thickBo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22.5" customHeight="1" thickBo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22.5" customHeight="1" thickBo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22.5" customHeight="1" thickBo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22.5" customHeight="1" thickBo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22.5" customHeight="1" thickBo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22.5" customHeight="1" thickBo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ht="22.5" customHeight="1" thickBo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ht="22.5" customHeight="1" thickBo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1:21" ht="22.5" customHeight="1" thickBo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1:21" ht="22.5" customHeight="1" thickBo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1:21" ht="22.5" customHeight="1" thickBo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1:21" ht="22.5" customHeight="1" thickBo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1:21" ht="22.5" customHeight="1" thickBo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1:21" ht="22.5" customHeight="1" thickBo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1:21" ht="22.5" customHeight="1" thickBo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1:21" ht="22.5" customHeight="1" thickBo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1:21" ht="22.5" customHeight="1" thickBo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1:21" ht="22.5" customHeight="1" thickBo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1:21" ht="22.5" customHeight="1" thickBo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1:21" ht="22.5" customHeight="1" thickBo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1:21" ht="22.5" customHeight="1" thickBo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1:21" ht="22.5" customHeight="1" thickBo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1:21" ht="22.5" customHeight="1" thickBo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1:21" ht="22.5" customHeight="1" thickBo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1:21" ht="22.5" customHeight="1" thickBo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1:21" ht="22.5" customHeight="1" thickBo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1:21" ht="22.5" customHeight="1" thickBo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1:21" ht="22.5" customHeight="1" thickBo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1:21" ht="22.5" customHeight="1" thickBo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1:21" ht="22.5" customHeight="1" thickBo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1:21" ht="22.5" customHeight="1" thickBo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1:21" ht="22.5" customHeight="1" thickBo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1:21" ht="22.5" customHeight="1" thickBo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1:21" ht="22.5" customHeight="1" thickBo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1:21" ht="22.5" customHeight="1" thickBo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1:21" ht="22.5" customHeight="1" thickBo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1:21" ht="22.5" customHeight="1" thickBo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1:21" ht="22.5" customHeight="1" thickBo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1:21" ht="22.5" customHeight="1" thickBo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1:21" ht="22.5" customHeight="1" thickBo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1:21" ht="22.5" customHeight="1" thickBo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1:21" ht="22.5" customHeight="1" thickBo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1:21" ht="22.5" customHeight="1" thickBo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1:21" ht="22.5" customHeight="1" thickBo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1:21" ht="22.5" customHeight="1" thickBo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1:21" ht="22.5" customHeight="1" thickBo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1:21" ht="22.5" customHeight="1" thickBo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1:21" ht="22.5" customHeight="1" thickBo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1:21" ht="22.5" customHeight="1" thickBo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1:21" ht="22.5" customHeight="1" thickBo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1:21" ht="22.5" customHeight="1" thickBo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1:21" ht="22.5" customHeight="1" thickBo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1:21" ht="22.5" customHeight="1" thickBo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1:21" ht="22.5" customHeight="1" thickBo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1:21" ht="22.5" customHeight="1" thickBo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1:21" ht="22.5" customHeight="1" thickBo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1:21" ht="22.5" customHeight="1" thickBo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1:21" ht="22.5" customHeight="1" thickBo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1:21" ht="22.5" customHeight="1" thickBo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1:21" ht="22.5" customHeight="1" thickBo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1:21" ht="22.5" customHeight="1" thickBo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1:21" ht="22.5" customHeight="1" thickBo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1:21" ht="22.5" customHeight="1" thickBo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1:21" ht="22.5" customHeight="1" thickBo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1:21" ht="22.5" customHeight="1" thickBo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1:21" ht="22.5" customHeight="1" thickBo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1:21" ht="22.5" customHeight="1" thickBo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1:21" ht="22.5" customHeight="1" thickBo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1:21" ht="22.5" customHeight="1" thickBo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1:21" ht="22.5" customHeight="1" thickBo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1:21" ht="22.5" customHeight="1" thickBo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1:21" ht="22.5" customHeight="1" thickBo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1:21" ht="22.5" customHeight="1" thickBo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1:21" ht="22.5" customHeight="1" thickBo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1:21" ht="22.5" customHeight="1" thickBo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1:21" ht="22.5" customHeight="1" thickBo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1:21" ht="22.5" customHeight="1" thickBo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1:21" ht="22.5" customHeight="1" thickBo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1:21" ht="22.5" customHeight="1" thickBo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1:21" ht="22.5" customHeight="1" thickBo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1:21" ht="22.5" customHeight="1" thickBo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1:21" ht="22.5" customHeight="1" thickBo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1:21" ht="22.5" customHeight="1" thickBo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1:21" ht="22.5" customHeight="1" thickBo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1:21" ht="22.5" customHeight="1" thickBo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1:21" ht="22.5" customHeight="1" thickBo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1:21" ht="22.5" customHeight="1" thickBo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1:21" ht="22.5" customHeight="1" thickBo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1:21" ht="22.5" customHeight="1" thickBo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1:21" ht="22.5" customHeight="1" thickBo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1:21" ht="22.5" customHeight="1" thickBo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1:21" ht="22.5" customHeight="1" thickBo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1:21" ht="22.5" customHeight="1" thickBo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1:21" ht="22.5" customHeight="1" thickBo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1:21" ht="22.5" customHeight="1" thickBo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1:21" ht="22.5" customHeight="1" thickBo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1:21" ht="22.5" customHeight="1" thickBo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1:21" ht="22.5" customHeight="1" thickBo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1:21" ht="22.5" customHeight="1" thickBo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1:21" ht="22.5" customHeight="1" thickBo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1:21" ht="22.5" customHeight="1" thickBo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1:21" ht="22.5" customHeight="1" thickBo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1:21" ht="22.5" customHeight="1" thickBo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1:21" ht="22.5" customHeight="1" thickBo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1:21" ht="22.5" customHeight="1" thickBo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1:21" ht="22.5" customHeight="1" thickBo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1:21" ht="22.5" customHeight="1" thickBo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1:21" ht="22.5" customHeight="1" thickBo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1:21" ht="22.5" customHeight="1" thickBo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1:21" ht="22.5" customHeight="1" thickBo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1:21" ht="22.5" customHeight="1" thickBo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1:21" ht="22.5" customHeight="1" thickBo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1:21" ht="22.5" customHeight="1" thickBo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1:21" ht="22.5" customHeight="1" thickBo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1:21" ht="22.5" customHeight="1" thickBo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1:21" ht="22.5" customHeight="1" thickBo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1:21" ht="22.5" customHeight="1" thickBo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1:21" ht="22.5" customHeight="1" thickBo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1:21" ht="22.5" customHeight="1" thickBo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1:21" ht="22.5" customHeight="1" thickBo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1:21" ht="22.5" customHeight="1" thickBo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1:21" ht="22.5" customHeight="1" thickBo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1:21" ht="22.5" customHeight="1" thickBo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1:21" ht="22.5" customHeight="1" thickBo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1:21" ht="22.5" customHeight="1" thickBo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1:21" ht="22.5" customHeight="1" thickBo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1:21" ht="22.5" customHeight="1" thickBo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1:21" ht="22.5" customHeight="1" thickBo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1:21" ht="22.5" customHeight="1" thickBo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1:21" ht="22.5" customHeight="1" thickBo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1:21" ht="22.5" customHeight="1" thickBo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1:21" ht="22.5" customHeight="1" thickBo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1:21" ht="22.5" customHeight="1" thickBo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1:21" ht="22.5" customHeight="1" thickBo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1:21" ht="22.5" customHeight="1" thickBo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1:21" ht="22.5" customHeight="1" thickBo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1:21" ht="22.5" customHeight="1" thickBo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1:21" ht="22.5" customHeight="1" thickBo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1:21" ht="22.5" customHeight="1" thickBo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1:21" ht="22.5" customHeight="1" thickBo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1:21" ht="22.5" customHeight="1" thickBo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1:21" ht="22.5" customHeight="1" thickBo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1:21" ht="22.5" customHeight="1" thickBo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1:21" ht="22.5" customHeight="1" thickBo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1:21" ht="22.5" customHeight="1" thickBo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1:21" ht="22.5" customHeight="1" thickBo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1:21" ht="22.5" customHeight="1" thickBo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1:21" ht="22.5" customHeight="1" thickBo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1:21" ht="22.5" customHeight="1" thickBo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1:21" ht="22.5" customHeight="1" thickBo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1:21" ht="22.5" customHeight="1" thickBo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1:21" ht="22.5" customHeight="1" thickBo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1:21" ht="22.5" customHeight="1" thickBo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1:21" ht="22.5" customHeight="1" thickBo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1:21" ht="22.5" customHeight="1" thickBo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1:21" ht="22.5" customHeight="1" thickBo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1:21" ht="22.5" customHeight="1" thickBo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1:21" ht="22.5" customHeight="1" thickBo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1:21" ht="22.5" customHeight="1" thickBo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1:21" ht="22.5" customHeight="1" thickBo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1:21" ht="22.5" customHeight="1" thickBo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1:21" ht="22.5" customHeight="1" thickBo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1:21" ht="22.5" customHeight="1" thickBo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1:21" ht="22.5" customHeight="1" thickBo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1:21" ht="22.5" customHeight="1" thickBo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1:21" ht="22.5" customHeight="1" thickBo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  <row r="1161" spans="1:21" ht="22.5" customHeight="1" thickBo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</row>
    <row r="1162" spans="1:21" ht="22.5" customHeight="1" thickBo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1:21" ht="22.5" customHeight="1" thickBo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1:21" ht="22.5" customHeight="1" thickBo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</row>
    <row r="1165" spans="1:21" ht="22.5" customHeight="1" thickBo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1:21" ht="22.5" customHeight="1" thickBo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</row>
    <row r="1167" spans="1:21" ht="22.5" customHeight="1" thickBo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1:21" ht="22.5" customHeight="1" thickBo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1:21" ht="22.5" customHeight="1" thickBo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1:21" ht="22.5" customHeight="1" thickBo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1:21" ht="22.5" customHeight="1" thickBo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</row>
    <row r="1172" spans="1:21" ht="22.5" customHeight="1" thickBo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1:21" ht="22.5" customHeight="1" thickBo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1:21" ht="22.5" customHeight="1" thickBo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1:21" ht="22.5" customHeight="1" thickBo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1:21" ht="22.5" customHeight="1" thickBo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1:21" ht="22.5" customHeight="1" thickBo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1:21" ht="22.5" customHeight="1" thickBo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1:21" ht="22.5" customHeight="1" thickBo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1:21" ht="22.5" customHeight="1" thickBo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1:21" ht="22.5" customHeight="1" thickBo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1:21" ht="22.5" customHeight="1" thickBo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1:21" ht="22.5" customHeight="1" thickBo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1:21" ht="22.5" customHeight="1" thickBo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1:21" ht="22.5" customHeight="1" thickBo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1:21" ht="22.5" customHeight="1" thickBo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1:21" ht="22.5" customHeight="1" thickBo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1:21" ht="22.5" customHeight="1" thickBo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1:21" ht="22.5" customHeight="1" thickBo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1:21" ht="22.5" customHeight="1" thickBo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</row>
    <row r="1191" spans="1:21" ht="22.5" customHeight="1" thickBo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1:21" ht="22.5" customHeight="1" thickBo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1:21" ht="22.5" customHeight="1" thickBo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1:21" ht="22.5" customHeight="1" thickBo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1:21" ht="22.5" customHeight="1" thickBo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1:21" ht="22.5" customHeight="1" thickBo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1:21" ht="22.5" customHeight="1" thickBo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1:21" ht="22.5" customHeight="1" thickBo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</row>
    <row r="1199" spans="1:21" ht="22.5" customHeight="1" thickBo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</row>
    <row r="1200" spans="1:21" ht="22.5" customHeight="1" thickBo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</row>
    <row r="1201" spans="1:21" ht="22.5" customHeight="1" thickBo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</row>
    <row r="1202" spans="1:21" ht="22.5" customHeight="1" thickBo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</row>
    <row r="1203" spans="1:21" ht="22.5" customHeight="1" thickBo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1:21" ht="22.5" customHeight="1" thickBo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1:21" ht="22.5" customHeight="1" thickBo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1:21" ht="22.5" customHeight="1" thickBo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1:21" ht="22.5" customHeight="1" thickBo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1:21" ht="22.5" customHeight="1" thickBo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1:21" ht="22.5" customHeight="1" thickBo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1:21" ht="22.5" customHeight="1" thickBo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1:21" ht="22.5" customHeight="1" thickBo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1:21" ht="22.5" customHeight="1" thickBo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1:21" ht="22.5" customHeight="1" thickBo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1:21" ht="22.5" customHeight="1" thickBo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</row>
    <row r="1215" spans="1:21" ht="22.5" customHeight="1" thickBo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1:21" ht="22.5" customHeight="1" thickBo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1:21" ht="22.5" customHeight="1" thickBo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1:21" ht="22.5" customHeight="1" thickBo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1:21" ht="22.5" customHeight="1" thickBo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1:21" ht="22.5" customHeight="1" thickBo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1:21" ht="22.5" customHeight="1" thickBo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1:21" ht="22.5" customHeight="1" thickBo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1:21" ht="22.5" customHeight="1" thickBo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1:21" ht="22.5" customHeight="1" thickBo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1:21" ht="22.5" customHeight="1" thickBo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1:21" ht="22.5" customHeight="1" thickBo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</row>
    <row r="1227" spans="1:21" ht="22.5" customHeight="1" thickBo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1:21" ht="22.5" customHeight="1" thickBo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1:21" ht="22.5" customHeight="1" thickBo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1:21" ht="22.5" customHeight="1" thickBo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1:21" ht="22.5" customHeight="1" thickBo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1:21" ht="22.5" customHeight="1" thickBo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1:21" ht="22.5" customHeight="1" thickBo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1:21" ht="22.5" customHeight="1" thickBo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1:21" ht="22.5" customHeight="1" thickBo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1:21" ht="22.5" customHeight="1" thickBo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1:21" ht="22.5" customHeight="1" thickBo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1:21" ht="22.5" customHeight="1" thickBo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1:21" ht="22.5" customHeight="1" thickBo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1:21" ht="22.5" customHeight="1" thickBo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1:21" ht="22.5" customHeight="1" thickBo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1:21" ht="22.5" customHeight="1" thickBo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1:21" ht="22.5" customHeight="1" thickBo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1:21" ht="22.5" customHeight="1" thickBo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1:21" ht="22.5" customHeight="1" thickBo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1:21" ht="22.5" customHeight="1" thickBo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1:21" ht="22.5" customHeight="1" thickBo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1:21" ht="22.5" customHeight="1" thickBo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1:21" ht="22.5" customHeight="1" thickBo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1:21" ht="22.5" customHeight="1" thickBo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1:21" ht="22.5" customHeight="1" thickBo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1:21" ht="22.5" customHeight="1" thickBo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1:21" ht="22.5" customHeight="1" thickBo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1:21" ht="22.5" customHeight="1" thickBo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1:21" ht="22.5" customHeight="1" thickBo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1:21" ht="22.5" customHeight="1" thickBo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1:21" ht="22.5" customHeight="1" thickBo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1:21" ht="22.5" customHeight="1" thickBo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1:21" ht="22.5" customHeight="1" thickBo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1:21" ht="22.5" customHeight="1" thickBo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1:21" ht="22.5" customHeight="1" thickBo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1:21" ht="22.5" customHeight="1" thickBo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1:21" ht="22.5" customHeight="1" thickBo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1:21" ht="22.5" customHeight="1" thickBo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1:21" ht="22.5" customHeight="1" thickBo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1:21" ht="22.5" customHeight="1" thickBo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1:21" ht="22.5" customHeight="1" thickBo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1:21" ht="22.5" customHeight="1" thickBo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1:21" ht="22.5" customHeight="1" thickBo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1:21" ht="22.5" customHeight="1" thickBo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1:21" ht="22.5" customHeight="1" thickBo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1:21" ht="22.5" customHeight="1" thickBo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1:21" ht="22.5" customHeight="1" thickBo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1:21" ht="22.5" customHeight="1" thickBo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1:21" ht="22.5" customHeight="1" thickBo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1:21" ht="22.5" customHeight="1" thickBo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1:21" ht="22.5" customHeight="1" thickBo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1:21" ht="22.5" customHeight="1" thickBo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1:21" ht="22.5" customHeight="1" thickBo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1:21" ht="22.5" customHeight="1" thickBo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1:21" ht="22.5" customHeight="1" thickBo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1:21" ht="22.5" customHeight="1" thickBo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1:21" ht="22.5" customHeight="1" thickBo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1:21" ht="22.5" customHeight="1" thickBo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1:21" ht="22.5" customHeight="1" thickBo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1:21" ht="22.5" customHeight="1" thickBo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1:21" ht="22.5" customHeight="1" thickBo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1:21" ht="22.5" customHeight="1" thickBo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1:21" ht="22.5" customHeight="1" thickBo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1:21" ht="22.5" customHeight="1" thickBo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1:21" ht="22.5" customHeight="1" thickBo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</sheetData>
  <sortState ref="A2:U335">
    <sortCondition ref="E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89"/>
  <sheetViews>
    <sheetView workbookViewId="0">
      <selection activeCell="E12" sqref="E12"/>
    </sheetView>
  </sheetViews>
  <sheetFormatPr defaultColWidth="17.125" defaultRowHeight="14.25"/>
  <cols>
    <col min="1" max="1" width="7.125" customWidth="1"/>
    <col min="3" max="3" width="16.875" customWidth="1"/>
  </cols>
  <sheetData>
    <row r="1" spans="1:3" s="17" customFormat="1" ht="50.25" customHeight="1" thickBot="1">
      <c r="A1" s="14" t="s">
        <v>481</v>
      </c>
      <c r="B1" s="15" t="s">
        <v>479</v>
      </c>
      <c r="C1" s="16" t="s">
        <v>482</v>
      </c>
    </row>
    <row r="2" spans="1:3" ht="15" thickBot="1">
      <c r="A2">
        <v>1</v>
      </c>
      <c r="B2" s="6">
        <v>250101</v>
      </c>
      <c r="C2" s="7">
        <v>10.4</v>
      </c>
    </row>
    <row r="3" spans="1:3" ht="15" thickBot="1">
      <c r="A3">
        <v>2</v>
      </c>
      <c r="B3" s="6">
        <v>350112</v>
      </c>
      <c r="C3" s="7">
        <v>15.1</v>
      </c>
    </row>
    <row r="4" spans="1:3" ht="15" thickBot="1">
      <c r="A4">
        <v>3</v>
      </c>
      <c r="B4" s="6">
        <v>350115</v>
      </c>
      <c r="C4" s="7">
        <v>22.4</v>
      </c>
    </row>
    <row r="5" spans="1:3" ht="15" thickBot="1">
      <c r="A5">
        <v>4</v>
      </c>
      <c r="B5" s="6">
        <v>350201</v>
      </c>
      <c r="C5" s="7">
        <v>15.7</v>
      </c>
    </row>
    <row r="6" spans="1:3" ht="15" thickBot="1">
      <c r="A6">
        <v>5</v>
      </c>
      <c r="B6" s="6">
        <v>350202</v>
      </c>
      <c r="C6" s="7">
        <v>11.1</v>
      </c>
    </row>
    <row r="7" spans="1:3" ht="15" thickBot="1">
      <c r="A7">
        <v>6</v>
      </c>
      <c r="B7" s="6">
        <v>350205</v>
      </c>
      <c r="C7" s="7">
        <v>28.6</v>
      </c>
    </row>
    <row r="8" spans="1:3" ht="15" thickBot="1">
      <c r="A8">
        <v>7</v>
      </c>
      <c r="B8" s="6">
        <v>350301</v>
      </c>
      <c r="C8" s="7">
        <v>8.4</v>
      </c>
    </row>
    <row r="9" spans="1:3" ht="15" thickBot="1">
      <c r="A9">
        <v>8</v>
      </c>
      <c r="B9" s="6">
        <v>350302</v>
      </c>
      <c r="C9" s="7">
        <v>7.75</v>
      </c>
    </row>
    <row r="10" spans="1:3" ht="15" thickBot="1">
      <c r="A10">
        <v>9</v>
      </c>
      <c r="B10" s="6">
        <v>350303</v>
      </c>
      <c r="C10" s="7">
        <v>10</v>
      </c>
    </row>
    <row r="11" spans="1:3" ht="15" thickBot="1">
      <c r="A11">
        <v>10</v>
      </c>
      <c r="B11" s="6">
        <v>350304</v>
      </c>
      <c r="C11" s="7">
        <v>2.8</v>
      </c>
    </row>
    <row r="12" spans="1:3" ht="15" thickBot="1">
      <c r="A12">
        <v>11</v>
      </c>
      <c r="B12" s="6">
        <v>350305</v>
      </c>
      <c r="C12" s="7">
        <v>2.7</v>
      </c>
    </row>
    <row r="13" spans="1:3" ht="15" thickBot="1">
      <c r="A13">
        <v>12</v>
      </c>
      <c r="B13" s="6">
        <v>350307</v>
      </c>
      <c r="C13" s="7">
        <v>8.9</v>
      </c>
    </row>
    <row r="14" spans="1:3" ht="15" thickBot="1">
      <c r="A14">
        <v>13</v>
      </c>
      <c r="B14" s="6">
        <v>350308</v>
      </c>
      <c r="C14" s="7">
        <v>17.8</v>
      </c>
    </row>
    <row r="15" spans="1:3" ht="15" thickBot="1">
      <c r="A15">
        <v>14</v>
      </c>
      <c r="B15" s="6">
        <v>350401</v>
      </c>
      <c r="C15" s="7">
        <v>21.8</v>
      </c>
    </row>
    <row r="16" spans="1:3" ht="15" thickBot="1">
      <c r="A16">
        <v>15</v>
      </c>
      <c r="B16" s="6">
        <v>350502</v>
      </c>
      <c r="C16" s="7">
        <v>7.3</v>
      </c>
    </row>
    <row r="17" spans="1:3" ht="15" thickBot="1">
      <c r="A17">
        <v>16</v>
      </c>
      <c r="B17" s="6">
        <v>350601</v>
      </c>
      <c r="C17" s="7">
        <v>11.2</v>
      </c>
    </row>
    <row r="18" spans="1:3" ht="15" thickBot="1">
      <c r="A18">
        <v>17</v>
      </c>
      <c r="B18" s="6">
        <v>350602</v>
      </c>
      <c r="C18" s="7">
        <v>4.9000000000000004</v>
      </c>
    </row>
    <row r="19" spans="1:3" ht="15" thickBot="1">
      <c r="A19">
        <v>18</v>
      </c>
      <c r="B19" s="6">
        <v>350603</v>
      </c>
      <c r="C19" s="7">
        <v>7</v>
      </c>
    </row>
    <row r="20" spans="1:3" ht="15" thickBot="1">
      <c r="A20">
        <v>19</v>
      </c>
      <c r="B20" s="6">
        <v>350604</v>
      </c>
      <c r="C20" s="7">
        <v>6.7</v>
      </c>
    </row>
    <row r="21" spans="1:3" ht="15" thickBot="1">
      <c r="A21">
        <v>20</v>
      </c>
      <c r="B21" s="6">
        <v>350605</v>
      </c>
      <c r="C21" s="7">
        <v>5.6</v>
      </c>
    </row>
    <row r="22" spans="1:3" ht="15" thickBot="1">
      <c r="A22">
        <v>21</v>
      </c>
      <c r="B22" s="6">
        <v>350607</v>
      </c>
      <c r="C22" s="7">
        <v>10</v>
      </c>
    </row>
    <row r="23" spans="1:3" ht="15" thickBot="1">
      <c r="A23">
        <v>22</v>
      </c>
      <c r="B23" s="6">
        <v>350608</v>
      </c>
      <c r="C23" s="7">
        <v>13.5</v>
      </c>
    </row>
    <row r="24" spans="1:3" ht="15" thickBot="1">
      <c r="A24">
        <v>23</v>
      </c>
      <c r="B24" s="6">
        <v>350609</v>
      </c>
      <c r="C24" s="7">
        <v>8</v>
      </c>
    </row>
    <row r="25" spans="1:3" ht="15" thickBot="1">
      <c r="A25">
        <v>24</v>
      </c>
      <c r="B25" s="6">
        <v>350610</v>
      </c>
      <c r="C25" s="7">
        <v>11.9</v>
      </c>
    </row>
    <row r="26" spans="1:3" ht="15" thickBot="1">
      <c r="A26">
        <v>25</v>
      </c>
      <c r="B26" s="6">
        <v>350701</v>
      </c>
      <c r="C26" s="7">
        <v>2.9</v>
      </c>
    </row>
    <row r="27" spans="1:3" ht="15" thickBot="1">
      <c r="A27">
        <v>26</v>
      </c>
      <c r="B27" s="6">
        <v>350702</v>
      </c>
      <c r="C27" s="7">
        <v>8.1</v>
      </c>
    </row>
    <row r="28" spans="1:3" ht="15" thickBot="1">
      <c r="A28">
        <v>27</v>
      </c>
      <c r="B28" s="6">
        <v>350703</v>
      </c>
      <c r="C28" s="7">
        <v>11.9</v>
      </c>
    </row>
    <row r="29" spans="1:3" ht="15" thickBot="1">
      <c r="A29">
        <v>28</v>
      </c>
      <c r="B29" s="6">
        <v>350704</v>
      </c>
      <c r="C29" s="7">
        <v>4.7</v>
      </c>
    </row>
    <row r="30" spans="1:3" ht="15" thickBot="1">
      <c r="A30">
        <v>29</v>
      </c>
      <c r="B30" s="6">
        <v>350803</v>
      </c>
      <c r="C30" s="7">
        <v>8.4</v>
      </c>
    </row>
    <row r="31" spans="1:3" ht="15" thickBot="1">
      <c r="A31">
        <v>30</v>
      </c>
      <c r="B31" s="6">
        <v>350812</v>
      </c>
      <c r="C31" s="7">
        <v>24.1</v>
      </c>
    </row>
    <row r="32" spans="1:3" ht="15" thickBot="1">
      <c r="A32">
        <v>31</v>
      </c>
      <c r="B32" s="6">
        <v>350901</v>
      </c>
      <c r="C32" s="7">
        <v>2.5</v>
      </c>
    </row>
    <row r="33" spans="1:3" ht="15" thickBot="1">
      <c r="A33">
        <v>32</v>
      </c>
      <c r="B33" s="6">
        <v>350902</v>
      </c>
      <c r="C33" s="7">
        <v>7.1</v>
      </c>
    </row>
    <row r="34" spans="1:3" ht="15" thickBot="1">
      <c r="B34" s="8"/>
      <c r="C34" s="9"/>
    </row>
    <row r="35" spans="1:3" ht="15" thickBot="1">
      <c r="B35" s="8"/>
      <c r="C35" s="9"/>
    </row>
    <row r="36" spans="1:3" ht="15" thickBot="1">
      <c r="B36" s="8"/>
      <c r="C36" s="9"/>
    </row>
    <row r="37" spans="1:3" ht="15" thickBot="1">
      <c r="B37" s="8"/>
      <c r="C37" s="9"/>
    </row>
    <row r="38" spans="1:3" ht="15" thickBot="1">
      <c r="B38" s="8"/>
      <c r="C38" s="9"/>
    </row>
    <row r="39" spans="1:3" ht="15" thickBot="1">
      <c r="B39" s="8"/>
      <c r="C39" s="9"/>
    </row>
    <row r="40" spans="1:3" ht="15" thickBot="1">
      <c r="B40" s="8"/>
      <c r="C40" s="9"/>
    </row>
    <row r="41" spans="1:3" ht="15" thickBot="1">
      <c r="B41" s="8"/>
      <c r="C41" s="9"/>
    </row>
    <row r="42" spans="1:3" ht="15" thickBot="1">
      <c r="B42" s="8"/>
      <c r="C42" s="9"/>
    </row>
    <row r="43" spans="1:3" ht="15" thickBot="1">
      <c r="B43" s="8"/>
      <c r="C43" s="9"/>
    </row>
    <row r="44" spans="1:3" ht="15" thickBot="1">
      <c r="B44" s="8"/>
      <c r="C44" s="9"/>
    </row>
    <row r="45" spans="1:3" ht="15" thickBot="1">
      <c r="B45" s="8"/>
      <c r="C45" s="9"/>
    </row>
    <row r="46" spans="1:3" ht="15" thickBot="1">
      <c r="B46" s="8"/>
      <c r="C46" s="9"/>
    </row>
    <row r="47" spans="1:3" ht="15" thickBot="1">
      <c r="B47" s="8"/>
      <c r="C47" s="9"/>
    </row>
    <row r="48" spans="1:3" ht="15" thickBot="1">
      <c r="B48" s="8"/>
      <c r="C48" s="9"/>
    </row>
    <row r="49" spans="2:3" ht="15" thickBot="1">
      <c r="B49" s="8"/>
      <c r="C49" s="9"/>
    </row>
    <row r="50" spans="2:3" ht="15" thickBot="1">
      <c r="B50" s="8"/>
      <c r="C50" s="9"/>
    </row>
    <row r="51" spans="2:3" ht="15" thickBot="1">
      <c r="B51" s="8"/>
      <c r="C51" s="9"/>
    </row>
    <row r="52" spans="2:3" ht="15" thickBot="1">
      <c r="B52" s="8"/>
      <c r="C52" s="9"/>
    </row>
    <row r="53" spans="2:3" ht="15" thickBot="1">
      <c r="B53" s="8"/>
      <c r="C53" s="9"/>
    </row>
    <row r="54" spans="2:3" ht="15" thickBot="1">
      <c r="B54" s="8"/>
      <c r="C54" s="9"/>
    </row>
    <row r="55" spans="2:3" ht="15" thickBot="1">
      <c r="B55" s="8"/>
      <c r="C55" s="9"/>
    </row>
    <row r="56" spans="2:3" ht="15" thickBot="1">
      <c r="B56" s="8"/>
      <c r="C56" s="9"/>
    </row>
    <row r="57" spans="2:3" ht="15" thickBot="1">
      <c r="B57" s="8"/>
      <c r="C57" s="9"/>
    </row>
    <row r="58" spans="2:3" ht="15" thickBot="1">
      <c r="B58" s="8"/>
      <c r="C58" s="9"/>
    </row>
    <row r="59" spans="2:3" ht="15" thickBot="1">
      <c r="B59" s="8"/>
      <c r="C59" s="9"/>
    </row>
    <row r="60" spans="2:3" ht="15" thickBot="1">
      <c r="B60" s="8"/>
      <c r="C60" s="9"/>
    </row>
    <row r="61" spans="2:3" ht="15" thickBot="1">
      <c r="B61" s="8"/>
      <c r="C61" s="9"/>
    </row>
    <row r="62" spans="2:3" ht="15" thickBot="1">
      <c r="B62" s="8"/>
      <c r="C62" s="9"/>
    </row>
    <row r="63" spans="2:3" ht="15" thickBot="1">
      <c r="B63" s="8"/>
      <c r="C63" s="9"/>
    </row>
    <row r="64" spans="2:3" ht="15" thickBot="1">
      <c r="B64" s="8"/>
      <c r="C64" s="9"/>
    </row>
    <row r="65" spans="2:3" ht="15" thickBot="1">
      <c r="B65" s="8"/>
      <c r="C65" s="9"/>
    </row>
    <row r="66" spans="2:3" ht="15" thickBot="1">
      <c r="B66" s="8"/>
      <c r="C66" s="9"/>
    </row>
    <row r="67" spans="2:3" ht="15" thickBot="1">
      <c r="B67" s="8"/>
      <c r="C67" s="9"/>
    </row>
    <row r="68" spans="2:3" ht="15" thickBot="1">
      <c r="B68" s="8"/>
      <c r="C68" s="9"/>
    </row>
    <row r="69" spans="2:3" ht="15" thickBot="1">
      <c r="B69" s="8"/>
      <c r="C69" s="9"/>
    </row>
    <row r="70" spans="2:3" ht="15" thickBot="1">
      <c r="B70" s="8"/>
      <c r="C70" s="9"/>
    </row>
    <row r="71" spans="2:3" ht="15" thickBot="1">
      <c r="B71" s="8"/>
      <c r="C71" s="9"/>
    </row>
    <row r="72" spans="2:3" ht="15" thickBot="1">
      <c r="B72" s="8"/>
      <c r="C72" s="9"/>
    </row>
    <row r="73" spans="2:3" ht="15" thickBot="1">
      <c r="B73" s="8"/>
      <c r="C73" s="9"/>
    </row>
    <row r="74" spans="2:3" ht="15" thickBot="1">
      <c r="B74" s="8"/>
      <c r="C74" s="9"/>
    </row>
    <row r="75" spans="2:3" ht="15" thickBot="1">
      <c r="B75" s="8"/>
      <c r="C75" s="9"/>
    </row>
    <row r="76" spans="2:3" ht="15" thickBot="1">
      <c r="B76" s="8"/>
      <c r="C76" s="9"/>
    </row>
    <row r="77" spans="2:3" ht="15" thickBot="1">
      <c r="B77" s="8"/>
      <c r="C77" s="9"/>
    </row>
    <row r="78" spans="2:3" ht="15" thickBot="1">
      <c r="B78" s="8"/>
      <c r="C78" s="9"/>
    </row>
    <row r="79" spans="2:3" ht="15" thickBot="1">
      <c r="B79" s="8"/>
      <c r="C79" s="9"/>
    </row>
    <row r="80" spans="2:3" ht="15" thickBot="1">
      <c r="B80" s="8"/>
      <c r="C80" s="9"/>
    </row>
    <row r="81" spans="2:3" ht="15" thickBot="1">
      <c r="B81" s="8"/>
      <c r="C81" s="9"/>
    </row>
    <row r="82" spans="2:3" ht="15" thickBot="1">
      <c r="B82" s="8"/>
      <c r="C82" s="9"/>
    </row>
    <row r="83" spans="2:3" ht="15" thickBot="1">
      <c r="B83" s="8"/>
      <c r="C83" s="9"/>
    </row>
    <row r="84" spans="2:3" ht="15" thickBot="1">
      <c r="B84" s="8"/>
      <c r="C84" s="9"/>
    </row>
    <row r="85" spans="2:3" ht="15" thickBot="1">
      <c r="B85" s="8"/>
      <c r="C85" s="9"/>
    </row>
    <row r="86" spans="2:3" ht="15" thickBot="1">
      <c r="B86" s="8"/>
      <c r="C86" s="9"/>
    </row>
    <row r="87" spans="2:3" ht="15" thickBot="1">
      <c r="B87" s="8"/>
      <c r="C87" s="9"/>
    </row>
    <row r="88" spans="2:3" ht="15" thickBot="1">
      <c r="B88" s="8"/>
      <c r="C88" s="9"/>
    </row>
    <row r="89" spans="2:3" ht="15" thickBot="1">
      <c r="B89" s="8"/>
      <c r="C89" s="9"/>
    </row>
    <row r="90" spans="2:3" ht="15" thickBot="1">
      <c r="B90" s="8"/>
      <c r="C90" s="9"/>
    </row>
    <row r="91" spans="2:3" ht="15" thickBot="1">
      <c r="B91" s="8"/>
      <c r="C91" s="9"/>
    </row>
    <row r="92" spans="2:3" ht="15" thickBot="1">
      <c r="B92" s="8"/>
      <c r="C92" s="9"/>
    </row>
    <row r="93" spans="2:3" ht="15" thickBot="1">
      <c r="B93" s="8"/>
      <c r="C93" s="9"/>
    </row>
    <row r="94" spans="2:3" ht="15" thickBot="1">
      <c r="B94" s="8"/>
      <c r="C94" s="9"/>
    </row>
    <row r="95" spans="2:3" ht="15" thickBot="1">
      <c r="B95" s="8"/>
      <c r="C95" s="9"/>
    </row>
    <row r="96" spans="2:3" ht="15" thickBot="1">
      <c r="B96" s="8"/>
      <c r="C96" s="9"/>
    </row>
    <row r="97" spans="2:3" ht="15" thickBot="1">
      <c r="B97" s="8"/>
      <c r="C97" s="9"/>
    </row>
    <row r="98" spans="2:3" ht="15" thickBot="1">
      <c r="B98" s="8"/>
      <c r="C98" s="9"/>
    </row>
    <row r="99" spans="2:3" ht="15" thickBot="1">
      <c r="B99" s="8"/>
      <c r="C99" s="9"/>
    </row>
    <row r="100" spans="2:3" ht="15" thickBot="1">
      <c r="B100" s="8"/>
      <c r="C100" s="9"/>
    </row>
    <row r="101" spans="2:3" ht="15" thickBot="1">
      <c r="B101" s="8"/>
      <c r="C101" s="9"/>
    </row>
    <row r="102" spans="2:3" ht="15" thickBot="1">
      <c r="B102" s="8"/>
      <c r="C102" s="9"/>
    </row>
    <row r="103" spans="2:3" ht="15" thickBot="1">
      <c r="B103" s="8"/>
      <c r="C103" s="9"/>
    </row>
    <row r="104" spans="2:3" ht="15" thickBot="1">
      <c r="B104" s="8"/>
      <c r="C104" s="9"/>
    </row>
    <row r="105" spans="2:3" ht="15" thickBot="1">
      <c r="B105" s="8"/>
      <c r="C105" s="9"/>
    </row>
    <row r="106" spans="2:3" ht="15" thickBot="1">
      <c r="B106" s="8"/>
      <c r="C106" s="9"/>
    </row>
    <row r="107" spans="2:3" ht="15" thickBot="1">
      <c r="B107" s="8"/>
      <c r="C107" s="9"/>
    </row>
    <row r="108" spans="2:3" ht="15" thickBot="1">
      <c r="B108" s="8"/>
      <c r="C108" s="9"/>
    </row>
    <row r="109" spans="2:3" ht="15" thickBot="1">
      <c r="B109" s="8"/>
      <c r="C109" s="9"/>
    </row>
    <row r="110" spans="2:3" ht="15" thickBot="1">
      <c r="B110" s="8"/>
      <c r="C110" s="9"/>
    </row>
    <row r="111" spans="2:3" ht="15" thickBot="1">
      <c r="B111" s="8"/>
      <c r="C111" s="9"/>
    </row>
    <row r="112" spans="2:3" ht="15" thickBot="1">
      <c r="B112" s="8"/>
      <c r="C112" s="9"/>
    </row>
    <row r="113" spans="2:3" ht="15" thickBot="1">
      <c r="B113" s="8"/>
      <c r="C113" s="9"/>
    </row>
    <row r="114" spans="2:3" ht="15" thickBot="1">
      <c r="B114" s="8"/>
      <c r="C114" s="9"/>
    </row>
    <row r="115" spans="2:3" ht="15" thickBot="1">
      <c r="B115" s="8"/>
      <c r="C115" s="9"/>
    </row>
    <row r="116" spans="2:3" ht="15" thickBot="1">
      <c r="B116" s="8"/>
      <c r="C116" s="9"/>
    </row>
    <row r="117" spans="2:3" ht="15" thickBot="1">
      <c r="B117" s="8"/>
      <c r="C117" s="9"/>
    </row>
    <row r="118" spans="2:3" ht="15" thickBot="1">
      <c r="B118" s="8"/>
      <c r="C118" s="9"/>
    </row>
    <row r="119" spans="2:3" ht="15" thickBot="1">
      <c r="B119" s="8"/>
      <c r="C119" s="9"/>
    </row>
    <row r="120" spans="2:3" ht="15" thickBot="1">
      <c r="B120" s="8"/>
      <c r="C120" s="9"/>
    </row>
    <row r="121" spans="2:3" ht="15" thickBot="1">
      <c r="B121" s="8"/>
      <c r="C121" s="9"/>
    </row>
    <row r="122" spans="2:3" ht="15" thickBot="1">
      <c r="B122" s="8"/>
      <c r="C122" s="9"/>
    </row>
    <row r="123" spans="2:3" ht="15" thickBot="1">
      <c r="B123" s="8"/>
      <c r="C123" s="9"/>
    </row>
    <row r="124" spans="2:3" ht="15" thickBot="1">
      <c r="B124" s="8"/>
      <c r="C124" s="9"/>
    </row>
    <row r="125" spans="2:3" ht="15" thickBot="1">
      <c r="B125" s="8"/>
      <c r="C125" s="9"/>
    </row>
    <row r="126" spans="2:3" ht="15" thickBot="1">
      <c r="B126" s="8"/>
      <c r="C126" s="9"/>
    </row>
    <row r="127" spans="2:3" ht="15" thickBot="1">
      <c r="B127" s="8"/>
      <c r="C127" s="9"/>
    </row>
    <row r="128" spans="2:3" ht="15" thickBot="1">
      <c r="B128" s="8"/>
      <c r="C128" s="9"/>
    </row>
    <row r="129" spans="2:3" ht="15" thickBot="1">
      <c r="B129" s="8"/>
      <c r="C129" s="9"/>
    </row>
    <row r="130" spans="2:3" ht="15" thickBot="1">
      <c r="B130" s="8"/>
      <c r="C130" s="9"/>
    </row>
    <row r="131" spans="2:3" ht="15" thickBot="1">
      <c r="B131" s="8"/>
      <c r="C131" s="9"/>
    </row>
    <row r="132" spans="2:3" ht="15" thickBot="1">
      <c r="B132" s="8"/>
      <c r="C132" s="9"/>
    </row>
    <row r="133" spans="2:3" ht="15" thickBot="1">
      <c r="B133" s="8"/>
      <c r="C133" s="9"/>
    </row>
    <row r="134" spans="2:3" ht="15" thickBot="1">
      <c r="B134" s="8"/>
      <c r="C134" s="9"/>
    </row>
    <row r="135" spans="2:3" ht="15" thickBot="1">
      <c r="B135" s="8"/>
      <c r="C135" s="9"/>
    </row>
    <row r="136" spans="2:3" ht="15" thickBot="1">
      <c r="B136" s="8"/>
      <c r="C136" s="9"/>
    </row>
    <row r="137" spans="2:3" ht="15" thickBot="1">
      <c r="B137" s="8"/>
      <c r="C137" s="9"/>
    </row>
    <row r="138" spans="2:3" ht="15" thickBot="1">
      <c r="B138" s="8"/>
      <c r="C138" s="9"/>
    </row>
    <row r="139" spans="2:3" ht="15" thickBot="1">
      <c r="B139" s="8"/>
      <c r="C139" s="9"/>
    </row>
    <row r="140" spans="2:3" ht="15" thickBot="1">
      <c r="B140" s="8"/>
      <c r="C140" s="9"/>
    </row>
    <row r="141" spans="2:3" ht="15" thickBot="1">
      <c r="B141" s="8"/>
      <c r="C141" s="9"/>
    </row>
    <row r="142" spans="2:3" ht="15" thickBot="1">
      <c r="B142" s="8"/>
      <c r="C142" s="9"/>
    </row>
    <row r="143" spans="2:3" ht="15" thickBot="1">
      <c r="B143" s="8"/>
      <c r="C143" s="9"/>
    </row>
    <row r="144" spans="2:3" ht="15" thickBot="1">
      <c r="B144" s="8"/>
      <c r="C144" s="9"/>
    </row>
    <row r="145" spans="2:3" ht="15" thickBot="1">
      <c r="B145" s="8"/>
      <c r="C145" s="9"/>
    </row>
    <row r="146" spans="2:3" ht="15" thickBot="1">
      <c r="B146" s="8"/>
      <c r="C146" s="9"/>
    </row>
    <row r="147" spans="2:3" ht="15" thickBot="1">
      <c r="B147" s="8"/>
      <c r="C147" s="9"/>
    </row>
    <row r="148" spans="2:3" ht="15" thickBot="1">
      <c r="B148" s="8"/>
      <c r="C148" s="9"/>
    </row>
    <row r="149" spans="2:3" ht="15" thickBot="1">
      <c r="B149" s="8"/>
      <c r="C149" s="9"/>
    </row>
    <row r="150" spans="2:3" ht="15" thickBot="1">
      <c r="B150" s="8"/>
      <c r="C150" s="9"/>
    </row>
    <row r="151" spans="2:3" ht="15" thickBot="1">
      <c r="B151" s="8"/>
      <c r="C151" s="9"/>
    </row>
    <row r="152" spans="2:3" ht="15" thickBot="1">
      <c r="B152" s="8"/>
      <c r="C152" s="9"/>
    </row>
    <row r="153" spans="2:3" ht="15" thickBot="1">
      <c r="B153" s="8"/>
      <c r="C153" s="9"/>
    </row>
    <row r="154" spans="2:3" ht="15" thickBot="1">
      <c r="B154" s="8"/>
      <c r="C154" s="9"/>
    </row>
    <row r="155" spans="2:3" ht="15" thickBot="1">
      <c r="B155" s="8"/>
      <c r="C155" s="9"/>
    </row>
    <row r="156" spans="2:3" ht="15" thickBot="1">
      <c r="B156" s="8"/>
      <c r="C156" s="9"/>
    </row>
    <row r="157" spans="2:3" ht="15" thickBot="1">
      <c r="B157" s="8"/>
      <c r="C157" s="9"/>
    </row>
    <row r="158" spans="2:3" ht="15" thickBot="1">
      <c r="B158" s="8"/>
      <c r="C158" s="9"/>
    </row>
    <row r="159" spans="2:3" ht="15" thickBot="1">
      <c r="B159" s="8"/>
      <c r="C159" s="9"/>
    </row>
    <row r="160" spans="2:3" ht="15" thickBot="1">
      <c r="B160" s="8"/>
      <c r="C160" s="9"/>
    </row>
    <row r="161" spans="2:3" ht="15" thickBot="1">
      <c r="B161" s="8"/>
      <c r="C161" s="9"/>
    </row>
    <row r="162" spans="2:3" ht="15" thickBot="1">
      <c r="B162" s="8"/>
      <c r="C162" s="9"/>
    </row>
    <row r="163" spans="2:3" ht="15" thickBot="1">
      <c r="B163" s="8"/>
      <c r="C163" s="9"/>
    </row>
    <row r="164" spans="2:3" ht="15" thickBot="1">
      <c r="B164" s="8"/>
      <c r="C164" s="9"/>
    </row>
    <row r="165" spans="2:3" ht="15" thickBot="1">
      <c r="B165" s="8"/>
      <c r="C165" s="9"/>
    </row>
    <row r="166" spans="2:3" ht="15" thickBot="1">
      <c r="B166" s="8"/>
      <c r="C166" s="9"/>
    </row>
    <row r="167" spans="2:3" ht="15" thickBot="1">
      <c r="B167" s="8"/>
      <c r="C167" s="9"/>
    </row>
    <row r="168" spans="2:3" ht="15" thickBot="1">
      <c r="B168" s="8"/>
      <c r="C168" s="9"/>
    </row>
    <row r="169" spans="2:3" ht="15" thickBot="1">
      <c r="B169" s="8"/>
      <c r="C169" s="9"/>
    </row>
    <row r="170" spans="2:3" ht="15" thickBot="1">
      <c r="B170" s="8"/>
      <c r="C170" s="9"/>
    </row>
    <row r="171" spans="2:3" ht="15" thickBot="1">
      <c r="B171" s="8"/>
      <c r="C171" s="9"/>
    </row>
    <row r="172" spans="2:3" ht="15" thickBot="1">
      <c r="B172" s="8"/>
      <c r="C172" s="9"/>
    </row>
    <row r="173" spans="2:3" ht="15" thickBot="1">
      <c r="B173" s="8"/>
      <c r="C173" s="9"/>
    </row>
    <row r="174" spans="2:3" ht="15" thickBot="1">
      <c r="B174" s="8"/>
      <c r="C174" s="9"/>
    </row>
    <row r="175" spans="2:3" ht="15" thickBot="1">
      <c r="B175" s="8"/>
      <c r="C175" s="9"/>
    </row>
    <row r="176" spans="2:3" ht="15" thickBot="1">
      <c r="B176" s="8"/>
      <c r="C176" s="9"/>
    </row>
    <row r="177" spans="2:3" ht="15" thickBot="1">
      <c r="B177" s="8"/>
      <c r="C177" s="9"/>
    </row>
    <row r="178" spans="2:3" ht="15" thickBot="1">
      <c r="B178" s="8"/>
      <c r="C178" s="9"/>
    </row>
    <row r="179" spans="2:3" ht="15" thickBot="1">
      <c r="B179" s="8"/>
      <c r="C179" s="9"/>
    </row>
    <row r="180" spans="2:3" ht="15" thickBot="1">
      <c r="B180" s="8"/>
      <c r="C180" s="9"/>
    </row>
    <row r="181" spans="2:3" ht="15" thickBot="1">
      <c r="B181" s="8"/>
      <c r="C181" s="9"/>
    </row>
    <row r="182" spans="2:3" ht="15" thickBot="1">
      <c r="B182" s="8"/>
      <c r="C182" s="9"/>
    </row>
    <row r="183" spans="2:3" ht="15" thickBot="1">
      <c r="B183" s="8"/>
      <c r="C183" s="9"/>
    </row>
    <row r="184" spans="2:3" ht="15" thickBot="1">
      <c r="B184" s="8"/>
      <c r="C184" s="9"/>
    </row>
    <row r="185" spans="2:3" ht="15" thickBot="1">
      <c r="B185" s="8"/>
      <c r="C185" s="9"/>
    </row>
    <row r="186" spans="2:3" ht="15" thickBot="1">
      <c r="B186" s="8"/>
      <c r="C186" s="9"/>
    </row>
    <row r="187" spans="2:3" ht="15" thickBot="1">
      <c r="B187" s="8"/>
      <c r="C187" s="9"/>
    </row>
    <row r="188" spans="2:3" ht="15" thickBot="1">
      <c r="B188" s="8"/>
      <c r="C188" s="9"/>
    </row>
    <row r="189" spans="2:3" ht="15" thickBot="1">
      <c r="B189" s="8"/>
      <c r="C189" s="9"/>
    </row>
    <row r="190" spans="2:3" ht="15" thickBot="1">
      <c r="B190" s="8"/>
      <c r="C190" s="9"/>
    </row>
    <row r="191" spans="2:3" ht="15" thickBot="1">
      <c r="B191" s="8"/>
      <c r="C191" s="9"/>
    </row>
    <row r="192" spans="2:3" ht="15" thickBot="1">
      <c r="B192" s="8"/>
      <c r="C192" s="9"/>
    </row>
    <row r="193" spans="2:3" ht="15" thickBot="1">
      <c r="B193" s="8"/>
      <c r="C193" s="9"/>
    </row>
    <row r="194" spans="2:3" ht="15" thickBot="1">
      <c r="B194" s="8"/>
      <c r="C194" s="9"/>
    </row>
    <row r="195" spans="2:3" ht="15" thickBot="1">
      <c r="B195" s="8"/>
      <c r="C195" s="9"/>
    </row>
    <row r="196" spans="2:3" ht="15" thickBot="1">
      <c r="B196" s="8"/>
      <c r="C196" s="9"/>
    </row>
    <row r="197" spans="2:3" ht="15" thickBot="1">
      <c r="B197" s="8"/>
      <c r="C197" s="9"/>
    </row>
    <row r="198" spans="2:3" ht="15" thickBot="1">
      <c r="B198" s="8"/>
      <c r="C198" s="9"/>
    </row>
    <row r="199" spans="2:3" ht="15" thickBot="1">
      <c r="B199" s="8"/>
      <c r="C199" s="9"/>
    </row>
    <row r="200" spans="2:3" ht="15" thickBot="1">
      <c r="B200" s="8"/>
      <c r="C200" s="9"/>
    </row>
    <row r="201" spans="2:3" ht="15" thickBot="1">
      <c r="B201" s="8"/>
      <c r="C201" s="9"/>
    </row>
    <row r="202" spans="2:3" ht="15" thickBot="1">
      <c r="B202" s="8"/>
      <c r="C202" s="9"/>
    </row>
    <row r="203" spans="2:3" ht="15" thickBot="1">
      <c r="B203" s="8"/>
      <c r="C203" s="9"/>
    </row>
    <row r="204" spans="2:3" ht="15" thickBot="1">
      <c r="B204" s="8"/>
      <c r="C204" s="9"/>
    </row>
    <row r="205" spans="2:3" ht="15" thickBot="1">
      <c r="B205" s="8"/>
      <c r="C205" s="9"/>
    </row>
    <row r="206" spans="2:3" ht="15" thickBot="1">
      <c r="B206" s="8"/>
      <c r="C206" s="9"/>
    </row>
    <row r="207" spans="2:3" ht="15" thickBot="1">
      <c r="B207" s="8"/>
      <c r="C207" s="9"/>
    </row>
    <row r="208" spans="2:3" ht="15" thickBot="1">
      <c r="B208" s="8"/>
      <c r="C208" s="9"/>
    </row>
    <row r="209" spans="2:3" ht="15" thickBot="1">
      <c r="B209" s="8"/>
      <c r="C209" s="9"/>
    </row>
    <row r="210" spans="2:3" ht="15" thickBot="1">
      <c r="B210" s="8"/>
      <c r="C210" s="9"/>
    </row>
    <row r="211" spans="2:3" ht="15" thickBot="1">
      <c r="B211" s="8"/>
      <c r="C211" s="9"/>
    </row>
    <row r="212" spans="2:3" ht="15" thickBot="1">
      <c r="B212" s="8"/>
      <c r="C212" s="9"/>
    </row>
    <row r="213" spans="2:3" ht="15" thickBot="1">
      <c r="B213" s="8"/>
      <c r="C213" s="9"/>
    </row>
    <row r="214" spans="2:3" ht="15" thickBot="1">
      <c r="B214" s="8"/>
      <c r="C214" s="9"/>
    </row>
    <row r="215" spans="2:3" ht="15" thickBot="1">
      <c r="B215" s="8"/>
      <c r="C215" s="9"/>
    </row>
    <row r="216" spans="2:3" ht="15" thickBot="1">
      <c r="B216" s="8"/>
      <c r="C216" s="9"/>
    </row>
    <row r="217" spans="2:3" ht="15" thickBot="1">
      <c r="B217" s="8"/>
      <c r="C217" s="9"/>
    </row>
    <row r="218" spans="2:3" ht="15" thickBot="1">
      <c r="B218" s="8"/>
      <c r="C218" s="9"/>
    </row>
    <row r="219" spans="2:3" ht="15" thickBot="1">
      <c r="B219" s="8"/>
      <c r="C219" s="9"/>
    </row>
    <row r="220" spans="2:3" ht="15" thickBot="1">
      <c r="B220" s="8"/>
      <c r="C220" s="9"/>
    </row>
    <row r="221" spans="2:3" ht="15" thickBot="1">
      <c r="B221" s="8"/>
      <c r="C221" s="9"/>
    </row>
    <row r="222" spans="2:3" ht="15" thickBot="1">
      <c r="B222" s="8"/>
      <c r="C222" s="9"/>
    </row>
    <row r="223" spans="2:3" ht="15" thickBot="1">
      <c r="B223" s="8"/>
      <c r="C223" s="9"/>
    </row>
    <row r="224" spans="2:3" ht="15" thickBot="1">
      <c r="B224" s="8"/>
      <c r="C224" s="9"/>
    </row>
    <row r="225" spans="2:3" ht="15" thickBot="1">
      <c r="B225" s="8"/>
      <c r="C225" s="9"/>
    </row>
    <row r="226" spans="2:3" ht="15" thickBot="1">
      <c r="B226" s="8"/>
      <c r="C226" s="9"/>
    </row>
    <row r="227" spans="2:3" ht="15" thickBot="1">
      <c r="B227" s="8"/>
      <c r="C227" s="9"/>
    </row>
    <row r="228" spans="2:3" ht="15" thickBot="1">
      <c r="B228" s="8"/>
      <c r="C228" s="9"/>
    </row>
    <row r="229" spans="2:3" ht="15" thickBot="1">
      <c r="B229" s="8"/>
      <c r="C229" s="9"/>
    </row>
    <row r="230" spans="2:3" ht="15" thickBot="1">
      <c r="B230" s="8"/>
      <c r="C230" s="9"/>
    </row>
    <row r="231" spans="2:3" ht="15" thickBot="1">
      <c r="B231" s="8"/>
      <c r="C231" s="9"/>
    </row>
    <row r="232" spans="2:3" ht="15" thickBot="1">
      <c r="B232" s="8"/>
      <c r="C232" s="9"/>
    </row>
    <row r="233" spans="2:3" ht="15" thickBot="1">
      <c r="B233" s="8"/>
      <c r="C233" s="9"/>
    </row>
    <row r="234" spans="2:3" ht="15" thickBot="1">
      <c r="B234" s="8"/>
      <c r="C234" s="9"/>
    </row>
    <row r="235" spans="2:3" ht="15" thickBot="1">
      <c r="B235" s="8"/>
      <c r="C235" s="9"/>
    </row>
    <row r="236" spans="2:3" ht="15" thickBot="1">
      <c r="B236" s="8"/>
      <c r="C236" s="9"/>
    </row>
    <row r="237" spans="2:3" ht="15" thickBot="1">
      <c r="B237" s="8"/>
      <c r="C237" s="9"/>
    </row>
    <row r="238" spans="2:3" ht="15" thickBot="1">
      <c r="B238" s="8"/>
      <c r="C238" s="9"/>
    </row>
    <row r="239" spans="2:3" ht="15" thickBot="1">
      <c r="B239" s="8"/>
      <c r="C239" s="9"/>
    </row>
    <row r="240" spans="2:3" ht="15" thickBot="1">
      <c r="B240" s="8"/>
      <c r="C240" s="9"/>
    </row>
    <row r="241" spans="2:3" ht="15" thickBot="1">
      <c r="B241" s="8"/>
      <c r="C241" s="9"/>
    </row>
    <row r="242" spans="2:3" ht="15" thickBot="1">
      <c r="B242" s="8"/>
      <c r="C242" s="9"/>
    </row>
    <row r="243" spans="2:3" ht="15" thickBot="1">
      <c r="B243" s="8"/>
      <c r="C243" s="9"/>
    </row>
    <row r="244" spans="2:3" ht="15" thickBot="1">
      <c r="B244" s="8"/>
      <c r="C244" s="9"/>
    </row>
    <row r="245" spans="2:3" ht="15" thickBot="1">
      <c r="B245" s="8"/>
      <c r="C245" s="9"/>
    </row>
    <row r="246" spans="2:3" ht="15" thickBot="1">
      <c r="B246" s="8"/>
      <c r="C246" s="9"/>
    </row>
    <row r="247" spans="2:3" ht="15" thickBot="1">
      <c r="B247" s="8"/>
      <c r="C247" s="9"/>
    </row>
    <row r="248" spans="2:3" ht="15" thickBot="1">
      <c r="B248" s="8"/>
      <c r="C248" s="9"/>
    </row>
    <row r="249" spans="2:3" ht="15" thickBot="1">
      <c r="B249" s="8"/>
      <c r="C249" s="9"/>
    </row>
    <row r="250" spans="2:3" ht="15" thickBot="1">
      <c r="B250" s="8"/>
      <c r="C250" s="9"/>
    </row>
    <row r="251" spans="2:3" ht="15" thickBot="1">
      <c r="B251" s="8"/>
      <c r="C251" s="9"/>
    </row>
    <row r="252" spans="2:3" ht="15" thickBot="1">
      <c r="B252" s="8"/>
      <c r="C252" s="9"/>
    </row>
    <row r="253" spans="2:3" ht="15" thickBot="1">
      <c r="B253" s="8"/>
      <c r="C253" s="9"/>
    </row>
    <row r="254" spans="2:3" ht="15" thickBot="1">
      <c r="B254" s="8"/>
      <c r="C254" s="9"/>
    </row>
    <row r="255" spans="2:3" ht="15" thickBot="1">
      <c r="B255" s="8"/>
      <c r="C255" s="9"/>
    </row>
    <row r="256" spans="2:3" ht="15" thickBot="1">
      <c r="B256" s="8"/>
      <c r="C256" s="9"/>
    </row>
    <row r="257" spans="2:3" ht="15" thickBot="1">
      <c r="B257" s="8"/>
      <c r="C257" s="9"/>
    </row>
    <row r="258" spans="2:3" ht="15" thickBot="1">
      <c r="B258" s="8"/>
      <c r="C258" s="9"/>
    </row>
    <row r="259" spans="2:3" ht="15" thickBot="1">
      <c r="B259" s="8"/>
      <c r="C259" s="9"/>
    </row>
    <row r="260" spans="2:3" ht="15" thickBot="1">
      <c r="B260" s="8"/>
      <c r="C260" s="9"/>
    </row>
    <row r="261" spans="2:3" ht="15" thickBot="1">
      <c r="B261" s="8"/>
      <c r="C261" s="9"/>
    </row>
    <row r="262" spans="2:3" ht="15" thickBot="1">
      <c r="B262" s="8"/>
      <c r="C262" s="9"/>
    </row>
    <row r="263" spans="2:3" ht="15" thickBot="1">
      <c r="B263" s="8"/>
      <c r="C263" s="9"/>
    </row>
    <row r="264" spans="2:3" ht="15" thickBot="1">
      <c r="B264" s="8"/>
      <c r="C264" s="9"/>
    </row>
    <row r="265" spans="2:3" ht="15" thickBot="1">
      <c r="B265" s="8"/>
      <c r="C265" s="9"/>
    </row>
    <row r="266" spans="2:3" ht="15" thickBot="1">
      <c r="B266" s="8"/>
      <c r="C266" s="9"/>
    </row>
    <row r="267" spans="2:3" ht="15" thickBot="1">
      <c r="B267" s="8"/>
      <c r="C267" s="9"/>
    </row>
    <row r="268" spans="2:3" ht="15" thickBot="1">
      <c r="B268" s="8"/>
      <c r="C268" s="9"/>
    </row>
    <row r="269" spans="2:3" ht="15" thickBot="1">
      <c r="B269" s="8"/>
      <c r="C269" s="9"/>
    </row>
    <row r="270" spans="2:3" ht="15" thickBot="1">
      <c r="B270" s="8"/>
      <c r="C270" s="9"/>
    </row>
    <row r="271" spans="2:3" ht="15" thickBot="1">
      <c r="B271" s="8"/>
      <c r="C271" s="9"/>
    </row>
    <row r="272" spans="2:3" ht="15" thickBot="1">
      <c r="B272" s="8"/>
      <c r="C272" s="9"/>
    </row>
    <row r="273" spans="2:3" ht="15" thickBot="1">
      <c r="B273" s="8"/>
      <c r="C273" s="9"/>
    </row>
    <row r="274" spans="2:3" ht="15" thickBot="1">
      <c r="B274" s="8"/>
      <c r="C274" s="9"/>
    </row>
    <row r="275" spans="2:3" ht="15" thickBot="1">
      <c r="B275" s="8"/>
      <c r="C275" s="9"/>
    </row>
    <row r="276" spans="2:3" ht="15" thickBot="1">
      <c r="B276" s="8"/>
      <c r="C276" s="9"/>
    </row>
    <row r="277" spans="2:3" ht="15" thickBot="1">
      <c r="B277" s="8"/>
      <c r="C277" s="9"/>
    </row>
    <row r="278" spans="2:3" ht="15" thickBot="1">
      <c r="B278" s="8"/>
      <c r="C278" s="9"/>
    </row>
    <row r="279" spans="2:3" ht="15" thickBot="1">
      <c r="B279" s="8"/>
      <c r="C279" s="9"/>
    </row>
    <row r="280" spans="2:3" ht="15" thickBot="1">
      <c r="B280" s="8"/>
      <c r="C280" s="9"/>
    </row>
    <row r="281" spans="2:3" ht="15" thickBot="1">
      <c r="B281" s="8"/>
      <c r="C281" s="9"/>
    </row>
    <row r="282" spans="2:3" ht="15" thickBot="1">
      <c r="B282" s="8"/>
      <c r="C282" s="9"/>
    </row>
    <row r="283" spans="2:3" ht="15" thickBot="1">
      <c r="B283" s="8"/>
      <c r="C283" s="9"/>
    </row>
    <row r="284" spans="2:3" ht="15" thickBot="1">
      <c r="B284" s="8"/>
      <c r="C284" s="9"/>
    </row>
    <row r="285" spans="2:3" ht="15" thickBot="1">
      <c r="B285" s="8"/>
      <c r="C285" s="9"/>
    </row>
    <row r="286" spans="2:3" ht="15" thickBot="1">
      <c r="B286" s="8"/>
      <c r="C286" s="9"/>
    </row>
    <row r="287" spans="2:3" ht="15" thickBot="1">
      <c r="B287" s="8"/>
      <c r="C287" s="9"/>
    </row>
    <row r="288" spans="2:3" ht="15" thickBot="1">
      <c r="B288" s="8"/>
      <c r="C288" s="9"/>
    </row>
    <row r="289" spans="2:3" ht="15" thickBot="1">
      <c r="B289" s="8"/>
      <c r="C289" s="9"/>
    </row>
    <row r="290" spans="2:3" ht="15" thickBot="1">
      <c r="B290" s="8"/>
      <c r="C290" s="9"/>
    </row>
    <row r="291" spans="2:3" ht="15" thickBot="1">
      <c r="B291" s="8"/>
      <c r="C291" s="9"/>
    </row>
    <row r="292" spans="2:3" ht="15" thickBot="1">
      <c r="B292" s="8"/>
      <c r="C292" s="9"/>
    </row>
    <row r="293" spans="2:3" ht="15" thickBot="1">
      <c r="B293" s="8"/>
      <c r="C293" s="9"/>
    </row>
    <row r="294" spans="2:3" ht="15" thickBot="1">
      <c r="B294" s="8"/>
      <c r="C294" s="9"/>
    </row>
    <row r="295" spans="2:3" ht="15" thickBot="1">
      <c r="B295" s="8"/>
      <c r="C295" s="9"/>
    </row>
    <row r="296" spans="2:3" ht="15" thickBot="1">
      <c r="B296" s="8"/>
      <c r="C296" s="9"/>
    </row>
    <row r="297" spans="2:3" ht="15" thickBot="1">
      <c r="B297" s="8"/>
      <c r="C297" s="9"/>
    </row>
    <row r="298" spans="2:3" ht="15" thickBot="1">
      <c r="B298" s="8"/>
      <c r="C298" s="9"/>
    </row>
    <row r="299" spans="2:3" ht="15" thickBot="1">
      <c r="B299" s="8"/>
      <c r="C299" s="9"/>
    </row>
    <row r="300" spans="2:3" ht="15" thickBot="1">
      <c r="B300" s="8"/>
      <c r="C300" s="9"/>
    </row>
    <row r="301" spans="2:3" ht="15" thickBot="1">
      <c r="B301" s="8"/>
      <c r="C301" s="9"/>
    </row>
    <row r="302" spans="2:3" ht="15" thickBot="1">
      <c r="B302" s="8"/>
      <c r="C302" s="9"/>
    </row>
    <row r="303" spans="2:3" ht="15" thickBot="1">
      <c r="B303" s="8"/>
      <c r="C303" s="9"/>
    </row>
    <row r="304" spans="2:3" ht="15" thickBot="1">
      <c r="B304" s="8"/>
      <c r="C304" s="9"/>
    </row>
    <row r="305" spans="2:3" ht="15" thickBot="1">
      <c r="B305" s="8"/>
      <c r="C305" s="9"/>
    </row>
    <row r="306" spans="2:3" ht="15" thickBot="1">
      <c r="B306" s="8"/>
      <c r="C306" s="9"/>
    </row>
    <row r="307" spans="2:3" ht="15" thickBot="1">
      <c r="B307" s="8"/>
      <c r="C307" s="9"/>
    </row>
    <row r="308" spans="2:3" ht="15" thickBot="1">
      <c r="B308" s="8"/>
      <c r="C308" s="9"/>
    </row>
    <row r="309" spans="2:3" ht="15" thickBot="1">
      <c r="B309" s="8"/>
      <c r="C309" s="9"/>
    </row>
    <row r="310" spans="2:3" ht="15" thickBot="1">
      <c r="B310" s="8"/>
      <c r="C310" s="9"/>
    </row>
    <row r="311" spans="2:3" ht="15" thickBot="1">
      <c r="B311" s="8"/>
      <c r="C311" s="9"/>
    </row>
    <row r="312" spans="2:3" ht="15" thickBot="1">
      <c r="B312" s="8"/>
      <c r="C312" s="9"/>
    </row>
    <row r="313" spans="2:3" ht="15" thickBot="1">
      <c r="B313" s="8"/>
      <c r="C313" s="9"/>
    </row>
    <row r="314" spans="2:3" ht="15" thickBot="1">
      <c r="B314" s="8"/>
      <c r="C314" s="9"/>
    </row>
    <row r="315" spans="2:3" ht="15" thickBot="1">
      <c r="B315" s="8"/>
      <c r="C315" s="9"/>
    </row>
    <row r="316" spans="2:3" ht="15" thickBot="1">
      <c r="B316" s="8"/>
      <c r="C316" s="9"/>
    </row>
    <row r="317" spans="2:3" ht="15" thickBot="1">
      <c r="B317" s="8"/>
      <c r="C317" s="9"/>
    </row>
    <row r="318" spans="2:3" ht="15" thickBot="1">
      <c r="B318" s="8"/>
      <c r="C318" s="9"/>
    </row>
    <row r="319" spans="2:3" ht="15" thickBot="1">
      <c r="B319" s="8"/>
      <c r="C319" s="9"/>
    </row>
    <row r="320" spans="2:3" ht="15" thickBot="1">
      <c r="B320" s="8"/>
      <c r="C320" s="9"/>
    </row>
    <row r="321" spans="2:3" ht="15" thickBot="1">
      <c r="B321" s="8"/>
      <c r="C321" s="9"/>
    </row>
    <row r="322" spans="2:3" ht="15" thickBot="1">
      <c r="B322" s="8"/>
      <c r="C322" s="9"/>
    </row>
    <row r="323" spans="2:3" ht="15" thickBot="1">
      <c r="B323" s="8"/>
      <c r="C323" s="9"/>
    </row>
    <row r="324" spans="2:3" ht="15" thickBot="1">
      <c r="B324" s="8"/>
      <c r="C324" s="9"/>
    </row>
    <row r="325" spans="2:3" ht="15" thickBot="1">
      <c r="B325" s="8"/>
      <c r="C325" s="9"/>
    </row>
    <row r="326" spans="2:3" ht="15" thickBot="1">
      <c r="B326" s="8"/>
      <c r="C326" s="9"/>
    </row>
    <row r="327" spans="2:3" ht="15" thickBot="1">
      <c r="B327" s="8"/>
      <c r="C327" s="9"/>
    </row>
    <row r="328" spans="2:3" ht="15" thickBot="1">
      <c r="B328" s="8"/>
      <c r="C328" s="9"/>
    </row>
    <row r="329" spans="2:3" ht="15" thickBot="1">
      <c r="B329" s="8"/>
      <c r="C329" s="9"/>
    </row>
    <row r="330" spans="2:3" ht="15" thickBot="1">
      <c r="B330" s="8"/>
      <c r="C330" s="9"/>
    </row>
    <row r="331" spans="2:3" ht="15" thickBot="1">
      <c r="B331" s="8"/>
      <c r="C331" s="9"/>
    </row>
    <row r="332" spans="2:3" ht="15" thickBot="1">
      <c r="B332" s="8"/>
      <c r="C332" s="9"/>
    </row>
    <row r="333" spans="2:3" ht="15" thickBot="1">
      <c r="B333" s="8"/>
      <c r="C333" s="9"/>
    </row>
    <row r="334" spans="2:3" ht="15" thickBot="1">
      <c r="B334" s="8"/>
      <c r="C334" s="9"/>
    </row>
    <row r="335" spans="2:3" ht="15" thickBot="1">
      <c r="B335" s="8"/>
      <c r="C335" s="9"/>
    </row>
    <row r="336" spans="2:3" ht="15" thickBot="1">
      <c r="B336" s="8"/>
      <c r="C336" s="9"/>
    </row>
    <row r="337" spans="2:3" ht="15" thickBot="1">
      <c r="B337" s="8"/>
      <c r="C337" s="9"/>
    </row>
    <row r="338" spans="2:3" ht="15" thickBot="1">
      <c r="B338" s="8"/>
      <c r="C338" s="9"/>
    </row>
    <row r="339" spans="2:3" ht="15" thickBot="1">
      <c r="B339" s="8"/>
      <c r="C339" s="9"/>
    </row>
    <row r="340" spans="2:3" ht="15" thickBot="1">
      <c r="B340" s="8"/>
      <c r="C340" s="9"/>
    </row>
    <row r="341" spans="2:3" ht="15" thickBot="1">
      <c r="B341" s="8"/>
      <c r="C341" s="9"/>
    </row>
    <row r="342" spans="2:3" ht="15" thickBot="1">
      <c r="B342" s="8"/>
      <c r="C342" s="9"/>
    </row>
    <row r="343" spans="2:3" ht="15" thickBot="1">
      <c r="B343" s="8"/>
      <c r="C343" s="9"/>
    </row>
    <row r="344" spans="2:3" ht="15" thickBot="1">
      <c r="B344" s="8"/>
      <c r="C344" s="9"/>
    </row>
    <row r="345" spans="2:3" ht="15" thickBot="1">
      <c r="B345" s="8"/>
      <c r="C345" s="9"/>
    </row>
    <row r="346" spans="2:3" ht="15" thickBot="1">
      <c r="B346" s="8"/>
      <c r="C346" s="9"/>
    </row>
    <row r="347" spans="2:3" ht="15" thickBot="1">
      <c r="B347" s="8"/>
      <c r="C347" s="9"/>
    </row>
    <row r="348" spans="2:3" ht="15" thickBot="1">
      <c r="B348" s="8"/>
      <c r="C348" s="9"/>
    </row>
    <row r="349" spans="2:3" ht="15" thickBot="1">
      <c r="B349" s="8"/>
      <c r="C349" s="9"/>
    </row>
    <row r="350" spans="2:3" ht="15" thickBot="1">
      <c r="B350" s="8"/>
      <c r="C350" s="9"/>
    </row>
    <row r="351" spans="2:3" ht="15" thickBot="1">
      <c r="B351" s="8"/>
      <c r="C351" s="9"/>
    </row>
    <row r="352" spans="2:3" ht="15" thickBot="1">
      <c r="B352" s="8"/>
      <c r="C352" s="9"/>
    </row>
    <row r="353" spans="2:3" ht="15" thickBot="1">
      <c r="B353" s="8"/>
      <c r="C353" s="9"/>
    </row>
    <row r="354" spans="2:3" ht="15" thickBot="1">
      <c r="B354" s="8"/>
      <c r="C354" s="9"/>
    </row>
    <row r="355" spans="2:3" ht="15" thickBot="1">
      <c r="B355" s="8"/>
      <c r="C355" s="9"/>
    </row>
    <row r="356" spans="2:3" ht="15" thickBot="1">
      <c r="B356" s="8"/>
      <c r="C356" s="9"/>
    </row>
    <row r="357" spans="2:3" ht="15" thickBot="1">
      <c r="B357" s="8"/>
      <c r="C357" s="9"/>
    </row>
    <row r="358" spans="2:3" ht="15" thickBot="1">
      <c r="B358" s="8"/>
      <c r="C358" s="9"/>
    </row>
    <row r="359" spans="2:3" ht="15" thickBot="1">
      <c r="B359" s="8"/>
      <c r="C359" s="9"/>
    </row>
    <row r="360" spans="2:3" ht="15" thickBot="1">
      <c r="B360" s="8"/>
      <c r="C360" s="9"/>
    </row>
    <row r="361" spans="2:3" ht="15" thickBot="1">
      <c r="B361" s="8"/>
      <c r="C361" s="9"/>
    </row>
    <row r="362" spans="2:3" ht="15" thickBot="1">
      <c r="B362" s="8"/>
      <c r="C362" s="9"/>
    </row>
    <row r="363" spans="2:3" ht="15" thickBot="1">
      <c r="B363" s="8"/>
      <c r="C363" s="9"/>
    </row>
    <row r="364" spans="2:3" ht="15" thickBot="1">
      <c r="B364" s="8"/>
      <c r="C364" s="9"/>
    </row>
    <row r="365" spans="2:3" ht="15" thickBot="1">
      <c r="B365" s="8"/>
      <c r="C365" s="9"/>
    </row>
    <row r="366" spans="2:3" ht="15" thickBot="1">
      <c r="B366" s="8"/>
      <c r="C366" s="9"/>
    </row>
    <row r="367" spans="2:3" ht="15" thickBot="1">
      <c r="B367" s="8"/>
      <c r="C367" s="9"/>
    </row>
    <row r="368" spans="2:3" ht="15" thickBot="1">
      <c r="B368" s="8"/>
      <c r="C368" s="9"/>
    </row>
    <row r="369" spans="2:3" ht="15" thickBot="1">
      <c r="B369" s="8"/>
      <c r="C369" s="9"/>
    </row>
    <row r="370" spans="2:3" ht="15" thickBot="1">
      <c r="B370" s="8"/>
      <c r="C370" s="9"/>
    </row>
    <row r="371" spans="2:3" ht="15" thickBot="1">
      <c r="B371" s="8"/>
      <c r="C371" s="9"/>
    </row>
    <row r="372" spans="2:3" ht="15" thickBot="1">
      <c r="B372" s="8"/>
      <c r="C372" s="9"/>
    </row>
    <row r="373" spans="2:3" ht="15" thickBot="1">
      <c r="B373" s="8"/>
      <c r="C373" s="9"/>
    </row>
    <row r="374" spans="2:3" ht="15" thickBot="1">
      <c r="B374" s="8"/>
      <c r="C374" s="9"/>
    </row>
    <row r="375" spans="2:3" ht="15" thickBot="1">
      <c r="B375" s="8"/>
      <c r="C375" s="9"/>
    </row>
    <row r="376" spans="2:3" ht="15" thickBot="1">
      <c r="B376" s="8"/>
      <c r="C376" s="9"/>
    </row>
    <row r="377" spans="2:3" ht="15" thickBot="1">
      <c r="B377" s="8"/>
      <c r="C377" s="9"/>
    </row>
    <row r="378" spans="2:3" ht="15" thickBot="1">
      <c r="B378" s="8"/>
      <c r="C378" s="9"/>
    </row>
    <row r="379" spans="2:3" ht="15" thickBot="1">
      <c r="B379" s="8"/>
      <c r="C379" s="9"/>
    </row>
    <row r="380" spans="2:3" ht="15" thickBot="1">
      <c r="B380" s="8"/>
      <c r="C380" s="9"/>
    </row>
    <row r="381" spans="2:3" ht="15" thickBot="1">
      <c r="B381" s="8"/>
      <c r="C381" s="9"/>
    </row>
    <row r="382" spans="2:3" ht="15" thickBot="1">
      <c r="B382" s="8"/>
      <c r="C382" s="9"/>
    </row>
    <row r="383" spans="2:3" ht="15" thickBot="1">
      <c r="B383" s="8"/>
      <c r="C383" s="9"/>
    </row>
    <row r="384" spans="2:3" ht="15" thickBot="1">
      <c r="B384" s="8"/>
      <c r="C384" s="9"/>
    </row>
    <row r="385" spans="2:3" ht="15" thickBot="1">
      <c r="B385" s="8"/>
      <c r="C385" s="9"/>
    </row>
    <row r="386" spans="2:3" ht="15" thickBot="1">
      <c r="B386" s="8"/>
      <c r="C386" s="9"/>
    </row>
    <row r="387" spans="2:3" ht="15" thickBot="1">
      <c r="B387" s="8"/>
      <c r="C387" s="9"/>
    </row>
    <row r="388" spans="2:3" ht="15" thickBot="1">
      <c r="B388" s="8"/>
      <c r="C388" s="9"/>
    </row>
    <row r="389" spans="2:3" ht="15" thickBot="1">
      <c r="B389" s="8"/>
      <c r="C389" s="9"/>
    </row>
    <row r="390" spans="2:3" ht="15" thickBot="1">
      <c r="B390" s="8"/>
      <c r="C390" s="9"/>
    </row>
    <row r="391" spans="2:3" ht="15" thickBot="1">
      <c r="B391" s="8"/>
      <c r="C391" s="9"/>
    </row>
    <row r="392" spans="2:3" ht="15" thickBot="1">
      <c r="B392" s="8"/>
      <c r="C392" s="9"/>
    </row>
    <row r="393" spans="2:3" ht="15" thickBot="1">
      <c r="B393" s="8"/>
      <c r="C393" s="9"/>
    </row>
    <row r="394" spans="2:3" ht="15" thickBot="1">
      <c r="B394" s="8"/>
      <c r="C394" s="9"/>
    </row>
    <row r="395" spans="2:3" ht="15" thickBot="1">
      <c r="B395" s="8"/>
      <c r="C395" s="9"/>
    </row>
    <row r="396" spans="2:3" ht="15" thickBot="1">
      <c r="B396" s="8"/>
      <c r="C396" s="9"/>
    </row>
    <row r="397" spans="2:3" ht="15" thickBot="1">
      <c r="B397" s="8"/>
      <c r="C397" s="9"/>
    </row>
    <row r="398" spans="2:3" ht="15" thickBot="1">
      <c r="B398" s="8"/>
      <c r="C398" s="9"/>
    </row>
    <row r="399" spans="2:3" ht="15" thickBot="1">
      <c r="B399" s="8"/>
      <c r="C399" s="9"/>
    </row>
    <row r="400" spans="2:3" ht="15" thickBot="1">
      <c r="B400" s="8"/>
      <c r="C400" s="9"/>
    </row>
    <row r="401" spans="2:3" ht="15" thickBot="1">
      <c r="B401" s="8"/>
      <c r="C401" s="9"/>
    </row>
    <row r="402" spans="2:3" ht="15" thickBot="1">
      <c r="B402" s="8"/>
      <c r="C402" s="9"/>
    </row>
    <row r="403" spans="2:3" ht="15" thickBot="1">
      <c r="B403" s="8"/>
      <c r="C403" s="9"/>
    </row>
    <row r="404" spans="2:3" ht="15" thickBot="1">
      <c r="B404" s="8"/>
      <c r="C404" s="9"/>
    </row>
    <row r="405" spans="2:3" ht="15" thickBot="1">
      <c r="B405" s="8"/>
      <c r="C405" s="9"/>
    </row>
    <row r="406" spans="2:3" ht="15" thickBot="1">
      <c r="B406" s="8"/>
      <c r="C406" s="9"/>
    </row>
    <row r="407" spans="2:3" ht="15" thickBot="1">
      <c r="B407" s="8"/>
      <c r="C407" s="9"/>
    </row>
    <row r="408" spans="2:3" ht="15" thickBot="1">
      <c r="B408" s="8"/>
      <c r="C408" s="9"/>
    </row>
    <row r="409" spans="2:3" ht="15" thickBot="1">
      <c r="B409" s="8"/>
      <c r="C409" s="9"/>
    </row>
    <row r="410" spans="2:3" ht="15" thickBot="1">
      <c r="B410" s="8"/>
      <c r="C410" s="9"/>
    </row>
    <row r="411" spans="2:3" ht="15" thickBot="1">
      <c r="B411" s="8"/>
      <c r="C411" s="9"/>
    </row>
    <row r="412" spans="2:3" ht="15" thickBot="1">
      <c r="B412" s="8"/>
      <c r="C412" s="9"/>
    </row>
    <row r="413" spans="2:3" ht="15" thickBot="1">
      <c r="B413" s="8"/>
      <c r="C413" s="9"/>
    </row>
    <row r="414" spans="2:3" ht="15" thickBot="1">
      <c r="B414" s="8"/>
      <c r="C414" s="9"/>
    </row>
    <row r="415" spans="2:3" ht="15" thickBot="1">
      <c r="B415" s="8"/>
      <c r="C415" s="9"/>
    </row>
    <row r="416" spans="2:3" ht="15" thickBot="1">
      <c r="B416" s="8"/>
      <c r="C416" s="9"/>
    </row>
    <row r="417" spans="2:3" ht="15" thickBot="1">
      <c r="B417" s="8"/>
      <c r="C417" s="9"/>
    </row>
    <row r="418" spans="2:3" ht="15" thickBot="1">
      <c r="B418" s="8"/>
      <c r="C418" s="9"/>
    </row>
    <row r="419" spans="2:3" ht="15" thickBot="1">
      <c r="B419" s="8"/>
      <c r="C419" s="9"/>
    </row>
    <row r="420" spans="2:3" ht="15" thickBot="1">
      <c r="B420" s="8"/>
      <c r="C420" s="9"/>
    </row>
    <row r="421" spans="2:3" ht="15" thickBot="1">
      <c r="B421" s="8"/>
      <c r="C421" s="9"/>
    </row>
    <row r="422" spans="2:3" ht="15" thickBot="1">
      <c r="B422" s="8"/>
      <c r="C422" s="9"/>
    </row>
    <row r="423" spans="2:3" ht="15" thickBot="1">
      <c r="B423" s="8"/>
      <c r="C423" s="9"/>
    </row>
    <row r="424" spans="2:3" ht="15" thickBot="1">
      <c r="B424" s="8"/>
      <c r="C424" s="9"/>
    </row>
    <row r="425" spans="2:3" ht="15" thickBot="1">
      <c r="B425" s="8"/>
      <c r="C425" s="9"/>
    </row>
    <row r="426" spans="2:3" ht="15" thickBot="1">
      <c r="B426" s="8"/>
      <c r="C426" s="9"/>
    </row>
    <row r="427" spans="2:3" ht="15" thickBot="1">
      <c r="B427" s="8"/>
      <c r="C427" s="9"/>
    </row>
    <row r="428" spans="2:3" ht="15" thickBot="1">
      <c r="B428" s="8"/>
      <c r="C428" s="9"/>
    </row>
    <row r="429" spans="2:3" ht="15" thickBot="1">
      <c r="B429" s="8"/>
      <c r="C429" s="9"/>
    </row>
    <row r="430" spans="2:3" ht="15" thickBot="1">
      <c r="B430" s="8"/>
      <c r="C430" s="9"/>
    </row>
    <row r="431" spans="2:3" ht="15" thickBot="1">
      <c r="B431" s="8"/>
      <c r="C431" s="9"/>
    </row>
    <row r="432" spans="2:3" ht="15" thickBot="1">
      <c r="B432" s="8"/>
      <c r="C432" s="9"/>
    </row>
    <row r="433" spans="2:3" ht="15" thickBot="1">
      <c r="B433" s="8"/>
      <c r="C433" s="9"/>
    </row>
    <row r="434" spans="2:3" ht="15" thickBot="1">
      <c r="B434" s="8"/>
      <c r="C434" s="9"/>
    </row>
    <row r="435" spans="2:3" ht="15" thickBot="1">
      <c r="B435" s="8"/>
      <c r="C435" s="9"/>
    </row>
    <row r="436" spans="2:3" ht="15" thickBot="1">
      <c r="B436" s="8"/>
      <c r="C436" s="9"/>
    </row>
    <row r="437" spans="2:3" ht="15" thickBot="1">
      <c r="B437" s="8"/>
      <c r="C437" s="9"/>
    </row>
    <row r="438" spans="2:3" ht="15" thickBot="1">
      <c r="B438" s="8"/>
      <c r="C438" s="9"/>
    </row>
    <row r="439" spans="2:3" ht="15" thickBot="1">
      <c r="B439" s="8"/>
      <c r="C439" s="9"/>
    </row>
    <row r="440" spans="2:3" ht="15" thickBot="1">
      <c r="B440" s="8"/>
      <c r="C440" s="9"/>
    </row>
    <row r="441" spans="2:3" ht="15" thickBot="1">
      <c r="B441" s="8"/>
      <c r="C441" s="9"/>
    </row>
    <row r="442" spans="2:3" ht="15" thickBot="1">
      <c r="B442" s="8"/>
      <c r="C442" s="9"/>
    </row>
    <row r="443" spans="2:3" ht="15" thickBot="1">
      <c r="B443" s="8"/>
      <c r="C443" s="9"/>
    </row>
    <row r="444" spans="2:3" ht="15" thickBot="1">
      <c r="B444" s="8"/>
      <c r="C444" s="9"/>
    </row>
    <row r="445" spans="2:3" ht="15" thickBot="1">
      <c r="B445" s="8"/>
      <c r="C445" s="9"/>
    </row>
    <row r="446" spans="2:3" ht="15" thickBot="1">
      <c r="B446" s="8"/>
      <c r="C446" s="9"/>
    </row>
    <row r="447" spans="2:3" ht="15" thickBot="1">
      <c r="B447" s="8"/>
      <c r="C447" s="9"/>
    </row>
    <row r="448" spans="2:3" ht="15" thickBot="1">
      <c r="B448" s="8"/>
      <c r="C448" s="9"/>
    </row>
    <row r="449" spans="2:3" ht="15" thickBot="1">
      <c r="B449" s="8"/>
      <c r="C449" s="9"/>
    </row>
    <row r="450" spans="2:3" ht="15" thickBot="1">
      <c r="B450" s="8"/>
      <c r="C450" s="9"/>
    </row>
    <row r="451" spans="2:3" ht="15" thickBot="1">
      <c r="B451" s="8"/>
      <c r="C451" s="9"/>
    </row>
    <row r="452" spans="2:3" ht="15" thickBot="1">
      <c r="B452" s="8"/>
      <c r="C452" s="9"/>
    </row>
    <row r="453" spans="2:3" ht="15" thickBot="1">
      <c r="B453" s="8"/>
      <c r="C453" s="9"/>
    </row>
    <row r="454" spans="2:3" ht="15" thickBot="1">
      <c r="B454" s="8"/>
      <c r="C454" s="9"/>
    </row>
    <row r="455" spans="2:3" ht="15" thickBot="1">
      <c r="B455" s="8"/>
      <c r="C455" s="9"/>
    </row>
    <row r="456" spans="2:3" ht="15" thickBot="1">
      <c r="B456" s="8"/>
      <c r="C456" s="9"/>
    </row>
    <row r="457" spans="2:3" ht="15" thickBot="1">
      <c r="B457" s="8"/>
      <c r="C457" s="9"/>
    </row>
    <row r="458" spans="2:3" ht="15" thickBot="1">
      <c r="B458" s="8"/>
      <c r="C458" s="9"/>
    </row>
    <row r="459" spans="2:3" ht="15" thickBot="1">
      <c r="B459" s="8"/>
      <c r="C459" s="9"/>
    </row>
    <row r="460" spans="2:3" ht="15" thickBot="1">
      <c r="B460" s="8"/>
      <c r="C460" s="9"/>
    </row>
    <row r="461" spans="2:3" ht="15" thickBot="1">
      <c r="B461" s="8"/>
      <c r="C461" s="9"/>
    </row>
    <row r="462" spans="2:3" ht="15" thickBot="1">
      <c r="B462" s="8"/>
      <c r="C462" s="9"/>
    </row>
    <row r="463" spans="2:3" ht="15" thickBot="1">
      <c r="B463" s="8"/>
      <c r="C463" s="9"/>
    </row>
    <row r="464" spans="2:3" ht="15" thickBot="1">
      <c r="B464" s="8"/>
      <c r="C464" s="9"/>
    </row>
    <row r="465" spans="2:3" ht="15" thickBot="1">
      <c r="B465" s="8"/>
      <c r="C465" s="9"/>
    </row>
    <row r="466" spans="2:3" ht="15" thickBot="1">
      <c r="B466" s="8"/>
      <c r="C466" s="9"/>
    </row>
    <row r="467" spans="2:3" ht="15" thickBot="1">
      <c r="B467" s="8"/>
      <c r="C467" s="9"/>
    </row>
    <row r="468" spans="2:3" ht="15" thickBot="1">
      <c r="B468" s="8"/>
      <c r="C468" s="9"/>
    </row>
    <row r="469" spans="2:3" ht="15" thickBot="1">
      <c r="B469" s="8"/>
      <c r="C469" s="9"/>
    </row>
    <row r="470" spans="2:3" ht="15" thickBot="1">
      <c r="B470" s="8"/>
      <c r="C470" s="9"/>
    </row>
    <row r="471" spans="2:3" ht="15" thickBot="1">
      <c r="B471" s="8"/>
      <c r="C471" s="9"/>
    </row>
    <row r="472" spans="2:3" ht="15" thickBot="1">
      <c r="B472" s="8"/>
      <c r="C472" s="9"/>
    </row>
    <row r="473" spans="2:3" ht="15" thickBot="1">
      <c r="B473" s="8"/>
      <c r="C473" s="9"/>
    </row>
    <row r="474" spans="2:3" ht="15" thickBot="1">
      <c r="B474" s="8"/>
      <c r="C474" s="9"/>
    </row>
    <row r="475" spans="2:3" ht="15" thickBot="1">
      <c r="B475" s="8"/>
      <c r="C475" s="9"/>
    </row>
    <row r="476" spans="2:3" ht="15" thickBot="1">
      <c r="B476" s="8"/>
      <c r="C476" s="9"/>
    </row>
    <row r="477" spans="2:3" ht="15" thickBot="1">
      <c r="B477" s="8"/>
      <c r="C477" s="9"/>
    </row>
    <row r="478" spans="2:3" ht="15" thickBot="1">
      <c r="B478" s="8"/>
      <c r="C478" s="9"/>
    </row>
    <row r="479" spans="2:3" ht="15" thickBot="1">
      <c r="B479" s="8"/>
      <c r="C479" s="9"/>
    </row>
    <row r="480" spans="2:3" ht="15" thickBot="1">
      <c r="B480" s="8"/>
      <c r="C480" s="9"/>
    </row>
    <row r="481" spans="2:3" ht="15" thickBot="1">
      <c r="B481" s="8"/>
      <c r="C481" s="9"/>
    </row>
    <row r="482" spans="2:3" ht="15" thickBot="1">
      <c r="B482" s="8"/>
      <c r="C482" s="9"/>
    </row>
    <row r="483" spans="2:3" ht="15" thickBot="1">
      <c r="B483" s="8"/>
      <c r="C483" s="9"/>
    </row>
    <row r="484" spans="2:3" ht="15" thickBot="1">
      <c r="B484" s="8"/>
      <c r="C484" s="9"/>
    </row>
    <row r="485" spans="2:3" ht="15" thickBot="1">
      <c r="B485" s="8"/>
      <c r="C485" s="9"/>
    </row>
    <row r="486" spans="2:3" ht="15" thickBot="1">
      <c r="B486" s="8"/>
      <c r="C486" s="9"/>
    </row>
    <row r="487" spans="2:3" ht="15" thickBot="1">
      <c r="B487" s="8"/>
      <c r="C487" s="9"/>
    </row>
    <row r="488" spans="2:3" ht="15" thickBot="1">
      <c r="B488" s="8"/>
      <c r="C488" s="9"/>
    </row>
    <row r="489" spans="2:3" ht="15" thickBot="1">
      <c r="B489" s="8"/>
      <c r="C489" s="9"/>
    </row>
    <row r="490" spans="2:3" ht="15" thickBot="1">
      <c r="B490" s="8"/>
      <c r="C490" s="9"/>
    </row>
    <row r="491" spans="2:3" ht="15" thickBot="1">
      <c r="B491" s="8"/>
      <c r="C491" s="9"/>
    </row>
    <row r="492" spans="2:3" ht="15" thickBot="1">
      <c r="B492" s="8"/>
      <c r="C492" s="9"/>
    </row>
    <row r="493" spans="2:3" ht="15" thickBot="1">
      <c r="B493" s="8"/>
      <c r="C493" s="9"/>
    </row>
    <row r="494" spans="2:3" ht="15" thickBot="1">
      <c r="B494" s="8"/>
      <c r="C494" s="9"/>
    </row>
    <row r="495" spans="2:3" ht="15" thickBot="1">
      <c r="B495" s="8"/>
      <c r="C495" s="9"/>
    </row>
    <row r="496" spans="2:3" ht="15" thickBot="1">
      <c r="B496" s="8"/>
      <c r="C496" s="9"/>
    </row>
    <row r="497" spans="2:3" ht="15" thickBot="1">
      <c r="B497" s="8"/>
      <c r="C497" s="9"/>
    </row>
    <row r="498" spans="2:3" ht="15" thickBot="1">
      <c r="B498" s="8"/>
      <c r="C498" s="9"/>
    </row>
    <row r="499" spans="2:3" ht="15" thickBot="1">
      <c r="B499" s="8"/>
      <c r="C499" s="9"/>
    </row>
    <row r="500" spans="2:3" ht="15" thickBot="1">
      <c r="B500" s="8"/>
      <c r="C500" s="9"/>
    </row>
    <row r="501" spans="2:3" ht="15" thickBot="1">
      <c r="B501" s="8"/>
      <c r="C501" s="9"/>
    </row>
    <row r="502" spans="2:3" ht="15" thickBot="1">
      <c r="B502" s="8"/>
      <c r="C502" s="9"/>
    </row>
    <row r="503" spans="2:3" ht="15" thickBot="1">
      <c r="B503" s="8"/>
      <c r="C503" s="9"/>
    </row>
    <row r="504" spans="2:3" ht="15" thickBot="1">
      <c r="B504" s="8"/>
      <c r="C504" s="9"/>
    </row>
    <row r="505" spans="2:3" ht="15" thickBot="1">
      <c r="B505" s="8"/>
      <c r="C505" s="9"/>
    </row>
    <row r="506" spans="2:3" ht="15" thickBot="1">
      <c r="B506" s="8"/>
      <c r="C506" s="9"/>
    </row>
    <row r="507" spans="2:3" ht="15" thickBot="1">
      <c r="B507" s="8"/>
      <c r="C507" s="9"/>
    </row>
    <row r="508" spans="2:3" ht="15" thickBot="1">
      <c r="B508" s="8"/>
      <c r="C508" s="9"/>
    </row>
    <row r="509" spans="2:3" ht="15" thickBot="1">
      <c r="B509" s="8"/>
      <c r="C509" s="9"/>
    </row>
    <row r="510" spans="2:3" ht="15" thickBot="1">
      <c r="B510" s="8"/>
      <c r="C510" s="9"/>
    </row>
    <row r="511" spans="2:3" ht="15" thickBot="1">
      <c r="B511" s="8"/>
      <c r="C511" s="9"/>
    </row>
    <row r="512" spans="2:3" ht="15" thickBot="1">
      <c r="B512" s="8"/>
      <c r="C512" s="9"/>
    </row>
    <row r="513" spans="2:3" ht="15" thickBot="1">
      <c r="B513" s="8"/>
      <c r="C513" s="9"/>
    </row>
    <row r="514" spans="2:3" ht="15" thickBot="1">
      <c r="B514" s="8"/>
      <c r="C514" s="9"/>
    </row>
    <row r="515" spans="2:3" ht="15" thickBot="1">
      <c r="B515" s="8"/>
      <c r="C515" s="9"/>
    </row>
    <row r="516" spans="2:3" ht="15" thickBot="1">
      <c r="B516" s="8"/>
      <c r="C516" s="9"/>
    </row>
    <row r="517" spans="2:3" ht="15" thickBot="1">
      <c r="B517" s="8"/>
      <c r="C517" s="9"/>
    </row>
    <row r="518" spans="2:3" ht="15" thickBot="1">
      <c r="B518" s="8"/>
      <c r="C518" s="9"/>
    </row>
    <row r="519" spans="2:3" ht="15" thickBot="1">
      <c r="B519" s="8"/>
      <c r="C519" s="9"/>
    </row>
    <row r="520" spans="2:3" ht="15" thickBot="1">
      <c r="B520" s="8"/>
      <c r="C520" s="9"/>
    </row>
    <row r="521" spans="2:3" ht="15" thickBot="1">
      <c r="B521" s="8"/>
      <c r="C521" s="9"/>
    </row>
    <row r="522" spans="2:3" ht="15" thickBot="1">
      <c r="B522" s="8"/>
      <c r="C522" s="9"/>
    </row>
    <row r="523" spans="2:3" ht="15" thickBot="1">
      <c r="B523" s="8"/>
      <c r="C523" s="9"/>
    </row>
    <row r="524" spans="2:3" ht="15" thickBot="1">
      <c r="B524" s="8"/>
      <c r="C524" s="9"/>
    </row>
    <row r="525" spans="2:3" ht="15" thickBot="1">
      <c r="B525" s="8"/>
      <c r="C525" s="9"/>
    </row>
    <row r="526" spans="2:3" ht="15" thickBot="1">
      <c r="B526" s="8"/>
      <c r="C526" s="9"/>
    </row>
    <row r="527" spans="2:3" ht="15" thickBot="1">
      <c r="B527" s="8"/>
      <c r="C527" s="9"/>
    </row>
    <row r="528" spans="2:3" ht="15" thickBot="1">
      <c r="B528" s="8"/>
      <c r="C528" s="9"/>
    </row>
    <row r="529" spans="2:3" ht="15" thickBot="1">
      <c r="B529" s="8"/>
      <c r="C529" s="9"/>
    </row>
    <row r="530" spans="2:3" ht="15" thickBot="1">
      <c r="B530" s="8"/>
      <c r="C530" s="9"/>
    </row>
    <row r="531" spans="2:3" ht="15" thickBot="1">
      <c r="B531" s="8"/>
      <c r="C531" s="9"/>
    </row>
    <row r="532" spans="2:3" ht="15" thickBot="1">
      <c r="B532" s="8"/>
      <c r="C532" s="9"/>
    </row>
    <row r="533" spans="2:3" ht="15" thickBot="1">
      <c r="B533" s="8"/>
      <c r="C533" s="9"/>
    </row>
    <row r="534" spans="2:3" ht="15" thickBot="1">
      <c r="B534" s="8"/>
      <c r="C534" s="9"/>
    </row>
    <row r="535" spans="2:3" ht="15" thickBot="1">
      <c r="B535" s="8"/>
      <c r="C535" s="9"/>
    </row>
    <row r="536" spans="2:3" ht="15" thickBot="1">
      <c r="B536" s="8"/>
      <c r="C536" s="9"/>
    </row>
    <row r="537" spans="2:3" ht="15" thickBot="1">
      <c r="B537" s="8"/>
      <c r="C537" s="9"/>
    </row>
    <row r="538" spans="2:3" ht="15" thickBot="1">
      <c r="B538" s="8"/>
      <c r="C538" s="9"/>
    </row>
    <row r="539" spans="2:3" ht="15" thickBot="1">
      <c r="B539" s="8"/>
      <c r="C539" s="9"/>
    </row>
    <row r="540" spans="2:3" ht="15" thickBot="1">
      <c r="B540" s="8"/>
      <c r="C540" s="9"/>
    </row>
    <row r="541" spans="2:3" ht="15" thickBot="1">
      <c r="B541" s="8"/>
      <c r="C541" s="9"/>
    </row>
    <row r="542" spans="2:3" ht="15" thickBot="1">
      <c r="B542" s="8"/>
      <c r="C542" s="9"/>
    </row>
    <row r="543" spans="2:3" ht="15" thickBot="1">
      <c r="B543" s="8"/>
      <c r="C543" s="9"/>
    </row>
    <row r="544" spans="2:3" ht="15" thickBot="1">
      <c r="B544" s="8"/>
      <c r="C544" s="9"/>
    </row>
    <row r="545" spans="2:3" ht="15" thickBot="1">
      <c r="B545" s="8"/>
      <c r="C545" s="9"/>
    </row>
    <row r="546" spans="2:3" ht="15" thickBot="1">
      <c r="B546" s="8"/>
      <c r="C546" s="9"/>
    </row>
    <row r="547" spans="2:3" ht="15" thickBot="1">
      <c r="B547" s="8"/>
      <c r="C547" s="9"/>
    </row>
    <row r="548" spans="2:3" ht="15" thickBot="1">
      <c r="B548" s="8"/>
      <c r="C548" s="9"/>
    </row>
    <row r="549" spans="2:3" ht="15" thickBot="1">
      <c r="B549" s="8"/>
      <c r="C549" s="9"/>
    </row>
    <row r="550" spans="2:3" ht="15" thickBot="1">
      <c r="B550" s="8"/>
      <c r="C550" s="9"/>
    </row>
    <row r="551" spans="2:3" ht="15" thickBot="1">
      <c r="B551" s="8"/>
      <c r="C551" s="9"/>
    </row>
    <row r="552" spans="2:3" ht="15" thickBot="1">
      <c r="B552" s="8"/>
      <c r="C552" s="9"/>
    </row>
    <row r="553" spans="2:3" ht="15" thickBot="1">
      <c r="B553" s="8"/>
      <c r="C553" s="9"/>
    </row>
    <row r="554" spans="2:3" ht="15" thickBot="1">
      <c r="B554" s="8"/>
      <c r="C554" s="9"/>
    </row>
    <row r="555" spans="2:3" ht="15" thickBot="1">
      <c r="B555" s="8"/>
      <c r="C555" s="9"/>
    </row>
    <row r="556" spans="2:3" ht="15" thickBot="1">
      <c r="B556" s="8"/>
      <c r="C556" s="9"/>
    </row>
    <row r="557" spans="2:3" ht="15" thickBot="1">
      <c r="B557" s="8"/>
      <c r="C557" s="9"/>
    </row>
    <row r="558" spans="2:3" ht="15" thickBot="1">
      <c r="B558" s="8"/>
      <c r="C558" s="9"/>
    </row>
    <row r="559" spans="2:3" ht="15" thickBot="1">
      <c r="B559" s="8"/>
      <c r="C559" s="9"/>
    </row>
    <row r="560" spans="2:3" ht="15" thickBot="1">
      <c r="B560" s="8"/>
      <c r="C560" s="9"/>
    </row>
    <row r="561" spans="2:3" ht="15" thickBot="1">
      <c r="B561" s="8"/>
      <c r="C561" s="9"/>
    </row>
    <row r="562" spans="2:3" ht="15" thickBot="1">
      <c r="B562" s="8"/>
      <c r="C562" s="9"/>
    </row>
    <row r="563" spans="2:3" ht="15" thickBot="1">
      <c r="B563" s="8"/>
      <c r="C563" s="9"/>
    </row>
    <row r="564" spans="2:3" ht="15" thickBot="1">
      <c r="B564" s="8"/>
      <c r="C564" s="9"/>
    </row>
    <row r="565" spans="2:3" ht="15" thickBot="1">
      <c r="B565" s="8"/>
      <c r="C565" s="9"/>
    </row>
    <row r="566" spans="2:3" ht="15" thickBot="1">
      <c r="B566" s="8"/>
      <c r="C566" s="9"/>
    </row>
    <row r="567" spans="2:3" ht="15" thickBot="1">
      <c r="B567" s="8"/>
      <c r="C567" s="9"/>
    </row>
    <row r="568" spans="2:3" ht="15" thickBot="1">
      <c r="B568" s="8"/>
      <c r="C568" s="9"/>
    </row>
    <row r="569" spans="2:3" ht="15" thickBot="1">
      <c r="B569" s="8"/>
      <c r="C569" s="9"/>
    </row>
    <row r="570" spans="2:3" ht="15" thickBot="1">
      <c r="B570" s="8"/>
      <c r="C570" s="9"/>
    </row>
    <row r="571" spans="2:3" ht="15" thickBot="1">
      <c r="B571" s="8"/>
      <c r="C571" s="9"/>
    </row>
    <row r="572" spans="2:3" ht="15" thickBot="1">
      <c r="B572" s="8"/>
      <c r="C572" s="9"/>
    </row>
    <row r="573" spans="2:3" ht="15" thickBot="1">
      <c r="B573" s="8"/>
      <c r="C573" s="9"/>
    </row>
    <row r="574" spans="2:3" ht="15" thickBot="1">
      <c r="B574" s="8"/>
      <c r="C574" s="9"/>
    </row>
    <row r="575" spans="2:3" ht="15" thickBot="1">
      <c r="B575" s="8"/>
      <c r="C575" s="9"/>
    </row>
    <row r="576" spans="2:3" ht="15" thickBot="1">
      <c r="B576" s="8"/>
      <c r="C576" s="9"/>
    </row>
    <row r="577" spans="2:3" ht="15" thickBot="1">
      <c r="B577" s="8"/>
      <c r="C577" s="9"/>
    </row>
    <row r="578" spans="2:3" ht="15" thickBot="1">
      <c r="B578" s="8"/>
      <c r="C578" s="9"/>
    </row>
    <row r="579" spans="2:3" ht="15" thickBot="1">
      <c r="B579" s="8"/>
      <c r="C579" s="9"/>
    </row>
    <row r="580" spans="2:3" ht="15" thickBot="1">
      <c r="B580" s="8"/>
      <c r="C580" s="9"/>
    </row>
    <row r="581" spans="2:3" ht="15" thickBot="1">
      <c r="B581" s="8"/>
      <c r="C581" s="9"/>
    </row>
    <row r="582" spans="2:3" ht="15" thickBot="1">
      <c r="B582" s="8"/>
      <c r="C582" s="9"/>
    </row>
    <row r="583" spans="2:3" ht="15" thickBot="1">
      <c r="B583" s="8"/>
      <c r="C583" s="9"/>
    </row>
    <row r="584" spans="2:3" ht="15" thickBot="1">
      <c r="B584" s="8"/>
      <c r="C584" s="9"/>
    </row>
    <row r="585" spans="2:3" ht="15" thickBot="1">
      <c r="B585" s="8"/>
      <c r="C585" s="9"/>
    </row>
    <row r="586" spans="2:3" ht="15" thickBot="1">
      <c r="B586" s="8"/>
      <c r="C586" s="9"/>
    </row>
    <row r="587" spans="2:3" ht="15" thickBot="1">
      <c r="B587" s="8"/>
      <c r="C587" s="9"/>
    </row>
    <row r="588" spans="2:3" ht="15" thickBot="1">
      <c r="B588" s="8"/>
      <c r="C588" s="9"/>
    </row>
    <row r="589" spans="2:3" ht="15" thickBot="1">
      <c r="B589" s="8"/>
      <c r="C589" s="9"/>
    </row>
    <row r="590" spans="2:3" ht="15" thickBot="1">
      <c r="B590" s="8"/>
      <c r="C590" s="9"/>
    </row>
    <row r="591" spans="2:3" ht="15" thickBot="1">
      <c r="B591" s="8"/>
      <c r="C591" s="9"/>
    </row>
    <row r="592" spans="2:3" ht="15" thickBot="1">
      <c r="B592" s="8"/>
      <c r="C592" s="9"/>
    </row>
    <row r="593" spans="2:3" ht="15" thickBot="1">
      <c r="B593" s="8"/>
      <c r="C593" s="9"/>
    </row>
    <row r="594" spans="2:3" ht="15" thickBot="1">
      <c r="B594" s="8"/>
      <c r="C594" s="9"/>
    </row>
    <row r="595" spans="2:3" ht="15" thickBot="1">
      <c r="B595" s="8"/>
      <c r="C595" s="9"/>
    </row>
    <row r="596" spans="2:3" ht="15" thickBot="1">
      <c r="B596" s="8"/>
      <c r="C596" s="9"/>
    </row>
    <row r="597" spans="2:3" ht="15" thickBot="1">
      <c r="B597" s="8"/>
      <c r="C597" s="9"/>
    </row>
    <row r="598" spans="2:3" ht="15" thickBot="1">
      <c r="B598" s="8"/>
      <c r="C598" s="9"/>
    </row>
    <row r="599" spans="2:3" ht="15" thickBot="1">
      <c r="B599" s="8"/>
      <c r="C599" s="9"/>
    </row>
    <row r="600" spans="2:3" ht="15" thickBot="1">
      <c r="B600" s="8"/>
      <c r="C600" s="9"/>
    </row>
    <row r="601" spans="2:3" ht="15" thickBot="1">
      <c r="B601" s="8"/>
      <c r="C601" s="9"/>
    </row>
    <row r="602" spans="2:3" ht="15" thickBot="1">
      <c r="B602" s="8"/>
      <c r="C602" s="9"/>
    </row>
    <row r="603" spans="2:3" ht="15" thickBot="1">
      <c r="B603" s="8"/>
      <c r="C603" s="9"/>
    </row>
    <row r="604" spans="2:3" ht="15" thickBot="1">
      <c r="B604" s="8"/>
      <c r="C604" s="9"/>
    </row>
    <row r="605" spans="2:3" ht="15" thickBot="1">
      <c r="B605" s="8"/>
      <c r="C605" s="9"/>
    </row>
    <row r="606" spans="2:3" ht="15" thickBot="1">
      <c r="B606" s="8"/>
      <c r="C606" s="9"/>
    </row>
    <row r="607" spans="2:3" ht="15" thickBot="1">
      <c r="B607" s="8"/>
      <c r="C607" s="9"/>
    </row>
    <row r="608" spans="2:3" ht="15" thickBot="1">
      <c r="B608" s="8"/>
      <c r="C608" s="9"/>
    </row>
    <row r="609" spans="2:3" ht="15" thickBot="1">
      <c r="B609" s="8"/>
      <c r="C609" s="9"/>
    </row>
    <row r="610" spans="2:3" ht="15" thickBot="1">
      <c r="B610" s="8"/>
      <c r="C610" s="9"/>
    </row>
    <row r="611" spans="2:3" ht="15" thickBot="1">
      <c r="B611" s="8"/>
      <c r="C611" s="9"/>
    </row>
    <row r="612" spans="2:3" ht="15" thickBot="1">
      <c r="B612" s="8"/>
      <c r="C612" s="9"/>
    </row>
    <row r="613" spans="2:3" ht="15" thickBot="1">
      <c r="B613" s="8"/>
      <c r="C613" s="9"/>
    </row>
    <row r="614" spans="2:3" ht="15" thickBot="1">
      <c r="B614" s="8"/>
      <c r="C614" s="9"/>
    </row>
    <row r="615" spans="2:3" ht="15" thickBot="1">
      <c r="B615" s="8"/>
      <c r="C615" s="9"/>
    </row>
    <row r="616" spans="2:3" ht="15" thickBot="1">
      <c r="B616" s="8"/>
      <c r="C616" s="9"/>
    </row>
    <row r="617" spans="2:3" ht="15" thickBot="1">
      <c r="B617" s="8"/>
      <c r="C617" s="9"/>
    </row>
    <row r="618" spans="2:3" ht="15" thickBot="1">
      <c r="B618" s="8"/>
      <c r="C618" s="9"/>
    </row>
    <row r="619" spans="2:3" ht="15" thickBot="1">
      <c r="B619" s="8"/>
      <c r="C619" s="9"/>
    </row>
    <row r="620" spans="2:3" ht="15" thickBot="1">
      <c r="B620" s="8"/>
      <c r="C620" s="9"/>
    </row>
    <row r="621" spans="2:3" ht="15" thickBot="1">
      <c r="B621" s="8"/>
      <c r="C621" s="9"/>
    </row>
    <row r="622" spans="2:3" ht="15" thickBot="1">
      <c r="B622" s="8"/>
      <c r="C622" s="9"/>
    </row>
    <row r="623" spans="2:3" ht="15" thickBot="1">
      <c r="B623" s="8"/>
      <c r="C623" s="9"/>
    </row>
    <row r="624" spans="2:3" ht="15" thickBot="1">
      <c r="B624" s="8"/>
      <c r="C624" s="9"/>
    </row>
    <row r="625" spans="2:3" ht="15" thickBot="1">
      <c r="B625" s="8"/>
      <c r="C625" s="9"/>
    </row>
    <row r="626" spans="2:3" ht="15" thickBot="1">
      <c r="B626" s="8"/>
      <c r="C626" s="9"/>
    </row>
    <row r="627" spans="2:3" ht="15" thickBot="1">
      <c r="B627" s="8"/>
      <c r="C627" s="9"/>
    </row>
    <row r="628" spans="2:3" ht="15" thickBot="1">
      <c r="B628" s="8"/>
      <c r="C628" s="9"/>
    </row>
    <row r="629" spans="2:3" ht="15" thickBot="1">
      <c r="B629" s="8"/>
      <c r="C629" s="9"/>
    </row>
    <row r="630" spans="2:3" ht="15" thickBot="1">
      <c r="B630" s="8"/>
      <c r="C630" s="9"/>
    </row>
    <row r="631" spans="2:3" ht="15" thickBot="1">
      <c r="B631" s="8"/>
      <c r="C631" s="9"/>
    </row>
    <row r="632" spans="2:3" ht="15" thickBot="1">
      <c r="B632" s="8"/>
      <c r="C632" s="9"/>
    </row>
    <row r="633" spans="2:3" ht="15" thickBot="1">
      <c r="B633" s="8"/>
      <c r="C633" s="9"/>
    </row>
    <row r="634" spans="2:3" ht="15" thickBot="1">
      <c r="B634" s="8"/>
      <c r="C634" s="9"/>
    </row>
    <row r="635" spans="2:3" ht="15" thickBot="1">
      <c r="B635" s="8"/>
      <c r="C635" s="9"/>
    </row>
    <row r="636" spans="2:3" ht="15" thickBot="1">
      <c r="B636" s="8"/>
      <c r="C636" s="9"/>
    </row>
    <row r="637" spans="2:3" ht="15" thickBot="1">
      <c r="B637" s="8"/>
      <c r="C637" s="9"/>
    </row>
    <row r="638" spans="2:3" ht="15" thickBot="1">
      <c r="B638" s="8"/>
      <c r="C638" s="9"/>
    </row>
    <row r="639" spans="2:3" ht="15" thickBot="1">
      <c r="B639" s="8"/>
      <c r="C639" s="9"/>
    </row>
    <row r="640" spans="2:3" ht="15" thickBot="1">
      <c r="B640" s="8"/>
      <c r="C640" s="9"/>
    </row>
    <row r="641" spans="2:3" ht="15" thickBot="1">
      <c r="B641" s="8"/>
      <c r="C641" s="9"/>
    </row>
    <row r="642" spans="2:3" ht="15" thickBot="1">
      <c r="B642" s="8"/>
      <c r="C642" s="9"/>
    </row>
    <row r="643" spans="2:3" ht="15" thickBot="1">
      <c r="B643" s="8"/>
      <c r="C643" s="9"/>
    </row>
    <row r="644" spans="2:3" ht="15" thickBot="1">
      <c r="B644" s="8"/>
      <c r="C644" s="9"/>
    </row>
    <row r="645" spans="2:3" ht="15" thickBot="1">
      <c r="B645" s="8"/>
      <c r="C645" s="9"/>
    </row>
    <row r="646" spans="2:3" ht="15" thickBot="1">
      <c r="B646" s="8"/>
      <c r="C646" s="9"/>
    </row>
    <row r="647" spans="2:3" ht="15" thickBot="1">
      <c r="B647" s="8"/>
      <c r="C647" s="9"/>
    </row>
    <row r="648" spans="2:3" ht="15" thickBot="1">
      <c r="B648" s="8"/>
      <c r="C648" s="9"/>
    </row>
    <row r="649" spans="2:3" ht="15" thickBot="1">
      <c r="B649" s="8"/>
      <c r="C649" s="9"/>
    </row>
    <row r="650" spans="2:3" ht="15" thickBot="1">
      <c r="B650" s="8"/>
      <c r="C650" s="9"/>
    </row>
    <row r="651" spans="2:3" ht="15" thickBot="1">
      <c r="B651" s="8"/>
      <c r="C651" s="9"/>
    </row>
    <row r="652" spans="2:3" ht="15" thickBot="1">
      <c r="B652" s="8"/>
      <c r="C652" s="9"/>
    </row>
    <row r="653" spans="2:3" ht="15" thickBot="1">
      <c r="B653" s="8"/>
      <c r="C653" s="9"/>
    </row>
    <row r="654" spans="2:3" ht="15" thickBot="1">
      <c r="B654" s="8"/>
      <c r="C654" s="9"/>
    </row>
    <row r="655" spans="2:3" ht="15" thickBot="1">
      <c r="B655" s="8"/>
      <c r="C655" s="9"/>
    </row>
    <row r="656" spans="2:3" ht="15" thickBot="1">
      <c r="B656" s="8"/>
      <c r="C656" s="9"/>
    </row>
    <row r="657" spans="2:3" ht="15" thickBot="1">
      <c r="B657" s="8"/>
      <c r="C657" s="9"/>
    </row>
    <row r="658" spans="2:3" ht="15" thickBot="1">
      <c r="B658" s="8"/>
      <c r="C658" s="9"/>
    </row>
    <row r="659" spans="2:3" ht="15" thickBot="1">
      <c r="B659" s="8"/>
      <c r="C659" s="9"/>
    </row>
    <row r="660" spans="2:3" ht="15" thickBot="1">
      <c r="B660" s="8"/>
      <c r="C660" s="9"/>
    </row>
    <row r="661" spans="2:3" ht="15" thickBot="1">
      <c r="B661" s="8"/>
      <c r="C661" s="9"/>
    </row>
    <row r="662" spans="2:3" ht="15" thickBot="1">
      <c r="B662" s="8"/>
      <c r="C662" s="9"/>
    </row>
    <row r="663" spans="2:3" ht="15" thickBot="1">
      <c r="B663" s="8"/>
      <c r="C663" s="9"/>
    </row>
    <row r="664" spans="2:3" ht="15" thickBot="1">
      <c r="B664" s="8"/>
      <c r="C664" s="9"/>
    </row>
    <row r="665" spans="2:3" ht="15" thickBot="1">
      <c r="B665" s="8"/>
      <c r="C665" s="9"/>
    </row>
    <row r="666" spans="2:3" ht="15" thickBot="1">
      <c r="B666" s="8"/>
      <c r="C666" s="9"/>
    </row>
    <row r="667" spans="2:3" ht="15" thickBot="1">
      <c r="B667" s="8"/>
      <c r="C667" s="9"/>
    </row>
    <row r="668" spans="2:3" ht="15" thickBot="1">
      <c r="B668" s="8"/>
      <c r="C668" s="9"/>
    </row>
    <row r="669" spans="2:3" ht="15" thickBot="1">
      <c r="B669" s="8"/>
      <c r="C669" s="9"/>
    </row>
    <row r="670" spans="2:3" ht="15" thickBot="1">
      <c r="B670" s="8"/>
      <c r="C670" s="9"/>
    </row>
    <row r="671" spans="2:3" ht="15" thickBot="1">
      <c r="B671" s="8"/>
      <c r="C671" s="9"/>
    </row>
    <row r="672" spans="2:3" ht="15" thickBot="1">
      <c r="B672" s="8"/>
      <c r="C672" s="9"/>
    </row>
    <row r="673" spans="2:3" ht="15" thickBot="1">
      <c r="B673" s="8"/>
      <c r="C673" s="9"/>
    </row>
    <row r="674" spans="2:3" ht="15" thickBot="1">
      <c r="B674" s="8"/>
      <c r="C674" s="9"/>
    </row>
    <row r="675" spans="2:3" ht="15" thickBot="1">
      <c r="B675" s="8"/>
      <c r="C675" s="9"/>
    </row>
    <row r="676" spans="2:3" ht="15" thickBot="1">
      <c r="B676" s="8"/>
      <c r="C676" s="9"/>
    </row>
    <row r="677" spans="2:3" ht="15" thickBot="1">
      <c r="B677" s="8"/>
      <c r="C677" s="9"/>
    </row>
    <row r="678" spans="2:3" ht="15" thickBot="1">
      <c r="B678" s="8"/>
      <c r="C678" s="9"/>
    </row>
    <row r="679" spans="2:3" ht="15" thickBot="1">
      <c r="B679" s="8"/>
      <c r="C679" s="9"/>
    </row>
    <row r="680" spans="2:3" ht="15" thickBot="1">
      <c r="B680" s="8"/>
      <c r="C680" s="9"/>
    </row>
    <row r="681" spans="2:3" ht="15" thickBot="1">
      <c r="B681" s="8"/>
      <c r="C681" s="9"/>
    </row>
    <row r="682" spans="2:3" ht="15" thickBot="1">
      <c r="B682" s="8"/>
      <c r="C682" s="9"/>
    </row>
    <row r="683" spans="2:3" ht="15" thickBot="1">
      <c r="B683" s="8"/>
      <c r="C683" s="9"/>
    </row>
    <row r="684" spans="2:3" ht="15" thickBot="1">
      <c r="B684" s="8"/>
      <c r="C684" s="9"/>
    </row>
    <row r="685" spans="2:3" ht="15" thickBot="1">
      <c r="B685" s="8"/>
      <c r="C685" s="9"/>
    </row>
    <row r="686" spans="2:3" ht="15" thickBot="1">
      <c r="B686" s="8"/>
      <c r="C686" s="9"/>
    </row>
    <row r="687" spans="2:3" ht="15" thickBot="1">
      <c r="B687" s="8"/>
      <c r="C687" s="9"/>
    </row>
    <row r="688" spans="2:3" ht="15" thickBot="1">
      <c r="B688" s="8"/>
      <c r="C688" s="9"/>
    </row>
    <row r="689" spans="2:3" ht="15" thickBot="1">
      <c r="B689" s="8"/>
      <c r="C689" s="9"/>
    </row>
    <row r="690" spans="2:3" ht="15" thickBot="1">
      <c r="B690" s="8"/>
      <c r="C690" s="9"/>
    </row>
    <row r="691" spans="2:3" ht="15" thickBot="1">
      <c r="B691" s="8"/>
      <c r="C691" s="9"/>
    </row>
    <row r="692" spans="2:3" ht="15" thickBot="1">
      <c r="B692" s="8"/>
      <c r="C692" s="9"/>
    </row>
    <row r="693" spans="2:3" ht="15" thickBot="1">
      <c r="B693" s="8"/>
      <c r="C693" s="9"/>
    </row>
    <row r="694" spans="2:3" ht="15" thickBot="1">
      <c r="B694" s="8"/>
      <c r="C694" s="9"/>
    </row>
    <row r="695" spans="2:3" ht="15" thickBot="1">
      <c r="B695" s="8"/>
      <c r="C695" s="9"/>
    </row>
    <row r="696" spans="2:3" ht="15" thickBot="1">
      <c r="B696" s="8"/>
      <c r="C696" s="9"/>
    </row>
    <row r="697" spans="2:3" ht="15" thickBot="1">
      <c r="B697" s="8"/>
      <c r="C697" s="9"/>
    </row>
    <row r="698" spans="2:3" ht="15" thickBot="1">
      <c r="B698" s="8"/>
      <c r="C698" s="9"/>
    </row>
    <row r="699" spans="2:3" ht="15" thickBot="1">
      <c r="B699" s="8"/>
      <c r="C699" s="9"/>
    </row>
    <row r="700" spans="2:3" ht="15" thickBot="1">
      <c r="B700" s="8"/>
      <c r="C700" s="9"/>
    </row>
    <row r="701" spans="2:3" ht="15" thickBot="1">
      <c r="B701" s="8"/>
      <c r="C701" s="9"/>
    </row>
    <row r="702" spans="2:3" ht="15" thickBot="1">
      <c r="B702" s="8"/>
      <c r="C702" s="9"/>
    </row>
    <row r="703" spans="2:3" ht="15" thickBot="1">
      <c r="B703" s="8"/>
      <c r="C703" s="9"/>
    </row>
    <row r="704" spans="2:3" ht="15" thickBot="1">
      <c r="B704" s="8"/>
      <c r="C704" s="9"/>
    </row>
    <row r="705" spans="2:3" ht="15" thickBot="1">
      <c r="B705" s="8"/>
      <c r="C705" s="9"/>
    </row>
    <row r="706" spans="2:3" ht="15" thickBot="1">
      <c r="B706" s="8"/>
      <c r="C706" s="9"/>
    </row>
    <row r="707" spans="2:3" ht="15" thickBot="1">
      <c r="B707" s="8"/>
      <c r="C707" s="9"/>
    </row>
    <row r="708" spans="2:3" ht="15" thickBot="1">
      <c r="B708" s="8"/>
      <c r="C708" s="9"/>
    </row>
    <row r="709" spans="2:3" ht="15" thickBot="1">
      <c r="B709" s="8"/>
      <c r="C709" s="9"/>
    </row>
    <row r="710" spans="2:3" ht="15" thickBot="1">
      <c r="B710" s="8"/>
      <c r="C710" s="9"/>
    </row>
    <row r="711" spans="2:3" ht="15" thickBot="1">
      <c r="B711" s="8"/>
      <c r="C711" s="9"/>
    </row>
    <row r="712" spans="2:3" ht="15" thickBot="1">
      <c r="B712" s="8"/>
      <c r="C712" s="9"/>
    </row>
    <row r="713" spans="2:3" ht="15" thickBot="1">
      <c r="B713" s="8"/>
      <c r="C713" s="9"/>
    </row>
    <row r="714" spans="2:3" ht="15" thickBot="1">
      <c r="B714" s="8"/>
      <c r="C714" s="9"/>
    </row>
    <row r="715" spans="2:3" ht="15" thickBot="1">
      <c r="B715" s="8"/>
      <c r="C715" s="9"/>
    </row>
    <row r="716" spans="2:3" ht="15" thickBot="1">
      <c r="B716" s="8"/>
      <c r="C716" s="9"/>
    </row>
    <row r="717" spans="2:3" ht="15" thickBot="1">
      <c r="B717" s="8"/>
      <c r="C717" s="9"/>
    </row>
    <row r="718" spans="2:3" ht="15" thickBot="1">
      <c r="B718" s="8"/>
      <c r="C718" s="9"/>
    </row>
    <row r="719" spans="2:3" ht="15" thickBot="1">
      <c r="B719" s="8"/>
      <c r="C719" s="9"/>
    </row>
    <row r="720" spans="2:3" ht="15" thickBot="1">
      <c r="B720" s="8"/>
      <c r="C720" s="9"/>
    </row>
    <row r="721" spans="2:3" ht="15" thickBot="1">
      <c r="B721" s="8"/>
      <c r="C721" s="9"/>
    </row>
    <row r="722" spans="2:3" ht="15" thickBot="1">
      <c r="B722" s="8"/>
      <c r="C722" s="9"/>
    </row>
    <row r="723" spans="2:3" ht="15" thickBot="1">
      <c r="B723" s="8"/>
      <c r="C723" s="9"/>
    </row>
    <row r="724" spans="2:3" ht="15" thickBot="1">
      <c r="B724" s="8"/>
      <c r="C724" s="9"/>
    </row>
    <row r="725" spans="2:3" ht="15" thickBot="1">
      <c r="B725" s="8"/>
      <c r="C725" s="9"/>
    </row>
    <row r="726" spans="2:3" ht="15" thickBot="1">
      <c r="B726" s="8"/>
      <c r="C726" s="9"/>
    </row>
    <row r="727" spans="2:3" ht="15" thickBot="1">
      <c r="B727" s="8"/>
      <c r="C727" s="9"/>
    </row>
    <row r="728" spans="2:3" ht="15" thickBot="1">
      <c r="B728" s="8"/>
      <c r="C728" s="9"/>
    </row>
    <row r="729" spans="2:3" ht="15" thickBot="1">
      <c r="B729" s="8"/>
      <c r="C729" s="9"/>
    </row>
    <row r="730" spans="2:3" ht="15" thickBot="1">
      <c r="B730" s="8"/>
      <c r="C730" s="9"/>
    </row>
    <row r="731" spans="2:3" ht="15" thickBot="1">
      <c r="B731" s="8"/>
      <c r="C731" s="9"/>
    </row>
    <row r="732" spans="2:3" ht="15" thickBot="1">
      <c r="B732" s="8"/>
      <c r="C732" s="9"/>
    </row>
    <row r="733" spans="2:3" ht="15" thickBot="1">
      <c r="B733" s="8"/>
      <c r="C733" s="9"/>
    </row>
    <row r="734" spans="2:3" ht="15" thickBot="1">
      <c r="B734" s="8"/>
      <c r="C734" s="9"/>
    </row>
    <row r="735" spans="2:3" ht="15" thickBot="1">
      <c r="B735" s="8"/>
      <c r="C735" s="9"/>
    </row>
    <row r="736" spans="2:3" ht="15" thickBot="1">
      <c r="B736" s="8"/>
      <c r="C736" s="9"/>
    </row>
    <row r="737" spans="2:3" ht="15" thickBot="1">
      <c r="B737" s="8"/>
      <c r="C737" s="9"/>
    </row>
    <row r="738" spans="2:3" ht="15" thickBot="1">
      <c r="B738" s="8"/>
      <c r="C738" s="9"/>
    </row>
    <row r="739" spans="2:3" ht="15" thickBot="1">
      <c r="B739" s="8"/>
      <c r="C739" s="9"/>
    </row>
    <row r="740" spans="2:3" ht="15" thickBot="1">
      <c r="B740" s="8"/>
      <c r="C740" s="9"/>
    </row>
    <row r="741" spans="2:3" ht="15" thickBot="1">
      <c r="B741" s="8"/>
      <c r="C741" s="9"/>
    </row>
    <row r="742" spans="2:3" ht="15" thickBot="1">
      <c r="B742" s="8"/>
      <c r="C742" s="9"/>
    </row>
    <row r="743" spans="2:3" ht="15" thickBot="1">
      <c r="B743" s="8"/>
      <c r="C743" s="9"/>
    </row>
    <row r="744" spans="2:3" ht="15" thickBot="1">
      <c r="B744" s="8"/>
      <c r="C744" s="9"/>
    </row>
    <row r="745" spans="2:3" ht="15" thickBot="1">
      <c r="B745" s="8"/>
      <c r="C745" s="9"/>
    </row>
    <row r="746" spans="2:3" ht="15" thickBot="1">
      <c r="B746" s="8"/>
      <c r="C746" s="9"/>
    </row>
    <row r="747" spans="2:3" ht="15" thickBot="1">
      <c r="B747" s="8"/>
      <c r="C747" s="9"/>
    </row>
    <row r="748" spans="2:3" ht="15" thickBot="1">
      <c r="B748" s="8"/>
      <c r="C748" s="9"/>
    </row>
    <row r="749" spans="2:3" ht="15" thickBot="1">
      <c r="B749" s="8"/>
      <c r="C749" s="9"/>
    </row>
    <row r="750" spans="2:3" ht="15" thickBot="1">
      <c r="B750" s="8"/>
      <c r="C750" s="9"/>
    </row>
    <row r="751" spans="2:3" ht="15" thickBot="1">
      <c r="B751" s="8"/>
      <c r="C751" s="9"/>
    </row>
    <row r="752" spans="2:3" ht="15" thickBot="1">
      <c r="B752" s="8"/>
      <c r="C752" s="9"/>
    </row>
    <row r="753" spans="2:3" ht="15" thickBot="1">
      <c r="B753" s="8"/>
      <c r="C753" s="9"/>
    </row>
    <row r="754" spans="2:3" ht="15" thickBot="1">
      <c r="B754" s="8"/>
      <c r="C754" s="9"/>
    </row>
    <row r="755" spans="2:3" ht="15" thickBot="1">
      <c r="B755" s="8"/>
      <c r="C755" s="9"/>
    </row>
    <row r="756" spans="2:3" ht="15" thickBot="1">
      <c r="B756" s="8"/>
      <c r="C756" s="9"/>
    </row>
    <row r="757" spans="2:3" ht="15" thickBot="1">
      <c r="B757" s="8"/>
      <c r="C757" s="9"/>
    </row>
    <row r="758" spans="2:3" ht="15" thickBot="1">
      <c r="B758" s="8"/>
      <c r="C758" s="9"/>
    </row>
    <row r="759" spans="2:3" ht="15" thickBot="1">
      <c r="B759" s="8"/>
      <c r="C759" s="9"/>
    </row>
    <row r="760" spans="2:3" ht="15" thickBot="1">
      <c r="B760" s="8"/>
      <c r="C760" s="9"/>
    </row>
    <row r="761" spans="2:3" ht="15" thickBot="1">
      <c r="B761" s="8"/>
      <c r="C761" s="9"/>
    </row>
    <row r="762" spans="2:3" ht="15" thickBot="1">
      <c r="B762" s="8"/>
      <c r="C762" s="9"/>
    </row>
    <row r="763" spans="2:3" ht="15" thickBot="1">
      <c r="B763" s="8"/>
      <c r="C763" s="9"/>
    </row>
    <row r="764" spans="2:3" ht="15" thickBot="1">
      <c r="B764" s="8"/>
      <c r="C764" s="9"/>
    </row>
    <row r="765" spans="2:3" ht="15" thickBot="1">
      <c r="B765" s="8"/>
      <c r="C765" s="9"/>
    </row>
    <row r="766" spans="2:3" ht="15" thickBot="1">
      <c r="B766" s="8"/>
      <c r="C766" s="9"/>
    </row>
    <row r="767" spans="2:3" ht="15" thickBot="1">
      <c r="B767" s="8"/>
      <c r="C767" s="9"/>
    </row>
    <row r="768" spans="2:3" ht="15" thickBot="1">
      <c r="B768" s="8"/>
      <c r="C768" s="9"/>
    </row>
    <row r="769" spans="2:3" ht="15" thickBot="1">
      <c r="B769" s="8"/>
      <c r="C769" s="9"/>
    </row>
    <row r="770" spans="2:3" ht="15" thickBot="1">
      <c r="B770" s="8"/>
      <c r="C770" s="9"/>
    </row>
    <row r="771" spans="2:3" ht="15" thickBot="1">
      <c r="B771" s="8"/>
      <c r="C771" s="9"/>
    </row>
    <row r="772" spans="2:3" ht="15" thickBot="1">
      <c r="B772" s="8"/>
      <c r="C772" s="9"/>
    </row>
    <row r="773" spans="2:3" ht="15" thickBot="1">
      <c r="B773" s="8"/>
      <c r="C773" s="9"/>
    </row>
    <row r="774" spans="2:3" ht="15" thickBot="1">
      <c r="B774" s="8"/>
      <c r="C774" s="9"/>
    </row>
    <row r="775" spans="2:3" ht="15" thickBot="1">
      <c r="B775" s="8"/>
      <c r="C775" s="9"/>
    </row>
    <row r="776" spans="2:3" ht="15" thickBot="1">
      <c r="B776" s="8"/>
      <c r="C776" s="9"/>
    </row>
    <row r="777" spans="2:3" ht="15" thickBot="1">
      <c r="B777" s="8"/>
      <c r="C777" s="9"/>
    </row>
    <row r="778" spans="2:3" ht="15" thickBot="1">
      <c r="B778" s="8"/>
      <c r="C778" s="9"/>
    </row>
    <row r="779" spans="2:3" ht="15" thickBot="1">
      <c r="B779" s="8"/>
      <c r="C779" s="9"/>
    </row>
    <row r="780" spans="2:3" ht="15" thickBot="1">
      <c r="B780" s="8"/>
      <c r="C780" s="9"/>
    </row>
    <row r="781" spans="2:3" ht="15" thickBot="1">
      <c r="B781" s="8"/>
      <c r="C781" s="9"/>
    </row>
    <row r="782" spans="2:3" ht="15" thickBot="1">
      <c r="B782" s="8"/>
      <c r="C782" s="9"/>
    </row>
    <row r="783" spans="2:3" ht="15" thickBot="1">
      <c r="B783" s="8"/>
      <c r="C783" s="9"/>
    </row>
    <row r="784" spans="2:3" ht="15" thickBot="1">
      <c r="B784" s="8"/>
      <c r="C784" s="9"/>
    </row>
    <row r="785" spans="2:3" ht="15" thickBot="1">
      <c r="B785" s="8"/>
      <c r="C785" s="9"/>
    </row>
    <row r="786" spans="2:3" ht="15" thickBot="1">
      <c r="B786" s="8"/>
      <c r="C786" s="9"/>
    </row>
    <row r="787" spans="2:3" ht="15" thickBot="1">
      <c r="B787" s="8"/>
      <c r="C787" s="9"/>
    </row>
    <row r="788" spans="2:3" ht="15" thickBot="1">
      <c r="B788" s="8"/>
      <c r="C788" s="9"/>
    </row>
    <row r="789" spans="2:3" ht="15" thickBot="1">
      <c r="B789" s="8"/>
      <c r="C789" s="9"/>
    </row>
    <row r="790" spans="2:3" ht="15" thickBot="1">
      <c r="B790" s="8"/>
      <c r="C790" s="9"/>
    </row>
    <row r="791" spans="2:3" ht="15" thickBot="1">
      <c r="B791" s="8"/>
      <c r="C791" s="9"/>
    </row>
    <row r="792" spans="2:3" ht="15" thickBot="1">
      <c r="B792" s="8"/>
      <c r="C792" s="9"/>
    </row>
    <row r="793" spans="2:3" ht="15" thickBot="1">
      <c r="B793" s="8"/>
      <c r="C793" s="9"/>
    </row>
    <row r="794" spans="2:3" ht="15" thickBot="1">
      <c r="B794" s="8"/>
      <c r="C794" s="9"/>
    </row>
    <row r="795" spans="2:3" ht="15" thickBot="1">
      <c r="B795" s="8"/>
      <c r="C795" s="9"/>
    </row>
    <row r="796" spans="2:3" ht="15" thickBot="1">
      <c r="B796" s="8"/>
      <c r="C796" s="9"/>
    </row>
    <row r="797" spans="2:3" ht="15" thickBot="1">
      <c r="B797" s="8"/>
      <c r="C797" s="9"/>
    </row>
    <row r="798" spans="2:3" ht="15" thickBot="1">
      <c r="B798" s="8"/>
      <c r="C798" s="9"/>
    </row>
    <row r="799" spans="2:3" ht="15" thickBot="1">
      <c r="B799" s="8"/>
      <c r="C799" s="9"/>
    </row>
    <row r="800" spans="2:3" ht="15" thickBot="1">
      <c r="B800" s="8"/>
      <c r="C800" s="9"/>
    </row>
    <row r="801" spans="2:3" ht="15" thickBot="1">
      <c r="B801" s="8"/>
      <c r="C801" s="9"/>
    </row>
    <row r="802" spans="2:3" ht="15" thickBot="1">
      <c r="B802" s="8"/>
      <c r="C802" s="9"/>
    </row>
    <row r="803" spans="2:3" ht="15" thickBot="1">
      <c r="B803" s="8"/>
      <c r="C803" s="9"/>
    </row>
    <row r="804" spans="2:3" ht="15" thickBot="1">
      <c r="B804" s="8"/>
      <c r="C804" s="9"/>
    </row>
    <row r="805" spans="2:3" ht="15" thickBot="1">
      <c r="B805" s="8"/>
      <c r="C805" s="9"/>
    </row>
    <row r="806" spans="2:3" ht="15" thickBot="1">
      <c r="B806" s="8"/>
      <c r="C806" s="9"/>
    </row>
    <row r="807" spans="2:3" ht="15" thickBot="1">
      <c r="B807" s="8"/>
      <c r="C807" s="9"/>
    </row>
    <row r="808" spans="2:3" ht="15" thickBot="1">
      <c r="B808" s="8"/>
      <c r="C808" s="9"/>
    </row>
    <row r="809" spans="2:3" ht="15" thickBot="1">
      <c r="B809" s="8"/>
      <c r="C809" s="9"/>
    </row>
    <row r="810" spans="2:3" ht="15" thickBot="1">
      <c r="B810" s="8"/>
      <c r="C810" s="9"/>
    </row>
    <row r="811" spans="2:3" ht="15" thickBot="1">
      <c r="B811" s="8"/>
      <c r="C811" s="9"/>
    </row>
    <row r="812" spans="2:3" ht="15" thickBot="1">
      <c r="B812" s="8"/>
      <c r="C812" s="9"/>
    </row>
    <row r="813" spans="2:3" ht="15" thickBot="1">
      <c r="B813" s="8"/>
      <c r="C813" s="9"/>
    </row>
    <row r="814" spans="2:3" ht="15" thickBot="1">
      <c r="B814" s="8"/>
      <c r="C814" s="9"/>
    </row>
    <row r="815" spans="2:3" ht="15" thickBot="1">
      <c r="B815" s="8"/>
      <c r="C815" s="9"/>
    </row>
    <row r="816" spans="2:3" ht="15" thickBot="1">
      <c r="B816" s="8"/>
      <c r="C816" s="9"/>
    </row>
    <row r="817" spans="2:3" ht="15" thickBot="1">
      <c r="B817" s="8"/>
      <c r="C817" s="9"/>
    </row>
    <row r="818" spans="2:3" ht="15" thickBot="1">
      <c r="B818" s="8"/>
      <c r="C818" s="9"/>
    </row>
    <row r="819" spans="2:3" ht="15" thickBot="1">
      <c r="B819" s="8"/>
      <c r="C819" s="9"/>
    </row>
    <row r="820" spans="2:3" ht="15" thickBot="1">
      <c r="B820" s="8"/>
      <c r="C820" s="9"/>
    </row>
    <row r="821" spans="2:3" ht="15" thickBot="1">
      <c r="B821" s="8"/>
      <c r="C821" s="9"/>
    </row>
    <row r="822" spans="2:3" ht="15" thickBot="1">
      <c r="B822" s="8"/>
      <c r="C822" s="9"/>
    </row>
    <row r="823" spans="2:3" ht="15" thickBot="1">
      <c r="B823" s="8"/>
      <c r="C823" s="9"/>
    </row>
    <row r="824" spans="2:3" ht="15" thickBot="1">
      <c r="B824" s="8"/>
      <c r="C824" s="9"/>
    </row>
    <row r="825" spans="2:3" ht="15" thickBot="1">
      <c r="B825" s="8"/>
      <c r="C825" s="9"/>
    </row>
    <row r="826" spans="2:3" ht="15" thickBot="1">
      <c r="B826" s="8"/>
      <c r="C826" s="9"/>
    </row>
    <row r="827" spans="2:3" ht="15" thickBot="1">
      <c r="B827" s="8"/>
      <c r="C827" s="9"/>
    </row>
    <row r="828" spans="2:3" ht="15" thickBot="1">
      <c r="B828" s="8"/>
      <c r="C828" s="9"/>
    </row>
    <row r="829" spans="2:3" ht="15" thickBot="1">
      <c r="B829" s="8"/>
      <c r="C829" s="9"/>
    </row>
    <row r="830" spans="2:3" ht="15" thickBot="1">
      <c r="B830" s="8"/>
      <c r="C830" s="9"/>
    </row>
    <row r="831" spans="2:3" ht="15" thickBot="1">
      <c r="B831" s="8"/>
      <c r="C831" s="9"/>
    </row>
    <row r="832" spans="2:3" ht="15" thickBot="1">
      <c r="B832" s="8"/>
      <c r="C832" s="9"/>
    </row>
    <row r="833" spans="2:3" ht="15" thickBot="1">
      <c r="B833" s="8"/>
      <c r="C833" s="9"/>
    </row>
    <row r="834" spans="2:3" ht="15" thickBot="1">
      <c r="B834" s="8"/>
      <c r="C834" s="9"/>
    </row>
    <row r="835" spans="2:3" ht="15" thickBot="1">
      <c r="B835" s="8"/>
      <c r="C835" s="9"/>
    </row>
    <row r="836" spans="2:3" ht="15" thickBot="1">
      <c r="B836" s="8"/>
      <c r="C836" s="9"/>
    </row>
    <row r="837" spans="2:3" ht="15" thickBot="1">
      <c r="B837" s="8"/>
      <c r="C837" s="9"/>
    </row>
    <row r="838" spans="2:3" ht="15" thickBot="1">
      <c r="B838" s="8"/>
      <c r="C838" s="9"/>
    </row>
    <row r="839" spans="2:3" ht="15" thickBot="1">
      <c r="B839" s="8"/>
      <c r="C839" s="9"/>
    </row>
    <row r="840" spans="2:3" ht="15" thickBot="1">
      <c r="B840" s="8"/>
      <c r="C840" s="9"/>
    </row>
    <row r="841" spans="2:3" ht="15" thickBot="1">
      <c r="B841" s="8"/>
      <c r="C841" s="9"/>
    </row>
    <row r="842" spans="2:3" ht="15" thickBot="1">
      <c r="B842" s="8"/>
      <c r="C842" s="9"/>
    </row>
    <row r="843" spans="2:3" ht="15" thickBot="1">
      <c r="B843" s="8"/>
      <c r="C843" s="9"/>
    </row>
    <row r="844" spans="2:3" ht="15" thickBot="1">
      <c r="B844" s="8"/>
      <c r="C844" s="9"/>
    </row>
    <row r="845" spans="2:3" ht="15" thickBot="1">
      <c r="B845" s="8"/>
      <c r="C845" s="9"/>
    </row>
    <row r="846" spans="2:3" ht="15" thickBot="1">
      <c r="B846" s="8"/>
      <c r="C846" s="9"/>
    </row>
    <row r="847" spans="2:3" ht="15" thickBot="1">
      <c r="B847" s="8"/>
      <c r="C847" s="9"/>
    </row>
    <row r="848" spans="2:3" ht="15" thickBot="1">
      <c r="B848" s="8"/>
      <c r="C848" s="9"/>
    </row>
    <row r="849" spans="2:3" ht="15" thickBot="1">
      <c r="B849" s="8"/>
      <c r="C849" s="9"/>
    </row>
    <row r="850" spans="2:3" ht="15" thickBot="1">
      <c r="B850" s="8"/>
      <c r="C850" s="9"/>
    </row>
    <row r="851" spans="2:3" ht="15" thickBot="1">
      <c r="B851" s="8"/>
      <c r="C851" s="9"/>
    </row>
    <row r="852" spans="2:3" ht="15" thickBot="1">
      <c r="B852" s="8"/>
      <c r="C852" s="9"/>
    </row>
    <row r="853" spans="2:3" ht="15" thickBot="1">
      <c r="B853" s="8"/>
      <c r="C853" s="9"/>
    </row>
    <row r="854" spans="2:3" ht="15" thickBot="1">
      <c r="B854" s="8"/>
      <c r="C854" s="9"/>
    </row>
    <row r="855" spans="2:3" ht="15" thickBot="1">
      <c r="B855" s="8"/>
      <c r="C855" s="9"/>
    </row>
    <row r="856" spans="2:3" ht="15" thickBot="1">
      <c r="B856" s="8"/>
      <c r="C856" s="9"/>
    </row>
    <row r="857" spans="2:3" ht="15" thickBot="1">
      <c r="B857" s="8"/>
      <c r="C857" s="9"/>
    </row>
    <row r="858" spans="2:3" ht="15" thickBot="1">
      <c r="B858" s="8"/>
      <c r="C858" s="9"/>
    </row>
    <row r="859" spans="2:3" ht="15" thickBot="1">
      <c r="B859" s="8"/>
      <c r="C859" s="9"/>
    </row>
    <row r="860" spans="2:3" ht="15" thickBot="1">
      <c r="B860" s="8"/>
      <c r="C860" s="9"/>
    </row>
    <row r="861" spans="2:3" ht="15" thickBot="1">
      <c r="B861" s="8"/>
      <c r="C861" s="9"/>
    </row>
    <row r="862" spans="2:3" ht="15" thickBot="1">
      <c r="B862" s="8"/>
      <c r="C862" s="9"/>
    </row>
    <row r="863" spans="2:3" ht="15" thickBot="1">
      <c r="B863" s="8"/>
      <c r="C863" s="9"/>
    </row>
    <row r="864" spans="2:3" ht="15" thickBot="1">
      <c r="B864" s="8"/>
      <c r="C864" s="9"/>
    </row>
    <row r="865" spans="2:3" ht="15" thickBot="1">
      <c r="B865" s="8"/>
      <c r="C865" s="9"/>
    </row>
    <row r="866" spans="2:3" ht="15" thickBot="1">
      <c r="B866" s="8"/>
      <c r="C866" s="9"/>
    </row>
    <row r="867" spans="2:3" ht="15" thickBot="1">
      <c r="B867" s="8"/>
      <c r="C867" s="9"/>
    </row>
    <row r="868" spans="2:3" ht="15" thickBot="1">
      <c r="B868" s="8"/>
      <c r="C868" s="9"/>
    </row>
    <row r="869" spans="2:3" ht="15" thickBot="1">
      <c r="B869" s="8"/>
      <c r="C869" s="9"/>
    </row>
    <row r="870" spans="2:3" ht="15" thickBot="1">
      <c r="B870" s="8"/>
      <c r="C870" s="9"/>
    </row>
    <row r="871" spans="2:3" ht="15" thickBot="1">
      <c r="B871" s="8"/>
      <c r="C871" s="9"/>
    </row>
    <row r="872" spans="2:3" ht="15" thickBot="1">
      <c r="B872" s="8"/>
      <c r="C872" s="9"/>
    </row>
    <row r="873" spans="2:3" ht="15" thickBot="1">
      <c r="B873" s="8"/>
      <c r="C873" s="9"/>
    </row>
    <row r="874" spans="2:3" ht="15" thickBot="1">
      <c r="B874" s="8"/>
      <c r="C874" s="9"/>
    </row>
    <row r="875" spans="2:3" ht="15" thickBot="1">
      <c r="B875" s="8"/>
      <c r="C875" s="9"/>
    </row>
    <row r="876" spans="2:3" ht="15" thickBot="1">
      <c r="B876" s="8"/>
      <c r="C876" s="9"/>
    </row>
    <row r="877" spans="2:3" ht="15" thickBot="1">
      <c r="B877" s="8"/>
      <c r="C877" s="9"/>
    </row>
    <row r="878" spans="2:3" ht="15" thickBot="1">
      <c r="B878" s="8"/>
      <c r="C878" s="9"/>
    </row>
    <row r="879" spans="2:3" ht="15" thickBot="1">
      <c r="B879" s="8"/>
      <c r="C879" s="9"/>
    </row>
    <row r="880" spans="2:3" ht="15" thickBot="1">
      <c r="B880" s="8"/>
      <c r="C880" s="9"/>
    </row>
    <row r="881" spans="2:3" ht="15" thickBot="1">
      <c r="B881" s="8"/>
      <c r="C881" s="9"/>
    </row>
    <row r="882" spans="2:3" ht="15" thickBot="1">
      <c r="B882" s="8"/>
      <c r="C882" s="9"/>
    </row>
    <row r="883" spans="2:3" ht="15" thickBot="1">
      <c r="B883" s="8"/>
      <c r="C883" s="9"/>
    </row>
    <row r="884" spans="2:3" ht="15" thickBot="1">
      <c r="B884" s="8"/>
      <c r="C884" s="9"/>
    </row>
    <row r="885" spans="2:3" ht="15" thickBot="1">
      <c r="B885" s="8"/>
      <c r="C885" s="9"/>
    </row>
    <row r="886" spans="2:3" ht="15" thickBot="1">
      <c r="B886" s="8"/>
      <c r="C886" s="9"/>
    </row>
    <row r="887" spans="2:3" ht="15" thickBot="1">
      <c r="B887" s="8"/>
      <c r="C887" s="9"/>
    </row>
    <row r="888" spans="2:3" ht="15" thickBot="1">
      <c r="B888" s="8"/>
      <c r="C888" s="9"/>
    </row>
    <row r="889" spans="2:3" ht="15" thickBot="1">
      <c r="B889" s="8"/>
      <c r="C889" s="9"/>
    </row>
    <row r="890" spans="2:3" ht="15" thickBot="1">
      <c r="B890" s="8"/>
      <c r="C890" s="9"/>
    </row>
    <row r="891" spans="2:3" ht="15" thickBot="1">
      <c r="B891" s="8"/>
      <c r="C891" s="9"/>
    </row>
    <row r="892" spans="2:3" ht="15" thickBot="1">
      <c r="B892" s="8"/>
      <c r="C892" s="9"/>
    </row>
    <row r="893" spans="2:3" ht="15" thickBot="1">
      <c r="B893" s="8"/>
      <c r="C893" s="9"/>
    </row>
    <row r="894" spans="2:3" ht="15" thickBot="1">
      <c r="B894" s="8"/>
      <c r="C894" s="9"/>
    </row>
    <row r="895" spans="2:3" ht="15" thickBot="1">
      <c r="B895" s="8"/>
      <c r="C895" s="9"/>
    </row>
    <row r="896" spans="2:3" ht="15" thickBot="1">
      <c r="B896" s="8"/>
      <c r="C896" s="9"/>
    </row>
    <row r="897" spans="2:3" ht="15" thickBot="1">
      <c r="B897" s="8"/>
      <c r="C897" s="9"/>
    </row>
    <row r="898" spans="2:3" ht="15" thickBot="1">
      <c r="B898" s="8"/>
      <c r="C898" s="9"/>
    </row>
    <row r="899" spans="2:3" ht="15" thickBot="1">
      <c r="B899" s="8"/>
      <c r="C899" s="9"/>
    </row>
    <row r="900" spans="2:3" ht="15" thickBot="1">
      <c r="B900" s="8"/>
      <c r="C900" s="9"/>
    </row>
    <row r="901" spans="2:3" ht="15" thickBot="1">
      <c r="B901" s="8"/>
      <c r="C901" s="9"/>
    </row>
    <row r="902" spans="2:3" ht="15" thickBot="1">
      <c r="B902" s="8"/>
      <c r="C902" s="9"/>
    </row>
    <row r="903" spans="2:3" ht="15" thickBot="1">
      <c r="B903" s="8"/>
      <c r="C903" s="9"/>
    </row>
    <row r="904" spans="2:3" ht="15" thickBot="1">
      <c r="B904" s="8"/>
      <c r="C904" s="9"/>
    </row>
    <row r="905" spans="2:3" ht="15" thickBot="1">
      <c r="B905" s="8"/>
      <c r="C905" s="9"/>
    </row>
    <row r="906" spans="2:3" ht="15" thickBot="1">
      <c r="B906" s="8"/>
      <c r="C906" s="9"/>
    </row>
    <row r="907" spans="2:3" ht="15" thickBot="1">
      <c r="B907" s="8"/>
      <c r="C907" s="9"/>
    </row>
    <row r="908" spans="2:3" ht="15" thickBot="1">
      <c r="B908" s="8"/>
      <c r="C908" s="9"/>
    </row>
    <row r="909" spans="2:3" ht="15" thickBot="1">
      <c r="B909" s="8"/>
      <c r="C909" s="9"/>
    </row>
    <row r="910" spans="2:3" ht="15" thickBot="1">
      <c r="B910" s="8"/>
      <c r="C910" s="9"/>
    </row>
    <row r="911" spans="2:3" ht="15" thickBot="1">
      <c r="B911" s="8"/>
      <c r="C911" s="9"/>
    </row>
    <row r="912" spans="2:3" ht="15" thickBot="1">
      <c r="B912" s="8"/>
      <c r="C912" s="9"/>
    </row>
    <row r="913" spans="2:3" ht="15" thickBot="1">
      <c r="B913" s="8"/>
      <c r="C913" s="9"/>
    </row>
    <row r="914" spans="2:3" ht="15" thickBot="1">
      <c r="B914" s="8"/>
      <c r="C914" s="9"/>
    </row>
    <row r="915" spans="2:3" ht="15" thickBot="1">
      <c r="B915" s="8"/>
      <c r="C915" s="9"/>
    </row>
    <row r="916" spans="2:3" ht="15" thickBot="1">
      <c r="B916" s="8"/>
      <c r="C916" s="9"/>
    </row>
    <row r="917" spans="2:3" ht="15" thickBot="1">
      <c r="B917" s="8"/>
      <c r="C917" s="9"/>
    </row>
    <row r="918" spans="2:3" ht="15" thickBot="1">
      <c r="B918" s="8"/>
      <c r="C918" s="9"/>
    </row>
    <row r="919" spans="2:3" ht="15" thickBot="1">
      <c r="B919" s="8"/>
      <c r="C919" s="9"/>
    </row>
    <row r="920" spans="2:3" ht="15" thickBot="1">
      <c r="B920" s="8"/>
      <c r="C920" s="9"/>
    </row>
    <row r="921" spans="2:3" ht="15" thickBot="1">
      <c r="B921" s="8"/>
      <c r="C921" s="9"/>
    </row>
    <row r="922" spans="2:3" ht="15" thickBot="1">
      <c r="B922" s="8"/>
      <c r="C922" s="9"/>
    </row>
    <row r="923" spans="2:3" ht="15" thickBot="1">
      <c r="B923" s="8"/>
      <c r="C923" s="9"/>
    </row>
    <row r="924" spans="2:3" ht="15" thickBot="1">
      <c r="B924" s="8"/>
      <c r="C924" s="9"/>
    </row>
    <row r="925" spans="2:3" ht="15" thickBot="1">
      <c r="B925" s="8"/>
      <c r="C925" s="9"/>
    </row>
    <row r="926" spans="2:3" ht="15" thickBot="1">
      <c r="B926" s="8"/>
      <c r="C926" s="9"/>
    </row>
    <row r="927" spans="2:3" ht="15" thickBot="1">
      <c r="B927" s="8"/>
      <c r="C927" s="9"/>
    </row>
    <row r="928" spans="2:3" ht="15" thickBot="1">
      <c r="B928" s="8"/>
      <c r="C928" s="9"/>
    </row>
    <row r="929" spans="2:3" ht="15" thickBot="1">
      <c r="B929" s="8"/>
      <c r="C929" s="9"/>
    </row>
    <row r="930" spans="2:3" ht="15" thickBot="1">
      <c r="B930" s="8"/>
      <c r="C930" s="9"/>
    </row>
    <row r="931" spans="2:3" ht="15" thickBot="1">
      <c r="B931" s="8"/>
      <c r="C931" s="9"/>
    </row>
    <row r="932" spans="2:3" ht="15" thickBot="1">
      <c r="B932" s="8"/>
      <c r="C932" s="9"/>
    </row>
    <row r="933" spans="2:3" ht="15" thickBot="1">
      <c r="B933" s="8"/>
      <c r="C933" s="9"/>
    </row>
    <row r="934" spans="2:3" ht="15" thickBot="1">
      <c r="B934" s="8"/>
      <c r="C934" s="9"/>
    </row>
    <row r="935" spans="2:3" ht="15" thickBot="1">
      <c r="B935" s="8"/>
      <c r="C935" s="9"/>
    </row>
    <row r="936" spans="2:3" ht="15" thickBot="1">
      <c r="B936" s="8"/>
      <c r="C936" s="9"/>
    </row>
    <row r="937" spans="2:3" ht="15" thickBot="1">
      <c r="B937" s="8"/>
      <c r="C937" s="9"/>
    </row>
    <row r="938" spans="2:3" ht="15" thickBot="1">
      <c r="B938" s="8"/>
      <c r="C938" s="9"/>
    </row>
    <row r="939" spans="2:3" ht="15" thickBot="1">
      <c r="B939" s="8"/>
      <c r="C939" s="9"/>
    </row>
    <row r="940" spans="2:3" ht="15" thickBot="1">
      <c r="B940" s="8"/>
      <c r="C940" s="9"/>
    </row>
    <row r="941" spans="2:3" ht="15" thickBot="1">
      <c r="B941" s="8"/>
      <c r="C941" s="9"/>
    </row>
    <row r="942" spans="2:3" ht="15" thickBot="1">
      <c r="B942" s="8"/>
      <c r="C942" s="9"/>
    </row>
    <row r="943" spans="2:3" ht="15" thickBot="1">
      <c r="B943" s="8"/>
      <c r="C943" s="9"/>
    </row>
    <row r="944" spans="2:3" ht="15" thickBot="1">
      <c r="B944" s="8"/>
      <c r="C944" s="9"/>
    </row>
    <row r="945" spans="2:3" ht="15" thickBot="1">
      <c r="B945" s="8"/>
      <c r="C945" s="9"/>
    </row>
    <row r="946" spans="2:3" ht="15" thickBot="1">
      <c r="B946" s="8"/>
      <c r="C946" s="9"/>
    </row>
    <row r="947" spans="2:3" ht="15" thickBot="1">
      <c r="B947" s="8"/>
      <c r="C947" s="9"/>
    </row>
    <row r="948" spans="2:3" ht="15" thickBot="1">
      <c r="B948" s="8"/>
      <c r="C948" s="9"/>
    </row>
    <row r="949" spans="2:3" ht="15" thickBot="1">
      <c r="B949" s="8"/>
      <c r="C949" s="9"/>
    </row>
    <row r="950" spans="2:3" ht="15" thickBot="1">
      <c r="B950" s="8"/>
      <c r="C950" s="9"/>
    </row>
    <row r="951" spans="2:3" ht="15" thickBot="1">
      <c r="B951" s="8"/>
      <c r="C951" s="9"/>
    </row>
    <row r="952" spans="2:3" ht="15" thickBot="1">
      <c r="B952" s="8"/>
      <c r="C952" s="9"/>
    </row>
    <row r="953" spans="2:3" ht="15" thickBot="1">
      <c r="B953" s="8"/>
      <c r="C953" s="9"/>
    </row>
    <row r="954" spans="2:3" ht="15" thickBot="1">
      <c r="B954" s="8"/>
      <c r="C954" s="9"/>
    </row>
    <row r="955" spans="2:3" ht="15" thickBot="1">
      <c r="B955" s="8"/>
      <c r="C955" s="9"/>
    </row>
    <row r="956" spans="2:3" ht="15" thickBot="1">
      <c r="B956" s="8"/>
      <c r="C956" s="9"/>
    </row>
    <row r="957" spans="2:3" ht="15" thickBot="1">
      <c r="B957" s="8"/>
      <c r="C957" s="9"/>
    </row>
    <row r="958" spans="2:3" ht="15" thickBot="1">
      <c r="B958" s="8"/>
      <c r="C958" s="9"/>
    </row>
    <row r="959" spans="2:3" ht="15" thickBot="1">
      <c r="B959" s="8"/>
      <c r="C959" s="9"/>
    </row>
    <row r="960" spans="2:3" ht="15" thickBot="1">
      <c r="B960" s="8"/>
      <c r="C960" s="9"/>
    </row>
    <row r="961" spans="2:3" ht="15" thickBot="1">
      <c r="B961" s="8"/>
      <c r="C961" s="9"/>
    </row>
    <row r="962" spans="2:3" ht="15" thickBot="1">
      <c r="B962" s="8"/>
      <c r="C962" s="9"/>
    </row>
    <row r="963" spans="2:3" ht="15" thickBot="1">
      <c r="B963" s="8"/>
      <c r="C963" s="9"/>
    </row>
    <row r="964" spans="2:3" ht="15" thickBot="1">
      <c r="B964" s="8"/>
      <c r="C964" s="9"/>
    </row>
    <row r="965" spans="2:3" ht="15" thickBot="1">
      <c r="B965" s="8"/>
      <c r="C965" s="9"/>
    </row>
    <row r="966" spans="2:3" ht="15" thickBot="1">
      <c r="B966" s="8"/>
      <c r="C966" s="9"/>
    </row>
    <row r="967" spans="2:3" ht="15" thickBot="1">
      <c r="B967" s="8"/>
      <c r="C967" s="9"/>
    </row>
    <row r="968" spans="2:3" ht="15" thickBot="1">
      <c r="B968" s="8"/>
      <c r="C968" s="9"/>
    </row>
    <row r="969" spans="2:3" ht="15" thickBot="1">
      <c r="B969" s="8"/>
      <c r="C969" s="9"/>
    </row>
    <row r="970" spans="2:3" ht="15" thickBot="1">
      <c r="B970" s="8"/>
      <c r="C970" s="9"/>
    </row>
    <row r="971" spans="2:3" ht="15" thickBot="1">
      <c r="B971" s="8"/>
      <c r="C971" s="9"/>
    </row>
    <row r="972" spans="2:3" ht="15" thickBot="1">
      <c r="B972" s="8"/>
      <c r="C972" s="9"/>
    </row>
    <row r="973" spans="2:3" ht="15" thickBot="1">
      <c r="B973" s="8"/>
      <c r="C973" s="9"/>
    </row>
    <row r="974" spans="2:3" ht="15" thickBot="1">
      <c r="B974" s="8"/>
      <c r="C974" s="9"/>
    </row>
    <row r="975" spans="2:3" ht="15" thickBot="1">
      <c r="B975" s="8"/>
      <c r="C975" s="9"/>
    </row>
    <row r="976" spans="2:3" ht="15" thickBot="1">
      <c r="B976" s="8"/>
      <c r="C976" s="9"/>
    </row>
    <row r="977" spans="2:3" ht="15" thickBot="1">
      <c r="B977" s="8"/>
      <c r="C977" s="9"/>
    </row>
    <row r="978" spans="2:3" ht="15" thickBot="1">
      <c r="B978" s="8"/>
      <c r="C978" s="9"/>
    </row>
    <row r="979" spans="2:3" ht="15" thickBot="1">
      <c r="B979" s="8"/>
      <c r="C979" s="9"/>
    </row>
    <row r="980" spans="2:3" ht="15" thickBot="1">
      <c r="B980" s="8"/>
      <c r="C980" s="9"/>
    </row>
    <row r="981" spans="2:3" ht="15" thickBot="1">
      <c r="B981" s="8"/>
      <c r="C981" s="9"/>
    </row>
    <row r="982" spans="2:3" ht="15" thickBot="1">
      <c r="B982" s="8"/>
      <c r="C982" s="9"/>
    </row>
    <row r="983" spans="2:3" ht="15" thickBot="1">
      <c r="B983" s="8"/>
      <c r="C983" s="9"/>
    </row>
    <row r="984" spans="2:3" ht="15" thickBot="1">
      <c r="B984" s="8"/>
      <c r="C984" s="9"/>
    </row>
    <row r="985" spans="2:3" ht="15" thickBot="1">
      <c r="B985" s="8"/>
      <c r="C985" s="9"/>
    </row>
    <row r="986" spans="2:3" ht="15" thickBot="1">
      <c r="B986" s="8"/>
      <c r="C986" s="9"/>
    </row>
    <row r="987" spans="2:3" ht="15" thickBot="1">
      <c r="B987" s="8"/>
      <c r="C987" s="9"/>
    </row>
    <row r="988" spans="2:3" ht="15" thickBot="1">
      <c r="B988" s="8"/>
      <c r="C988" s="9"/>
    </row>
    <row r="989" spans="2:3" ht="15" thickBot="1">
      <c r="B989" s="8"/>
      <c r="C989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HI</vt:lpstr>
      <vt:lpstr>Total</vt:lpstr>
      <vt:lpstr>Tambon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cp:lastPrinted>2016-03-15T01:09:24Z</cp:lastPrinted>
  <dcterms:created xsi:type="dcterms:W3CDTF">2016-03-14T14:16:19Z</dcterms:created>
  <dcterms:modified xsi:type="dcterms:W3CDTF">2016-03-15T09:46:50Z</dcterms:modified>
</cp:coreProperties>
</file>