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8535" windowHeight="6915" activeTab="1"/>
  </bookViews>
  <sheets>
    <sheet name="Original" sheetId="4" r:id="rId1"/>
    <sheet name="HI" sheetId="1" r:id="rId2"/>
    <sheet name="Sheet2" sheetId="2" r:id="rId3"/>
    <sheet name="Sheet3" sheetId="3" r:id="rId4"/>
  </sheets>
  <calcPr calcId="124519"/>
</workbook>
</file>

<file path=xl/calcChain.xml><?xml version="1.0" encoding="utf-8"?>
<calcChain xmlns="http://schemas.openxmlformats.org/spreadsheetml/2006/main">
  <c r="H8" i="1"/>
  <c r="I8"/>
  <c r="J8"/>
  <c r="H9"/>
  <c r="I9"/>
  <c r="J9"/>
  <c r="H10"/>
  <c r="I10"/>
  <c r="J10"/>
  <c r="H11"/>
  <c r="I11"/>
  <c r="J11"/>
  <c r="H12"/>
  <c r="I12"/>
  <c r="J12"/>
  <c r="H13"/>
  <c r="I13"/>
  <c r="J13"/>
  <c r="H14"/>
  <c r="I14"/>
  <c r="J14"/>
  <c r="H15"/>
  <c r="I15"/>
  <c r="J15"/>
  <c r="H16"/>
  <c r="I16"/>
  <c r="J16"/>
  <c r="H17"/>
  <c r="I17"/>
  <c r="J17"/>
  <c r="H2"/>
  <c r="I2"/>
  <c r="J2"/>
  <c r="H3"/>
  <c r="I3"/>
  <c r="J3"/>
  <c r="H4"/>
  <c r="I4"/>
  <c r="J4"/>
  <c r="H5"/>
  <c r="I5"/>
  <c r="J5"/>
  <c r="H6"/>
  <c r="I6"/>
  <c r="J6"/>
  <c r="H18"/>
  <c r="I18"/>
  <c r="J18"/>
  <c r="H19"/>
  <c r="I19"/>
  <c r="J19"/>
  <c r="H20"/>
  <c r="I20"/>
  <c r="J20"/>
  <c r="H21"/>
  <c r="I21"/>
  <c r="J21"/>
  <c r="H22"/>
  <c r="I22"/>
  <c r="J22"/>
  <c r="H23"/>
  <c r="I23"/>
  <c r="J23"/>
  <c r="H24"/>
  <c r="I24"/>
  <c r="J24"/>
  <c r="H43"/>
  <c r="I43"/>
  <c r="J43"/>
  <c r="H44"/>
  <c r="I44"/>
  <c r="J44"/>
  <c r="H45"/>
  <c r="I45"/>
  <c r="J45"/>
  <c r="H46"/>
  <c r="I46"/>
  <c r="J46"/>
  <c r="H47"/>
  <c r="I47"/>
  <c r="J47"/>
  <c r="H48"/>
  <c r="I48"/>
  <c r="J48"/>
  <c r="H49"/>
  <c r="I49"/>
  <c r="J49"/>
  <c r="H50"/>
  <c r="I50"/>
  <c r="J50"/>
  <c r="H51"/>
  <c r="I51"/>
  <c r="J51"/>
  <c r="H52"/>
  <c r="I52"/>
  <c r="J52"/>
  <c r="H53"/>
  <c r="I53"/>
  <c r="J53"/>
  <c r="H54"/>
  <c r="I54"/>
  <c r="J54"/>
  <c r="H55"/>
  <c r="I55"/>
  <c r="J55"/>
  <c r="H56"/>
  <c r="I56"/>
  <c r="J56"/>
  <c r="H57"/>
  <c r="I57"/>
  <c r="J57"/>
  <c r="H58"/>
  <c r="I58"/>
  <c r="J58"/>
  <c r="H59"/>
  <c r="I59"/>
  <c r="J59"/>
  <c r="H60"/>
  <c r="I60"/>
  <c r="J60"/>
  <c r="H61"/>
  <c r="I61"/>
  <c r="J61"/>
  <c r="H62"/>
  <c r="I62"/>
  <c r="J62"/>
  <c r="H63"/>
  <c r="I63"/>
  <c r="J63"/>
  <c r="H64"/>
  <c r="I64"/>
  <c r="J64"/>
  <c r="H65"/>
  <c r="I65"/>
  <c r="J65"/>
  <c r="H25"/>
  <c r="I25"/>
  <c r="J25"/>
  <c r="H26"/>
  <c r="I26"/>
  <c r="J26"/>
  <c r="H27"/>
  <c r="I27"/>
  <c r="J27"/>
  <c r="H28"/>
  <c r="I28"/>
  <c r="J28"/>
  <c r="H29"/>
  <c r="I29"/>
  <c r="J29"/>
  <c r="H30"/>
  <c r="I30"/>
  <c r="J30"/>
  <c r="H31"/>
  <c r="I31"/>
  <c r="J31"/>
  <c r="H32"/>
  <c r="I32"/>
  <c r="J32"/>
  <c r="H33"/>
  <c r="I33"/>
  <c r="J33"/>
  <c r="H34"/>
  <c r="I34"/>
  <c r="J34"/>
  <c r="H35"/>
  <c r="I35"/>
  <c r="J35"/>
  <c r="H36"/>
  <c r="I36"/>
  <c r="J36"/>
  <c r="H37"/>
  <c r="I37"/>
  <c r="J37"/>
  <c r="H38"/>
  <c r="I38"/>
  <c r="J38"/>
  <c r="H39"/>
  <c r="I39"/>
  <c r="J39"/>
  <c r="H40"/>
  <c r="I40"/>
  <c r="J40"/>
  <c r="H41"/>
  <c r="I41"/>
  <c r="J41"/>
  <c r="H42"/>
  <c r="I42"/>
  <c r="J42"/>
  <c r="H115"/>
  <c r="I115"/>
  <c r="J115"/>
  <c r="H116"/>
  <c r="I116"/>
  <c r="J116"/>
  <c r="H117"/>
  <c r="I117"/>
  <c r="J117"/>
  <c r="H118"/>
  <c r="I118"/>
  <c r="J118"/>
  <c r="H119"/>
  <c r="I119"/>
  <c r="J119"/>
  <c r="H120"/>
  <c r="I120"/>
  <c r="J120"/>
  <c r="H121"/>
  <c r="I121"/>
  <c r="J121"/>
  <c r="H122"/>
  <c r="I122"/>
  <c r="J122"/>
  <c r="H123"/>
  <c r="I123"/>
  <c r="J123"/>
  <c r="H124"/>
  <c r="I124"/>
  <c r="J124"/>
  <c r="H125"/>
  <c r="I125"/>
  <c r="J125"/>
  <c r="H126"/>
  <c r="I126"/>
  <c r="J126"/>
  <c r="H127"/>
  <c r="I127"/>
  <c r="J127"/>
  <c r="H128"/>
  <c r="I128"/>
  <c r="J128"/>
  <c r="H66"/>
  <c r="I66"/>
  <c r="J66"/>
  <c r="H67"/>
  <c r="I67"/>
  <c r="J67"/>
  <c r="H68"/>
  <c r="I68"/>
  <c r="J68"/>
  <c r="H69"/>
  <c r="I69"/>
  <c r="J69"/>
  <c r="H70"/>
  <c r="I70"/>
  <c r="J70"/>
  <c r="H71"/>
  <c r="I71"/>
  <c r="J71"/>
  <c r="H72"/>
  <c r="I72"/>
  <c r="J72"/>
  <c r="H73"/>
  <c r="I73"/>
  <c r="J73"/>
  <c r="H74"/>
  <c r="I74"/>
  <c r="J74"/>
  <c r="H75"/>
  <c r="I75"/>
  <c r="J75"/>
  <c r="H76"/>
  <c r="I76"/>
  <c r="J76"/>
  <c r="H77"/>
  <c r="I77"/>
  <c r="J77"/>
  <c r="H78"/>
  <c r="I78"/>
  <c r="J78"/>
  <c r="H79"/>
  <c r="I79"/>
  <c r="J79"/>
  <c r="H80"/>
  <c r="I80"/>
  <c r="J80"/>
  <c r="H81"/>
  <c r="I81"/>
  <c r="J81"/>
  <c r="H82"/>
  <c r="I82"/>
  <c r="J82"/>
  <c r="H83"/>
  <c r="I83"/>
  <c r="J83"/>
  <c r="H84"/>
  <c r="I84"/>
  <c r="J84"/>
  <c r="H85"/>
  <c r="I85"/>
  <c r="J85"/>
  <c r="H86"/>
  <c r="I86"/>
  <c r="J86"/>
  <c r="H87"/>
  <c r="I87"/>
  <c r="J87"/>
  <c r="H88"/>
  <c r="I88"/>
  <c r="J88"/>
  <c r="H89"/>
  <c r="I89"/>
  <c r="J89"/>
  <c r="H90"/>
  <c r="I90"/>
  <c r="J90"/>
  <c r="H91"/>
  <c r="I91"/>
  <c r="J91"/>
  <c r="H92"/>
  <c r="I92"/>
  <c r="J92"/>
  <c r="H93"/>
  <c r="I93"/>
  <c r="J93"/>
  <c r="H94"/>
  <c r="I94"/>
  <c r="J94"/>
  <c r="H95"/>
  <c r="I95"/>
  <c r="J95"/>
  <c r="H96"/>
  <c r="I96"/>
  <c r="J96"/>
  <c r="H97"/>
  <c r="I97"/>
  <c r="J97"/>
  <c r="H98"/>
  <c r="I98"/>
  <c r="J98"/>
  <c r="H99"/>
  <c r="I99"/>
  <c r="J99"/>
  <c r="H100"/>
  <c r="I100"/>
  <c r="J100"/>
  <c r="H101"/>
  <c r="I101"/>
  <c r="J101"/>
  <c r="H102"/>
  <c r="I102"/>
  <c r="J102"/>
  <c r="H103"/>
  <c r="I103"/>
  <c r="J103"/>
  <c r="H104"/>
  <c r="I104"/>
  <c r="J104"/>
  <c r="H105"/>
  <c r="I105"/>
  <c r="J105"/>
  <c r="H106"/>
  <c r="I106"/>
  <c r="J106"/>
  <c r="H107"/>
  <c r="I107"/>
  <c r="J107"/>
  <c r="H108"/>
  <c r="I108"/>
  <c r="J108"/>
  <c r="H109"/>
  <c r="I109"/>
  <c r="J109"/>
  <c r="H110"/>
  <c r="I110"/>
  <c r="J110"/>
  <c r="H111"/>
  <c r="I111"/>
  <c r="J111"/>
  <c r="H112"/>
  <c r="I112"/>
  <c r="J112"/>
  <c r="H113"/>
  <c r="I113"/>
  <c r="J113"/>
  <c r="H114"/>
  <c r="I114"/>
  <c r="J114"/>
  <c r="H321"/>
  <c r="I321"/>
  <c r="J321"/>
  <c r="H322"/>
  <c r="I322"/>
  <c r="J322"/>
  <c r="H323"/>
  <c r="I323"/>
  <c r="J323"/>
  <c r="H324"/>
  <c r="I324"/>
  <c r="J324"/>
  <c r="H325"/>
  <c r="I325"/>
  <c r="J325"/>
  <c r="H326"/>
  <c r="I326"/>
  <c r="J326"/>
  <c r="H327"/>
  <c r="I327"/>
  <c r="J327"/>
  <c r="H328"/>
  <c r="I328"/>
  <c r="J328"/>
  <c r="H329"/>
  <c r="I329"/>
  <c r="J329"/>
  <c r="H330"/>
  <c r="I330"/>
  <c r="J330"/>
  <c r="H331"/>
  <c r="I331"/>
  <c r="J331"/>
  <c r="H332"/>
  <c r="I332"/>
  <c r="J332"/>
  <c r="H333"/>
  <c r="I333"/>
  <c r="J333"/>
  <c r="H334"/>
  <c r="I334"/>
  <c r="J334"/>
  <c r="H335"/>
  <c r="I335"/>
  <c r="J335"/>
  <c r="H336"/>
  <c r="I336"/>
  <c r="J336"/>
  <c r="H337"/>
  <c r="I337"/>
  <c r="J337"/>
  <c r="H338"/>
  <c r="I338"/>
  <c r="J338"/>
  <c r="H339"/>
  <c r="I339"/>
  <c r="J339"/>
  <c r="H340"/>
  <c r="I340"/>
  <c r="J340"/>
  <c r="H341"/>
  <c r="I341"/>
  <c r="J341"/>
  <c r="H343"/>
  <c r="I343"/>
  <c r="J343"/>
  <c r="H342"/>
  <c r="I342"/>
  <c r="J342"/>
  <c r="H344"/>
  <c r="I344"/>
  <c r="J344"/>
  <c r="H345"/>
  <c r="I345"/>
  <c r="J345"/>
  <c r="H346"/>
  <c r="I346"/>
  <c r="J346"/>
  <c r="H347"/>
  <c r="I347"/>
  <c r="J347"/>
  <c r="H348"/>
  <c r="I348"/>
  <c r="J348"/>
  <c r="H349"/>
  <c r="I349"/>
  <c r="J349"/>
  <c r="H351"/>
  <c r="I351"/>
  <c r="J351"/>
  <c r="H350"/>
  <c r="I350"/>
  <c r="J350"/>
  <c r="H352"/>
  <c r="I352"/>
  <c r="J352"/>
  <c r="H353"/>
  <c r="I353"/>
  <c r="J353"/>
  <c r="H354"/>
  <c r="I354"/>
  <c r="J354"/>
  <c r="H355"/>
  <c r="I355"/>
  <c r="J355"/>
  <c r="H356"/>
  <c r="I356"/>
  <c r="J356"/>
  <c r="H357"/>
  <c r="I357"/>
  <c r="J357"/>
  <c r="H358"/>
  <c r="I358"/>
  <c r="J358"/>
  <c r="H359"/>
  <c r="I359"/>
  <c r="J359"/>
  <c r="H360"/>
  <c r="I360"/>
  <c r="J360"/>
  <c r="H361"/>
  <c r="I361"/>
  <c r="J361"/>
  <c r="H362"/>
  <c r="I362"/>
  <c r="J362"/>
  <c r="H363"/>
  <c r="I363"/>
  <c r="J363"/>
  <c r="H364"/>
  <c r="I364"/>
  <c r="J364"/>
  <c r="H365"/>
  <c r="I365"/>
  <c r="J365"/>
  <c r="H366"/>
  <c r="I366"/>
  <c r="J366"/>
  <c r="H367"/>
  <c r="I367"/>
  <c r="J367"/>
  <c r="H368"/>
  <c r="I368"/>
  <c r="J368"/>
  <c r="H129"/>
  <c r="I129"/>
  <c r="J129"/>
  <c r="H130"/>
  <c r="I130"/>
  <c r="J130"/>
  <c r="H131"/>
  <c r="I131"/>
  <c r="J131"/>
  <c r="H132"/>
  <c r="I132"/>
  <c r="J132"/>
  <c r="H133"/>
  <c r="I133"/>
  <c r="J133"/>
  <c r="H134"/>
  <c r="I134"/>
  <c r="J134"/>
  <c r="H135"/>
  <c r="I135"/>
  <c r="J135"/>
  <c r="H136"/>
  <c r="I136"/>
  <c r="J136"/>
  <c r="H137"/>
  <c r="I137"/>
  <c r="J137"/>
  <c r="H138"/>
  <c r="I138"/>
  <c r="J138"/>
  <c r="H139"/>
  <c r="I139"/>
  <c r="J139"/>
  <c r="H140"/>
  <c r="I140"/>
  <c r="J140"/>
  <c r="H141"/>
  <c r="I141"/>
  <c r="J141"/>
  <c r="H142"/>
  <c r="I142"/>
  <c r="J142"/>
  <c r="H143"/>
  <c r="I143"/>
  <c r="J143"/>
  <c r="H144"/>
  <c r="I144"/>
  <c r="J144"/>
  <c r="H145"/>
  <c r="I145"/>
  <c r="J145"/>
  <c r="H146"/>
  <c r="I146"/>
  <c r="J146"/>
  <c r="H147"/>
  <c r="I147"/>
  <c r="J147"/>
  <c r="H148"/>
  <c r="I148"/>
  <c r="J148"/>
  <c r="H149"/>
  <c r="I149"/>
  <c r="J149"/>
  <c r="H150"/>
  <c r="I150"/>
  <c r="J150"/>
  <c r="H151"/>
  <c r="I151"/>
  <c r="J151"/>
  <c r="H152"/>
  <c r="I152"/>
  <c r="J152"/>
  <c r="H153"/>
  <c r="I153"/>
  <c r="J153"/>
  <c r="H154"/>
  <c r="I154"/>
  <c r="J154"/>
  <c r="H155"/>
  <c r="I155"/>
  <c r="J155"/>
  <c r="H156"/>
  <c r="I156"/>
  <c r="J156"/>
  <c r="H157"/>
  <c r="I157"/>
  <c r="J157"/>
  <c r="H158"/>
  <c r="I158"/>
  <c r="J158"/>
  <c r="H159"/>
  <c r="I159"/>
  <c r="J159"/>
  <c r="H160"/>
  <c r="I160"/>
  <c r="J160"/>
  <c r="H161"/>
  <c r="I161"/>
  <c r="J161"/>
  <c r="H162"/>
  <c r="I162"/>
  <c r="J162"/>
  <c r="H163"/>
  <c r="I163"/>
  <c r="J163"/>
  <c r="H164"/>
  <c r="I164"/>
  <c r="J164"/>
  <c r="H165"/>
  <c r="I165"/>
  <c r="J165"/>
  <c r="H166"/>
  <c r="I166"/>
  <c r="J166"/>
  <c r="H167"/>
  <c r="I167"/>
  <c r="J167"/>
  <c r="H168"/>
  <c r="I168"/>
  <c r="J168"/>
  <c r="H169"/>
  <c r="I169"/>
  <c r="J169"/>
  <c r="H170"/>
  <c r="I170"/>
  <c r="J170"/>
  <c r="H171"/>
  <c r="I171"/>
  <c r="J171"/>
  <c r="H172"/>
  <c r="I172"/>
  <c r="J172"/>
  <c r="H173"/>
  <c r="I173"/>
  <c r="J173"/>
  <c r="H174"/>
  <c r="I174"/>
  <c r="J174"/>
  <c r="H175"/>
  <c r="I175"/>
  <c r="J175"/>
  <c r="H176"/>
  <c r="I176"/>
  <c r="J176"/>
  <c r="H177"/>
  <c r="I177"/>
  <c r="J177"/>
  <c r="H178"/>
  <c r="I178"/>
  <c r="J178"/>
  <c r="H179"/>
  <c r="I179"/>
  <c r="J179"/>
  <c r="H180"/>
  <c r="I180"/>
  <c r="J180"/>
  <c r="H181"/>
  <c r="I181"/>
  <c r="J181"/>
  <c r="H182"/>
  <c r="I182"/>
  <c r="J182"/>
  <c r="H183"/>
  <c r="I183"/>
  <c r="J183"/>
  <c r="H184"/>
  <c r="I184"/>
  <c r="J184"/>
  <c r="H185"/>
  <c r="I185"/>
  <c r="J185"/>
  <c r="H186"/>
  <c r="I186"/>
  <c r="J186"/>
  <c r="H187"/>
  <c r="I187"/>
  <c r="J187"/>
  <c r="H188"/>
  <c r="I188"/>
  <c r="J188"/>
  <c r="H189"/>
  <c r="I189"/>
  <c r="J189"/>
  <c r="H190"/>
  <c r="I190"/>
  <c r="J190"/>
  <c r="H191"/>
  <c r="I191"/>
  <c r="J191"/>
  <c r="H192"/>
  <c r="I192"/>
  <c r="J192"/>
  <c r="H193"/>
  <c r="I193"/>
  <c r="J193"/>
  <c r="H194"/>
  <c r="I194"/>
  <c r="J194"/>
  <c r="H195"/>
  <c r="I195"/>
  <c r="J195"/>
  <c r="H196"/>
  <c r="I196"/>
  <c r="J196"/>
  <c r="H197"/>
  <c r="I197"/>
  <c r="J197"/>
  <c r="H198"/>
  <c r="I198"/>
  <c r="J198"/>
  <c r="H199"/>
  <c r="I199"/>
  <c r="J199"/>
  <c r="H200"/>
  <c r="I200"/>
  <c r="J200"/>
  <c r="H201"/>
  <c r="I201"/>
  <c r="J201"/>
  <c r="H202"/>
  <c r="I202"/>
  <c r="J202"/>
  <c r="H203"/>
  <c r="I203"/>
  <c r="J203"/>
  <c r="H204"/>
  <c r="I204"/>
  <c r="J204"/>
  <c r="H205"/>
  <c r="I205"/>
  <c r="J205"/>
  <c r="H206"/>
  <c r="I206"/>
  <c r="J206"/>
  <c r="H207"/>
  <c r="I207"/>
  <c r="J207"/>
  <c r="H208"/>
  <c r="I208"/>
  <c r="J208"/>
  <c r="H209"/>
  <c r="I209"/>
  <c r="J209"/>
  <c r="H210"/>
  <c r="I210"/>
  <c r="J210"/>
  <c r="H211"/>
  <c r="I211"/>
  <c r="J211"/>
  <c r="H212"/>
  <c r="I212"/>
  <c r="J212"/>
  <c r="H213"/>
  <c r="I213"/>
  <c r="J213"/>
  <c r="H214"/>
  <c r="I214"/>
  <c r="J214"/>
  <c r="H215"/>
  <c r="I215"/>
  <c r="J215"/>
  <c r="H216"/>
  <c r="I216"/>
  <c r="J216"/>
  <c r="H217"/>
  <c r="I217"/>
  <c r="J217"/>
  <c r="H218"/>
  <c r="I218"/>
  <c r="J218"/>
  <c r="H219"/>
  <c r="I219"/>
  <c r="J219"/>
  <c r="H220"/>
  <c r="I220"/>
  <c r="J220"/>
  <c r="H221"/>
  <c r="I221"/>
  <c r="J221"/>
  <c r="H222"/>
  <c r="I222"/>
  <c r="J222"/>
  <c r="H223"/>
  <c r="I223"/>
  <c r="J223"/>
  <c r="H224"/>
  <c r="I224"/>
  <c r="J224"/>
  <c r="H225"/>
  <c r="I225"/>
  <c r="J225"/>
  <c r="H226"/>
  <c r="I226"/>
  <c r="J226"/>
  <c r="H227"/>
  <c r="I227"/>
  <c r="J227"/>
  <c r="H228"/>
  <c r="I228"/>
  <c r="J228"/>
  <c r="H229"/>
  <c r="I229"/>
  <c r="J229"/>
  <c r="H230"/>
  <c r="I230"/>
  <c r="J230"/>
  <c r="H231"/>
  <c r="I231"/>
  <c r="J231"/>
  <c r="H232"/>
  <c r="I232"/>
  <c r="J232"/>
  <c r="H233"/>
  <c r="I233"/>
  <c r="J233"/>
  <c r="H234"/>
  <c r="I234"/>
  <c r="J234"/>
  <c r="H235"/>
  <c r="I235"/>
  <c r="J235"/>
  <c r="H236"/>
  <c r="I236"/>
  <c r="J236"/>
  <c r="H237"/>
  <c r="I237"/>
  <c r="J237"/>
  <c r="H238"/>
  <c r="I238"/>
  <c r="J238"/>
  <c r="H239"/>
  <c r="I239"/>
  <c r="J239"/>
  <c r="H240"/>
  <c r="I240"/>
  <c r="J240"/>
  <c r="H241"/>
  <c r="I241"/>
  <c r="J241"/>
  <c r="H242"/>
  <c r="I242"/>
  <c r="J242"/>
  <c r="H243"/>
  <c r="I243"/>
  <c r="J243"/>
  <c r="H244"/>
  <c r="I244"/>
  <c r="J244"/>
  <c r="H245"/>
  <c r="I245"/>
  <c r="J245"/>
  <c r="H246"/>
  <c r="I246"/>
  <c r="J246"/>
  <c r="H247"/>
  <c r="I247"/>
  <c r="J247"/>
  <c r="H248"/>
  <c r="I248"/>
  <c r="J248"/>
  <c r="H249"/>
  <c r="I249"/>
  <c r="J249"/>
  <c r="H250"/>
  <c r="I250"/>
  <c r="J250"/>
  <c r="H251"/>
  <c r="I251"/>
  <c r="J251"/>
  <c r="H252"/>
  <c r="I252"/>
  <c r="J252"/>
  <c r="H253"/>
  <c r="I253"/>
  <c r="J253"/>
  <c r="H254"/>
  <c r="I254"/>
  <c r="J254"/>
  <c r="H255"/>
  <c r="I255"/>
  <c r="J255"/>
  <c r="H256"/>
  <c r="I256"/>
  <c r="J256"/>
  <c r="H257"/>
  <c r="I257"/>
  <c r="J257"/>
  <c r="H258"/>
  <c r="I258"/>
  <c r="J258"/>
  <c r="H259"/>
  <c r="I259"/>
  <c r="J259"/>
  <c r="H260"/>
  <c r="I260"/>
  <c r="J260"/>
  <c r="H261"/>
  <c r="I261"/>
  <c r="J261"/>
  <c r="H262"/>
  <c r="I262"/>
  <c r="J262"/>
  <c r="H263"/>
  <c r="I263"/>
  <c r="J263"/>
  <c r="H264"/>
  <c r="I264"/>
  <c r="J264"/>
  <c r="H265"/>
  <c r="I265"/>
  <c r="J265"/>
  <c r="H266"/>
  <c r="I266"/>
  <c r="J266"/>
  <c r="H267"/>
  <c r="I267"/>
  <c r="J267"/>
  <c r="H268"/>
  <c r="I268"/>
  <c r="J268"/>
  <c r="H269"/>
  <c r="I269"/>
  <c r="J269"/>
  <c r="H270"/>
  <c r="I270"/>
  <c r="J270"/>
  <c r="H271"/>
  <c r="I271"/>
  <c r="J271"/>
  <c r="H272"/>
  <c r="I272"/>
  <c r="J272"/>
  <c r="H273"/>
  <c r="I273"/>
  <c r="J273"/>
  <c r="H274"/>
  <c r="I274"/>
  <c r="J274"/>
  <c r="H275"/>
  <c r="I275"/>
  <c r="J275"/>
  <c r="H276"/>
  <c r="I276"/>
  <c r="J276"/>
  <c r="H277"/>
  <c r="I277"/>
  <c r="J277"/>
  <c r="H278"/>
  <c r="I278"/>
  <c r="J278"/>
  <c r="H279"/>
  <c r="I279"/>
  <c r="J279"/>
  <c r="H280"/>
  <c r="I280"/>
  <c r="J280"/>
  <c r="H281"/>
  <c r="I281"/>
  <c r="J281"/>
  <c r="H282"/>
  <c r="I282"/>
  <c r="J282"/>
  <c r="H283"/>
  <c r="I283"/>
  <c r="J283"/>
  <c r="H284"/>
  <c r="I284"/>
  <c r="J284"/>
  <c r="H285"/>
  <c r="I285"/>
  <c r="J285"/>
  <c r="H286"/>
  <c r="I286"/>
  <c r="J286"/>
  <c r="H287"/>
  <c r="I287"/>
  <c r="J287"/>
  <c r="H288"/>
  <c r="I288"/>
  <c r="J288"/>
  <c r="H289"/>
  <c r="I289"/>
  <c r="J289"/>
  <c r="H290"/>
  <c r="I290"/>
  <c r="J290"/>
  <c r="H291"/>
  <c r="I291"/>
  <c r="J291"/>
  <c r="H292"/>
  <c r="I292"/>
  <c r="J292"/>
  <c r="H293"/>
  <c r="I293"/>
  <c r="J293"/>
  <c r="H294"/>
  <c r="I294"/>
  <c r="J294"/>
  <c r="H295"/>
  <c r="I295"/>
  <c r="J295"/>
  <c r="H296"/>
  <c r="I296"/>
  <c r="J296"/>
  <c r="H297"/>
  <c r="I297"/>
  <c r="J297"/>
  <c r="H298"/>
  <c r="I298"/>
  <c r="J298"/>
  <c r="H299"/>
  <c r="I299"/>
  <c r="J299"/>
  <c r="H300"/>
  <c r="I300"/>
  <c r="J300"/>
  <c r="H301"/>
  <c r="I301"/>
  <c r="J301"/>
  <c r="H302"/>
  <c r="I302"/>
  <c r="J302"/>
  <c r="H303"/>
  <c r="I303"/>
  <c r="J303"/>
  <c r="H304"/>
  <c r="I304"/>
  <c r="J304"/>
  <c r="H305"/>
  <c r="I305"/>
  <c r="J305"/>
  <c r="H306"/>
  <c r="I306"/>
  <c r="J306"/>
  <c r="H307"/>
  <c r="I307"/>
  <c r="J307"/>
  <c r="H308"/>
  <c r="I308"/>
  <c r="J308"/>
  <c r="H309"/>
  <c r="I309"/>
  <c r="J309"/>
  <c r="H310"/>
  <c r="I310"/>
  <c r="J310"/>
  <c r="H311"/>
  <c r="I311"/>
  <c r="J311"/>
  <c r="H312"/>
  <c r="I312"/>
  <c r="J312"/>
  <c r="H313"/>
  <c r="I313"/>
  <c r="J313"/>
  <c r="H314"/>
  <c r="I314"/>
  <c r="J314"/>
  <c r="H315"/>
  <c r="I315"/>
  <c r="J315"/>
  <c r="H316"/>
  <c r="I316"/>
  <c r="J316"/>
  <c r="H317"/>
  <c r="I317"/>
  <c r="J317"/>
  <c r="H318"/>
  <c r="I318"/>
  <c r="J318"/>
  <c r="H319"/>
  <c r="I319"/>
  <c r="J319"/>
  <c r="H320"/>
  <c r="I320"/>
  <c r="J320"/>
  <c r="H369"/>
  <c r="I369"/>
  <c r="J369"/>
  <c r="H370"/>
  <c r="I370"/>
  <c r="J370"/>
  <c r="H371"/>
  <c r="I371"/>
  <c r="J371"/>
  <c r="H372"/>
  <c r="I372"/>
  <c r="J372"/>
  <c r="H373"/>
  <c r="I373"/>
  <c r="J373"/>
  <c r="H374"/>
  <c r="I374"/>
  <c r="J374"/>
  <c r="H375"/>
  <c r="I375"/>
  <c r="J375"/>
  <c r="H376"/>
  <c r="I376"/>
  <c r="J376"/>
  <c r="H377"/>
  <c r="I377"/>
  <c r="J377"/>
  <c r="H378"/>
  <c r="I378"/>
  <c r="J378"/>
  <c r="H379"/>
  <c r="I379"/>
  <c r="J379"/>
  <c r="H380"/>
  <c r="I380"/>
  <c r="J380"/>
  <c r="H381"/>
  <c r="I381"/>
  <c r="J381"/>
  <c r="H382"/>
  <c r="I382"/>
  <c r="J382"/>
  <c r="H383"/>
  <c r="I383"/>
  <c r="J383"/>
  <c r="H384"/>
  <c r="I384"/>
  <c r="J384"/>
  <c r="H385"/>
  <c r="I385"/>
  <c r="J385"/>
  <c r="H386"/>
  <c r="I386"/>
  <c r="J386"/>
  <c r="H387"/>
  <c r="I387"/>
  <c r="J387"/>
  <c r="H388"/>
  <c r="I388"/>
  <c r="J388"/>
  <c r="H389"/>
  <c r="I389"/>
  <c r="J389"/>
  <c r="H390"/>
  <c r="I390"/>
  <c r="J390"/>
  <c r="H391"/>
  <c r="I391"/>
  <c r="J391"/>
  <c r="H392"/>
  <c r="I392"/>
  <c r="J392"/>
  <c r="H393"/>
  <c r="I393"/>
  <c r="J393"/>
  <c r="H394"/>
  <c r="I394"/>
  <c r="J394"/>
  <c r="H398"/>
  <c r="I398"/>
  <c r="J398"/>
  <c r="H399"/>
  <c r="I399"/>
  <c r="J399"/>
  <c r="H400"/>
  <c r="I400"/>
  <c r="J400"/>
  <c r="H401"/>
  <c r="I401"/>
  <c r="J401"/>
  <c r="H395"/>
  <c r="I395"/>
  <c r="J395"/>
  <c r="H396"/>
  <c r="I396"/>
  <c r="J396"/>
  <c r="H397"/>
  <c r="I397"/>
  <c r="J397"/>
  <c r="H438"/>
  <c r="I438"/>
  <c r="J438"/>
  <c r="H439"/>
  <c r="I439"/>
  <c r="J439"/>
  <c r="H440"/>
  <c r="I440"/>
  <c r="J440"/>
  <c r="H441"/>
  <c r="I441"/>
  <c r="J441"/>
  <c r="H442"/>
  <c r="I442"/>
  <c r="J442"/>
  <c r="H443"/>
  <c r="I443"/>
  <c r="J443"/>
  <c r="H444"/>
  <c r="I444"/>
  <c r="J444"/>
  <c r="H445"/>
  <c r="I445"/>
  <c r="J445"/>
  <c r="H446"/>
  <c r="I446"/>
  <c r="J446"/>
  <c r="H447"/>
  <c r="I447"/>
  <c r="J447"/>
  <c r="H448"/>
  <c r="I448"/>
  <c r="J448"/>
  <c r="H449"/>
  <c r="I449"/>
  <c r="J449"/>
  <c r="H402"/>
  <c r="I402"/>
  <c r="J402"/>
  <c r="H403"/>
  <c r="I403"/>
  <c r="J403"/>
  <c r="H404"/>
  <c r="I404"/>
  <c r="J404"/>
  <c r="H405"/>
  <c r="I405"/>
  <c r="J405"/>
  <c r="H406"/>
  <c r="I406"/>
  <c r="J406"/>
  <c r="H407"/>
  <c r="I407"/>
  <c r="J407"/>
  <c r="H408"/>
  <c r="I408"/>
  <c r="J408"/>
  <c r="H409"/>
  <c r="I409"/>
  <c r="J409"/>
  <c r="H410"/>
  <c r="I410"/>
  <c r="J410"/>
  <c r="H411"/>
  <c r="I411"/>
  <c r="J411"/>
  <c r="H412"/>
  <c r="I412"/>
  <c r="J412"/>
  <c r="H413"/>
  <c r="I413"/>
  <c r="J413"/>
  <c r="H414"/>
  <c r="I414"/>
  <c r="J414"/>
  <c r="H415"/>
  <c r="I415"/>
  <c r="J415"/>
  <c r="H416"/>
  <c r="I416"/>
  <c r="J416"/>
  <c r="H417"/>
  <c r="I417"/>
  <c r="J417"/>
  <c r="H418"/>
  <c r="I418"/>
  <c r="J418"/>
  <c r="H419"/>
  <c r="I419"/>
  <c r="J419"/>
  <c r="H420"/>
  <c r="I420"/>
  <c r="J420"/>
  <c r="H421"/>
  <c r="I421"/>
  <c r="J421"/>
  <c r="H422"/>
  <c r="I422"/>
  <c r="J422"/>
  <c r="H423"/>
  <c r="I423"/>
  <c r="J423"/>
  <c r="H424"/>
  <c r="I424"/>
  <c r="J424"/>
  <c r="H425"/>
  <c r="I425"/>
  <c r="J425"/>
  <c r="H426"/>
  <c r="I426"/>
  <c r="J426"/>
  <c r="H427"/>
  <c r="I427"/>
  <c r="J427"/>
  <c r="H428"/>
  <c r="I428"/>
  <c r="J428"/>
  <c r="H429"/>
  <c r="I429"/>
  <c r="J429"/>
  <c r="H430"/>
  <c r="I430"/>
  <c r="J430"/>
  <c r="H431"/>
  <c r="I431"/>
  <c r="J431"/>
  <c r="H432"/>
  <c r="I432"/>
  <c r="J432"/>
  <c r="H433"/>
  <c r="I433"/>
  <c r="J433"/>
  <c r="H434"/>
  <c r="I434"/>
  <c r="J434"/>
  <c r="H435"/>
  <c r="I435"/>
  <c r="J435"/>
  <c r="H436"/>
  <c r="I436"/>
  <c r="J436"/>
  <c r="H437"/>
  <c r="I437"/>
  <c r="J437"/>
  <c r="H671"/>
  <c r="I671"/>
  <c r="J671"/>
  <c r="H672"/>
  <c r="I672"/>
  <c r="J672"/>
  <c r="H673"/>
  <c r="I673"/>
  <c r="J673"/>
  <c r="H674"/>
  <c r="I674"/>
  <c r="J674"/>
  <c r="H675"/>
  <c r="I675"/>
  <c r="J675"/>
  <c r="H676"/>
  <c r="I676"/>
  <c r="J676"/>
  <c r="H677"/>
  <c r="I677"/>
  <c r="J677"/>
  <c r="H678"/>
  <c r="I678"/>
  <c r="J678"/>
  <c r="H679"/>
  <c r="I679"/>
  <c r="J679"/>
  <c r="H680"/>
  <c r="I680"/>
  <c r="J680"/>
  <c r="H681"/>
  <c r="I681"/>
  <c r="J681"/>
  <c r="H682"/>
  <c r="I682"/>
  <c r="J682"/>
  <c r="H683"/>
  <c r="I683"/>
  <c r="J683"/>
  <c r="H684"/>
  <c r="I684"/>
  <c r="J684"/>
  <c r="H685"/>
  <c r="I685"/>
  <c r="J685"/>
  <c r="H686"/>
  <c r="I686"/>
  <c r="J686"/>
  <c r="H687"/>
  <c r="I687"/>
  <c r="J687"/>
  <c r="H688"/>
  <c r="I688"/>
  <c r="J688"/>
  <c r="H689"/>
  <c r="I689"/>
  <c r="J689"/>
  <c r="H690"/>
  <c r="I690"/>
  <c r="J690"/>
  <c r="H691"/>
  <c r="I691"/>
  <c r="J691"/>
  <c r="H692"/>
  <c r="I692"/>
  <c r="J692"/>
  <c r="H693"/>
  <c r="I693"/>
  <c r="J693"/>
  <c r="H694"/>
  <c r="I694"/>
  <c r="J694"/>
  <c r="H695"/>
  <c r="I695"/>
  <c r="J695"/>
  <c r="H696"/>
  <c r="I696"/>
  <c r="J696"/>
  <c r="H450"/>
  <c r="I450"/>
  <c r="J450"/>
  <c r="H451"/>
  <c r="I451"/>
  <c r="J451"/>
  <c r="H452"/>
  <c r="I452"/>
  <c r="J452"/>
  <c r="H453"/>
  <c r="I453"/>
  <c r="J453"/>
  <c r="H454"/>
  <c r="I454"/>
  <c r="J454"/>
  <c r="H455"/>
  <c r="I455"/>
  <c r="J455"/>
  <c r="H456"/>
  <c r="I456"/>
  <c r="J456"/>
  <c r="H457"/>
  <c r="I457"/>
  <c r="J457"/>
  <c r="H458"/>
  <c r="I458"/>
  <c r="J458"/>
  <c r="H459"/>
  <c r="I459"/>
  <c r="J459"/>
  <c r="H460"/>
  <c r="I460"/>
  <c r="J460"/>
  <c r="H461"/>
  <c r="I461"/>
  <c r="J461"/>
  <c r="H462"/>
  <c r="I462"/>
  <c r="J462"/>
  <c r="H463"/>
  <c r="I463"/>
  <c r="J463"/>
  <c r="H464"/>
  <c r="I464"/>
  <c r="J464"/>
  <c r="H465"/>
  <c r="I465"/>
  <c r="J465"/>
  <c r="H466"/>
  <c r="I466"/>
  <c r="J466"/>
  <c r="H467"/>
  <c r="I467"/>
  <c r="J467"/>
  <c r="H468"/>
  <c r="I468"/>
  <c r="J468"/>
  <c r="H469"/>
  <c r="I469"/>
  <c r="J469"/>
  <c r="H470"/>
  <c r="I470"/>
  <c r="J470"/>
  <c r="H471"/>
  <c r="I471"/>
  <c r="J471"/>
  <c r="H472"/>
  <c r="I472"/>
  <c r="J472"/>
  <c r="H473"/>
  <c r="I473"/>
  <c r="J473"/>
  <c r="H474"/>
  <c r="I474"/>
  <c r="J474"/>
  <c r="H475"/>
  <c r="I475"/>
  <c r="J475"/>
  <c r="H476"/>
  <c r="I476"/>
  <c r="J476"/>
  <c r="H477"/>
  <c r="I477"/>
  <c r="J477"/>
  <c r="H478"/>
  <c r="I478"/>
  <c r="J478"/>
  <c r="H479"/>
  <c r="I479"/>
  <c r="J479"/>
  <c r="H480"/>
  <c r="I480"/>
  <c r="J480"/>
  <c r="H481"/>
  <c r="I481"/>
  <c r="J481"/>
  <c r="H482"/>
  <c r="I482"/>
  <c r="J482"/>
  <c r="H483"/>
  <c r="I483"/>
  <c r="J483"/>
  <c r="H484"/>
  <c r="I484"/>
  <c r="J484"/>
  <c r="H485"/>
  <c r="I485"/>
  <c r="J485"/>
  <c r="H486"/>
  <c r="I486"/>
  <c r="J486"/>
  <c r="H487"/>
  <c r="I487"/>
  <c r="J487"/>
  <c r="H488"/>
  <c r="I488"/>
  <c r="J488"/>
  <c r="H489"/>
  <c r="I489"/>
  <c r="J489"/>
  <c r="H490"/>
  <c r="I490"/>
  <c r="J490"/>
  <c r="H491"/>
  <c r="I491"/>
  <c r="J491"/>
  <c r="H492"/>
  <c r="I492"/>
  <c r="J492"/>
  <c r="H493"/>
  <c r="I493"/>
  <c r="J493"/>
  <c r="H494"/>
  <c r="I494"/>
  <c r="J494"/>
  <c r="H495"/>
  <c r="I495"/>
  <c r="J495"/>
  <c r="H496"/>
  <c r="I496"/>
  <c r="J496"/>
  <c r="H497"/>
  <c r="I497"/>
  <c r="J497"/>
  <c r="H498"/>
  <c r="I498"/>
  <c r="J498"/>
  <c r="H499"/>
  <c r="I499"/>
  <c r="J499"/>
  <c r="H500"/>
  <c r="I500"/>
  <c r="J500"/>
  <c r="H501"/>
  <c r="I501"/>
  <c r="J501"/>
  <c r="H502"/>
  <c r="I502"/>
  <c r="J502"/>
  <c r="H503"/>
  <c r="I503"/>
  <c r="J503"/>
  <c r="H504"/>
  <c r="I504"/>
  <c r="J504"/>
  <c r="H505"/>
  <c r="I505"/>
  <c r="J505"/>
  <c r="H506"/>
  <c r="I506"/>
  <c r="J506"/>
  <c r="H507"/>
  <c r="I507"/>
  <c r="J507"/>
  <c r="H508"/>
  <c r="I508"/>
  <c r="J508"/>
  <c r="H509"/>
  <c r="I509"/>
  <c r="J509"/>
  <c r="H510"/>
  <c r="I510"/>
  <c r="J510"/>
  <c r="H511"/>
  <c r="I511"/>
  <c r="J511"/>
  <c r="H512"/>
  <c r="I512"/>
  <c r="J512"/>
  <c r="H513"/>
  <c r="I513"/>
  <c r="J513"/>
  <c r="H514"/>
  <c r="I514"/>
  <c r="J514"/>
  <c r="H515"/>
  <c r="I515"/>
  <c r="J515"/>
  <c r="H516"/>
  <c r="I516"/>
  <c r="J516"/>
  <c r="H517"/>
  <c r="I517"/>
  <c r="J517"/>
  <c r="H518"/>
  <c r="I518"/>
  <c r="J518"/>
  <c r="H519"/>
  <c r="I519"/>
  <c r="J519"/>
  <c r="H521"/>
  <c r="I521"/>
  <c r="J521"/>
  <c r="H520"/>
  <c r="I520"/>
  <c r="J520"/>
  <c r="H522"/>
  <c r="I522"/>
  <c r="J522"/>
  <c r="H523"/>
  <c r="I523"/>
  <c r="J523"/>
  <c r="H524"/>
  <c r="I524"/>
  <c r="J524"/>
  <c r="H525"/>
  <c r="I525"/>
  <c r="J525"/>
  <c r="H526"/>
  <c r="I526"/>
  <c r="J526"/>
  <c r="H527"/>
  <c r="I527"/>
  <c r="J527"/>
  <c r="H528"/>
  <c r="I528"/>
  <c r="J528"/>
  <c r="H529"/>
  <c r="I529"/>
  <c r="J529"/>
  <c r="H530"/>
  <c r="I530"/>
  <c r="J530"/>
  <c r="H531"/>
  <c r="I531"/>
  <c r="J531"/>
  <c r="H532"/>
  <c r="I532"/>
  <c r="J532"/>
  <c r="H533"/>
  <c r="I533"/>
  <c r="J533"/>
  <c r="H534"/>
  <c r="I534"/>
  <c r="J534"/>
  <c r="H535"/>
  <c r="I535"/>
  <c r="J535"/>
  <c r="H536"/>
  <c r="I536"/>
  <c r="J536"/>
  <c r="H537"/>
  <c r="I537"/>
  <c r="J537"/>
  <c r="H538"/>
  <c r="I538"/>
  <c r="J538"/>
  <c r="H539"/>
  <c r="I539"/>
  <c r="J539"/>
  <c r="H540"/>
  <c r="I540"/>
  <c r="J540"/>
  <c r="H541"/>
  <c r="I541"/>
  <c r="J541"/>
  <c r="H542"/>
  <c r="I542"/>
  <c r="J542"/>
  <c r="H543"/>
  <c r="I543"/>
  <c r="J543"/>
  <c r="H544"/>
  <c r="I544"/>
  <c r="J544"/>
  <c r="H545"/>
  <c r="I545"/>
  <c r="J545"/>
  <c r="H546"/>
  <c r="I546"/>
  <c r="J546"/>
  <c r="H547"/>
  <c r="I547"/>
  <c r="J547"/>
  <c r="H548"/>
  <c r="I548"/>
  <c r="J548"/>
  <c r="H549"/>
  <c r="I549"/>
  <c r="J549"/>
  <c r="H550"/>
  <c r="I550"/>
  <c r="J550"/>
  <c r="H551"/>
  <c r="I551"/>
  <c r="J551"/>
  <c r="H552"/>
  <c r="I552"/>
  <c r="J552"/>
  <c r="H553"/>
  <c r="I553"/>
  <c r="J553"/>
  <c r="H554"/>
  <c r="I554"/>
  <c r="J554"/>
  <c r="H555"/>
  <c r="I555"/>
  <c r="J555"/>
  <c r="H556"/>
  <c r="I556"/>
  <c r="J556"/>
  <c r="H557"/>
  <c r="I557"/>
  <c r="J557"/>
  <c r="H558"/>
  <c r="I558"/>
  <c r="J558"/>
  <c r="H559"/>
  <c r="I559"/>
  <c r="J559"/>
  <c r="H560"/>
  <c r="I560"/>
  <c r="J560"/>
  <c r="H561"/>
  <c r="I561"/>
  <c r="J561"/>
  <c r="H562"/>
  <c r="I562"/>
  <c r="J562"/>
  <c r="H563"/>
  <c r="I563"/>
  <c r="J563"/>
  <c r="H564"/>
  <c r="I564"/>
  <c r="J564"/>
  <c r="H565"/>
  <c r="I565"/>
  <c r="J565"/>
  <c r="H566"/>
  <c r="I566"/>
  <c r="J566"/>
  <c r="H567"/>
  <c r="I567"/>
  <c r="J567"/>
  <c r="H568"/>
  <c r="I568"/>
  <c r="J568"/>
  <c r="H569"/>
  <c r="I569"/>
  <c r="J569"/>
  <c r="H570"/>
  <c r="I570"/>
  <c r="J570"/>
  <c r="H571"/>
  <c r="I571"/>
  <c r="J571"/>
  <c r="H572"/>
  <c r="I572"/>
  <c r="J572"/>
  <c r="H573"/>
  <c r="I573"/>
  <c r="J573"/>
  <c r="H574"/>
  <c r="I574"/>
  <c r="J574"/>
  <c r="H575"/>
  <c r="I575"/>
  <c r="J575"/>
  <c r="H576"/>
  <c r="I576"/>
  <c r="J576"/>
  <c r="H577"/>
  <c r="I577"/>
  <c r="J577"/>
  <c r="H578"/>
  <c r="I578"/>
  <c r="J578"/>
  <c r="H579"/>
  <c r="I579"/>
  <c r="J579"/>
  <c r="H580"/>
  <c r="I580"/>
  <c r="J580"/>
  <c r="H581"/>
  <c r="I581"/>
  <c r="J581"/>
  <c r="H582"/>
  <c r="I582"/>
  <c r="J582"/>
  <c r="H583"/>
  <c r="I583"/>
  <c r="J583"/>
  <c r="H584"/>
  <c r="I584"/>
  <c r="J584"/>
  <c r="H585"/>
  <c r="I585"/>
  <c r="J585"/>
  <c r="H586"/>
  <c r="I586"/>
  <c r="J586"/>
  <c r="H587"/>
  <c r="I587"/>
  <c r="J587"/>
  <c r="H588"/>
  <c r="I588"/>
  <c r="J588"/>
  <c r="H589"/>
  <c r="I589"/>
  <c r="J589"/>
  <c r="H590"/>
  <c r="I590"/>
  <c r="J590"/>
  <c r="H591"/>
  <c r="I591"/>
  <c r="J591"/>
  <c r="H592"/>
  <c r="I592"/>
  <c r="J592"/>
  <c r="H593"/>
  <c r="I593"/>
  <c r="J593"/>
  <c r="H594"/>
  <c r="I594"/>
  <c r="J594"/>
  <c r="H595"/>
  <c r="I595"/>
  <c r="J595"/>
  <c r="H596"/>
  <c r="I596"/>
  <c r="J596"/>
  <c r="H597"/>
  <c r="I597"/>
  <c r="J597"/>
  <c r="H598"/>
  <c r="I598"/>
  <c r="J598"/>
  <c r="H599"/>
  <c r="I599"/>
  <c r="J599"/>
  <c r="H600"/>
  <c r="I600"/>
  <c r="J600"/>
  <c r="H601"/>
  <c r="I601"/>
  <c r="J601"/>
  <c r="H602"/>
  <c r="I602"/>
  <c r="J602"/>
  <c r="H603"/>
  <c r="I603"/>
  <c r="J603"/>
  <c r="H604"/>
  <c r="I604"/>
  <c r="J604"/>
  <c r="H605"/>
  <c r="I605"/>
  <c r="J605"/>
  <c r="H606"/>
  <c r="I606"/>
  <c r="J606"/>
  <c r="H607"/>
  <c r="I607"/>
  <c r="J607"/>
  <c r="H608"/>
  <c r="I608"/>
  <c r="J608"/>
  <c r="H609"/>
  <c r="I609"/>
  <c r="J609"/>
  <c r="H610"/>
  <c r="I610"/>
  <c r="J610"/>
  <c r="H611"/>
  <c r="I611"/>
  <c r="J611"/>
  <c r="H612"/>
  <c r="I612"/>
  <c r="J612"/>
  <c r="H613"/>
  <c r="I613"/>
  <c r="J613"/>
  <c r="H614"/>
  <c r="I614"/>
  <c r="J614"/>
  <c r="H615"/>
  <c r="I615"/>
  <c r="J615"/>
  <c r="H616"/>
  <c r="I616"/>
  <c r="J616"/>
  <c r="H617"/>
  <c r="I617"/>
  <c r="J617"/>
  <c r="H618"/>
  <c r="I618"/>
  <c r="J618"/>
  <c r="H619"/>
  <c r="I619"/>
  <c r="J619"/>
  <c r="H620"/>
  <c r="I620"/>
  <c r="J620"/>
  <c r="H621"/>
  <c r="I621"/>
  <c r="J621"/>
  <c r="H622"/>
  <c r="I622"/>
  <c r="J622"/>
  <c r="H623"/>
  <c r="I623"/>
  <c r="J623"/>
  <c r="H624"/>
  <c r="I624"/>
  <c r="J624"/>
  <c r="H625"/>
  <c r="I625"/>
  <c r="J625"/>
  <c r="H626"/>
  <c r="I626"/>
  <c r="J626"/>
  <c r="H627"/>
  <c r="I627"/>
  <c r="J627"/>
  <c r="H628"/>
  <c r="I628"/>
  <c r="J628"/>
  <c r="H629"/>
  <c r="I629"/>
  <c r="J629"/>
  <c r="H630"/>
  <c r="I630"/>
  <c r="J630"/>
  <c r="H631"/>
  <c r="I631"/>
  <c r="J631"/>
  <c r="H632"/>
  <c r="I632"/>
  <c r="J632"/>
  <c r="H633"/>
  <c r="I633"/>
  <c r="J633"/>
  <c r="H634"/>
  <c r="I634"/>
  <c r="J634"/>
  <c r="H635"/>
  <c r="I635"/>
  <c r="J635"/>
  <c r="H636"/>
  <c r="I636"/>
  <c r="J636"/>
  <c r="H637"/>
  <c r="I637"/>
  <c r="J637"/>
  <c r="H638"/>
  <c r="I638"/>
  <c r="J638"/>
  <c r="H639"/>
  <c r="I639"/>
  <c r="J639"/>
  <c r="H640"/>
  <c r="I640"/>
  <c r="J640"/>
  <c r="H641"/>
  <c r="I641"/>
  <c r="J641"/>
  <c r="H642"/>
  <c r="I642"/>
  <c r="J642"/>
  <c r="H643"/>
  <c r="I643"/>
  <c r="J643"/>
  <c r="H644"/>
  <c r="I644"/>
  <c r="J644"/>
  <c r="H645"/>
  <c r="I645"/>
  <c r="J645"/>
  <c r="H646"/>
  <c r="I646"/>
  <c r="J646"/>
  <c r="H647"/>
  <c r="I647"/>
  <c r="J647"/>
  <c r="H648"/>
  <c r="I648"/>
  <c r="J648"/>
  <c r="H649"/>
  <c r="I649"/>
  <c r="J649"/>
  <c r="H650"/>
  <c r="I650"/>
  <c r="J650"/>
  <c r="H651"/>
  <c r="I651"/>
  <c r="J651"/>
  <c r="H652"/>
  <c r="I652"/>
  <c r="J652"/>
  <c r="H653"/>
  <c r="I653"/>
  <c r="J653"/>
  <c r="H654"/>
  <c r="I654"/>
  <c r="J654"/>
  <c r="H655"/>
  <c r="I655"/>
  <c r="J655"/>
  <c r="H656"/>
  <c r="I656"/>
  <c r="J656"/>
  <c r="H657"/>
  <c r="I657"/>
  <c r="J657"/>
  <c r="H658"/>
  <c r="I658"/>
  <c r="J658"/>
  <c r="H659"/>
  <c r="I659"/>
  <c r="J659"/>
  <c r="H660"/>
  <c r="I660"/>
  <c r="J660"/>
  <c r="H661"/>
  <c r="I661"/>
  <c r="J661"/>
  <c r="H662"/>
  <c r="I662"/>
  <c r="J662"/>
  <c r="H663"/>
  <c r="I663"/>
  <c r="J663"/>
  <c r="H664"/>
  <c r="I664"/>
  <c r="J664"/>
  <c r="H665"/>
  <c r="I665"/>
  <c r="J665"/>
  <c r="H666"/>
  <c r="I666"/>
  <c r="J666"/>
  <c r="H667"/>
  <c r="I667"/>
  <c r="J667"/>
  <c r="H668"/>
  <c r="I668"/>
  <c r="J668"/>
  <c r="H669"/>
  <c r="I669"/>
  <c r="J669"/>
  <c r="H670"/>
  <c r="I670"/>
  <c r="J670"/>
  <c r="H724"/>
  <c r="I724"/>
  <c r="J724"/>
  <c r="H725"/>
  <c r="I725"/>
  <c r="J725"/>
  <c r="H726"/>
  <c r="I726"/>
  <c r="J726"/>
  <c r="H727"/>
  <c r="I727"/>
  <c r="J727"/>
  <c r="H728"/>
  <c r="I728"/>
  <c r="J728"/>
  <c r="H729"/>
  <c r="I729"/>
  <c r="J729"/>
  <c r="H730"/>
  <c r="I730"/>
  <c r="J730"/>
  <c r="H731"/>
  <c r="I731"/>
  <c r="J731"/>
  <c r="H732"/>
  <c r="I732"/>
  <c r="J732"/>
  <c r="H733"/>
  <c r="I733"/>
  <c r="J733"/>
  <c r="H734"/>
  <c r="I734"/>
  <c r="J734"/>
  <c r="H735"/>
  <c r="I735"/>
  <c r="J735"/>
  <c r="H736"/>
  <c r="I736"/>
  <c r="J736"/>
  <c r="H697"/>
  <c r="I697"/>
  <c r="J697"/>
  <c r="H698"/>
  <c r="I698"/>
  <c r="J698"/>
  <c r="H699"/>
  <c r="I699"/>
  <c r="J699"/>
  <c r="H700"/>
  <c r="I700"/>
  <c r="J700"/>
  <c r="H701"/>
  <c r="I701"/>
  <c r="J701"/>
  <c r="H702"/>
  <c r="I702"/>
  <c r="J702"/>
  <c r="H703"/>
  <c r="I703"/>
  <c r="J703"/>
  <c r="H704"/>
  <c r="I704"/>
  <c r="J704"/>
  <c r="H705"/>
  <c r="I705"/>
  <c r="J705"/>
  <c r="H707"/>
  <c r="I707"/>
  <c r="J707"/>
  <c r="H706"/>
  <c r="I706"/>
  <c r="J706"/>
  <c r="H708"/>
  <c r="I708"/>
  <c r="J708"/>
  <c r="H709"/>
  <c r="I709"/>
  <c r="J709"/>
  <c r="H710"/>
  <c r="I710"/>
  <c r="J710"/>
  <c r="H711"/>
  <c r="I711"/>
  <c r="J711"/>
  <c r="H712"/>
  <c r="I712"/>
  <c r="J712"/>
  <c r="H713"/>
  <c r="I713"/>
  <c r="J713"/>
  <c r="H714"/>
  <c r="I714"/>
  <c r="J714"/>
  <c r="H715"/>
  <c r="I715"/>
  <c r="J715"/>
  <c r="H716"/>
  <c r="I716"/>
  <c r="J716"/>
  <c r="H717"/>
  <c r="I717"/>
  <c r="J717"/>
  <c r="H718"/>
  <c r="I718"/>
  <c r="J718"/>
  <c r="H719"/>
  <c r="I719"/>
  <c r="J719"/>
  <c r="H720"/>
  <c r="I720"/>
  <c r="J720"/>
  <c r="H721"/>
  <c r="I721"/>
  <c r="J721"/>
  <c r="H722"/>
  <c r="I722"/>
  <c r="J722"/>
  <c r="H723"/>
  <c r="I723"/>
  <c r="J723"/>
  <c r="H737"/>
  <c r="I737"/>
  <c r="J737"/>
  <c r="H738"/>
  <c r="I738"/>
  <c r="J738"/>
  <c r="H739"/>
  <c r="I739"/>
  <c r="J739"/>
  <c r="H740"/>
  <c r="I740"/>
  <c r="J740"/>
  <c r="H741"/>
  <c r="I741"/>
  <c r="J741"/>
  <c r="H742"/>
  <c r="I742"/>
  <c r="J742"/>
  <c r="H743"/>
  <c r="I743"/>
  <c r="J743"/>
  <c r="H744"/>
  <c r="I744"/>
  <c r="J744"/>
  <c r="H745"/>
  <c r="I745"/>
  <c r="J745"/>
  <c r="H746"/>
  <c r="I746"/>
  <c r="J746"/>
  <c r="H747"/>
  <c r="I747"/>
  <c r="J747"/>
  <c r="H748"/>
  <c r="I748"/>
  <c r="J748"/>
  <c r="H749"/>
  <c r="I749"/>
  <c r="J749"/>
  <c r="H750"/>
  <c r="I750"/>
  <c r="J750"/>
  <c r="H751"/>
  <c r="I751"/>
  <c r="J751"/>
  <c r="H752"/>
  <c r="I752"/>
  <c r="J752"/>
  <c r="H753"/>
  <c r="I753"/>
  <c r="J753"/>
  <c r="H754"/>
  <c r="I754"/>
  <c r="J754"/>
  <c r="H755"/>
  <c r="I755"/>
  <c r="J755"/>
  <c r="H756"/>
  <c r="I756"/>
  <c r="J756"/>
  <c r="H757"/>
  <c r="I757"/>
  <c r="J757"/>
  <c r="H758"/>
  <c r="I758"/>
  <c r="J758"/>
  <c r="H759"/>
  <c r="I759"/>
  <c r="J759"/>
  <c r="H760"/>
  <c r="I760"/>
  <c r="J760"/>
  <c r="H761"/>
  <c r="I761"/>
  <c r="J761"/>
  <c r="H762"/>
  <c r="I762"/>
  <c r="J762"/>
  <c r="H763"/>
  <c r="I763"/>
  <c r="J763"/>
  <c r="H764"/>
  <c r="I764"/>
  <c r="J764"/>
  <c r="H765"/>
  <c r="I765"/>
  <c r="J765"/>
  <c r="H766"/>
  <c r="I766"/>
  <c r="J766"/>
  <c r="H767"/>
  <c r="I767"/>
  <c r="J767"/>
  <c r="H768"/>
  <c r="I768"/>
  <c r="J768"/>
  <c r="H769"/>
  <c r="I769"/>
  <c r="J769"/>
  <c r="H770"/>
  <c r="I770"/>
  <c r="J770"/>
  <c r="H771"/>
  <c r="I771"/>
  <c r="J771"/>
  <c r="H772"/>
  <c r="I772"/>
  <c r="J772"/>
  <c r="H773"/>
  <c r="I773"/>
  <c r="J773"/>
  <c r="H774"/>
  <c r="I774"/>
  <c r="J774"/>
  <c r="H775"/>
  <c r="I775"/>
  <c r="J775"/>
  <c r="H820"/>
  <c r="I820"/>
  <c r="J820"/>
  <c r="H821"/>
  <c r="I821"/>
  <c r="J821"/>
  <c r="H822"/>
  <c r="I822"/>
  <c r="J822"/>
  <c r="H823"/>
  <c r="I823"/>
  <c r="J823"/>
  <c r="H824"/>
  <c r="I824"/>
  <c r="J824"/>
  <c r="H825"/>
  <c r="I825"/>
  <c r="J825"/>
  <c r="H826"/>
  <c r="I826"/>
  <c r="J826"/>
  <c r="H827"/>
  <c r="I827"/>
  <c r="J827"/>
  <c r="H828"/>
  <c r="I828"/>
  <c r="J828"/>
  <c r="H829"/>
  <c r="I829"/>
  <c r="J829"/>
  <c r="H776"/>
  <c r="I776"/>
  <c r="J776"/>
  <c r="H777"/>
  <c r="I777"/>
  <c r="J777"/>
  <c r="H778"/>
  <c r="I778"/>
  <c r="J778"/>
  <c r="H779"/>
  <c r="I779"/>
  <c r="J779"/>
  <c r="H780"/>
  <c r="I780"/>
  <c r="J780"/>
  <c r="H781"/>
  <c r="I781"/>
  <c r="J781"/>
  <c r="H782"/>
  <c r="I782"/>
  <c r="J782"/>
  <c r="H783"/>
  <c r="I783"/>
  <c r="J783"/>
  <c r="H784"/>
  <c r="I784"/>
  <c r="J784"/>
  <c r="H785"/>
  <c r="I785"/>
  <c r="J785"/>
  <c r="H786"/>
  <c r="I786"/>
  <c r="J786"/>
  <c r="H787"/>
  <c r="I787"/>
  <c r="J787"/>
  <c r="H788"/>
  <c r="I788"/>
  <c r="J788"/>
  <c r="H789"/>
  <c r="I789"/>
  <c r="J789"/>
  <c r="H790"/>
  <c r="I790"/>
  <c r="J790"/>
  <c r="H791"/>
  <c r="I791"/>
  <c r="J791"/>
  <c r="H792"/>
  <c r="I792"/>
  <c r="J792"/>
  <c r="H793"/>
  <c r="I793"/>
  <c r="J793"/>
  <c r="H794"/>
  <c r="I794"/>
  <c r="J794"/>
  <c r="H795"/>
  <c r="I795"/>
  <c r="J795"/>
  <c r="H796"/>
  <c r="I796"/>
  <c r="J796"/>
  <c r="H797"/>
  <c r="I797"/>
  <c r="J797"/>
  <c r="H798"/>
  <c r="I798"/>
  <c r="J798"/>
  <c r="H799"/>
  <c r="I799"/>
  <c r="J799"/>
  <c r="H800"/>
  <c r="I800"/>
  <c r="J800"/>
  <c r="H801"/>
  <c r="I801"/>
  <c r="J801"/>
  <c r="H802"/>
  <c r="I802"/>
  <c r="J802"/>
  <c r="H803"/>
  <c r="I803"/>
  <c r="J803"/>
  <c r="H804"/>
  <c r="I804"/>
  <c r="J804"/>
  <c r="H805"/>
  <c r="I805"/>
  <c r="J805"/>
  <c r="H806"/>
  <c r="I806"/>
  <c r="J806"/>
  <c r="H807"/>
  <c r="I807"/>
  <c r="J807"/>
  <c r="H808"/>
  <c r="I808"/>
  <c r="J808"/>
  <c r="H809"/>
  <c r="I809"/>
  <c r="J809"/>
  <c r="H810"/>
  <c r="I810"/>
  <c r="J810"/>
  <c r="H811"/>
  <c r="I811"/>
  <c r="J811"/>
  <c r="H812"/>
  <c r="I812"/>
  <c r="J812"/>
  <c r="H813"/>
  <c r="I813"/>
  <c r="J813"/>
  <c r="H814"/>
  <c r="I814"/>
  <c r="J814"/>
  <c r="H815"/>
  <c r="I815"/>
  <c r="J815"/>
  <c r="H816"/>
  <c r="I816"/>
  <c r="J816"/>
  <c r="H817"/>
  <c r="I817"/>
  <c r="J817"/>
  <c r="H818"/>
  <c r="I818"/>
  <c r="J818"/>
  <c r="H819"/>
  <c r="I819"/>
  <c r="J819"/>
  <c r="H830"/>
  <c r="I830"/>
  <c r="J830"/>
  <c r="H831"/>
  <c r="I831"/>
  <c r="J831"/>
  <c r="H832"/>
  <c r="I832"/>
  <c r="J832"/>
  <c r="H833"/>
  <c r="I833"/>
  <c r="J833"/>
  <c r="H834"/>
  <c r="I834"/>
  <c r="J834"/>
  <c r="H835"/>
  <c r="I835"/>
  <c r="J835"/>
  <c r="H836"/>
  <c r="I836"/>
  <c r="J836"/>
  <c r="H837"/>
  <c r="I837"/>
  <c r="J837"/>
  <c r="H838"/>
  <c r="I838"/>
  <c r="J838"/>
  <c r="H839"/>
  <c r="I839"/>
  <c r="J839"/>
  <c r="H840"/>
  <c r="I840"/>
  <c r="J840"/>
  <c r="H841"/>
  <c r="I841"/>
  <c r="J841"/>
  <c r="H842"/>
  <c r="I842"/>
  <c r="J842"/>
  <c r="H843"/>
  <c r="I843"/>
  <c r="J843"/>
  <c r="H844"/>
  <c r="I844"/>
  <c r="J844"/>
  <c r="H845"/>
  <c r="I845"/>
  <c r="J845"/>
  <c r="H846"/>
  <c r="I846"/>
  <c r="J846"/>
  <c r="H847"/>
  <c r="I847"/>
  <c r="J847"/>
  <c r="H848"/>
  <c r="I848"/>
  <c r="J848"/>
  <c r="H849"/>
  <c r="I849"/>
  <c r="J849"/>
  <c r="H850"/>
  <c r="I850"/>
  <c r="J850"/>
  <c r="H851"/>
  <c r="I851"/>
  <c r="J851"/>
  <c r="H852"/>
  <c r="I852"/>
  <c r="J852"/>
  <c r="H853"/>
  <c r="I853"/>
  <c r="J853"/>
  <c r="H854"/>
  <c r="I854"/>
  <c r="J854"/>
  <c r="H855"/>
  <c r="I855"/>
  <c r="J855"/>
  <c r="H856"/>
  <c r="I856"/>
  <c r="J856"/>
  <c r="H857"/>
  <c r="I857"/>
  <c r="J857"/>
  <c r="H858"/>
  <c r="I858"/>
  <c r="J858"/>
  <c r="H859"/>
  <c r="I859"/>
  <c r="J859"/>
  <c r="H860"/>
  <c r="I860"/>
  <c r="J860"/>
  <c r="H861"/>
  <c r="I861"/>
  <c r="J861"/>
  <c r="H862"/>
  <c r="I862"/>
  <c r="J862"/>
  <c r="H863"/>
  <c r="I863"/>
  <c r="J863"/>
  <c r="H864"/>
  <c r="I864"/>
  <c r="J864"/>
  <c r="H865"/>
  <c r="I865"/>
  <c r="J865"/>
  <c r="H866"/>
  <c r="I866"/>
  <c r="J866"/>
  <c r="H867"/>
  <c r="I867"/>
  <c r="J867"/>
  <c r="H868"/>
  <c r="I868"/>
  <c r="J868"/>
  <c r="H869"/>
  <c r="I869"/>
  <c r="J869"/>
  <c r="H870"/>
  <c r="I870"/>
  <c r="J870"/>
  <c r="H871"/>
  <c r="I871"/>
  <c r="J871"/>
  <c r="H872"/>
  <c r="I872"/>
  <c r="J872"/>
  <c r="H873"/>
  <c r="I873"/>
  <c r="J873"/>
  <c r="H874"/>
  <c r="I874"/>
  <c r="J874"/>
  <c r="H875"/>
  <c r="I875"/>
  <c r="J875"/>
  <c r="H876"/>
  <c r="I876"/>
  <c r="J876"/>
  <c r="H877"/>
  <c r="I877"/>
  <c r="J877"/>
  <c r="H878"/>
  <c r="I878"/>
  <c r="J878"/>
  <c r="H879"/>
  <c r="I879"/>
  <c r="J879"/>
  <c r="H880"/>
  <c r="I880"/>
  <c r="J880"/>
  <c r="H881"/>
  <c r="I881"/>
  <c r="J881"/>
  <c r="H882"/>
  <c r="I882"/>
  <c r="J882"/>
  <c r="H883"/>
  <c r="I883"/>
  <c r="J883"/>
  <c r="H884"/>
  <c r="I884"/>
  <c r="J884"/>
  <c r="H885"/>
  <c r="I885"/>
  <c r="J885"/>
  <c r="H886"/>
  <c r="I886"/>
  <c r="J886"/>
  <c r="H887"/>
  <c r="I887"/>
  <c r="J887"/>
  <c r="H888"/>
  <c r="I888"/>
  <c r="J888"/>
  <c r="H889"/>
  <c r="I889"/>
  <c r="J889"/>
  <c r="H890"/>
  <c r="I890"/>
  <c r="J890"/>
  <c r="H891"/>
  <c r="I891"/>
  <c r="J891"/>
  <c r="H892"/>
  <c r="I892"/>
  <c r="J892"/>
  <c r="H893"/>
  <c r="I893"/>
  <c r="J893"/>
  <c r="H894"/>
  <c r="I894"/>
  <c r="J894"/>
  <c r="H895"/>
  <c r="I895"/>
  <c r="J895"/>
  <c r="H896"/>
  <c r="I896"/>
  <c r="J896"/>
  <c r="H897"/>
  <c r="I897"/>
  <c r="J897"/>
  <c r="H898"/>
  <c r="I898"/>
  <c r="J898"/>
  <c r="H994"/>
  <c r="I994"/>
  <c r="J994"/>
  <c r="H995"/>
  <c r="I995"/>
  <c r="J995"/>
  <c r="H996"/>
  <c r="I996"/>
  <c r="J996"/>
  <c r="H997"/>
  <c r="I997"/>
  <c r="J997"/>
  <c r="H998"/>
  <c r="I998"/>
  <c r="J998"/>
  <c r="H899"/>
  <c r="I899"/>
  <c r="J899"/>
  <c r="H900"/>
  <c r="I900"/>
  <c r="J900"/>
  <c r="H901"/>
  <c r="I901"/>
  <c r="J901"/>
  <c r="H902"/>
  <c r="I902"/>
  <c r="J902"/>
  <c r="H903"/>
  <c r="I903"/>
  <c r="J903"/>
  <c r="H904"/>
  <c r="I904"/>
  <c r="J904"/>
  <c r="H905"/>
  <c r="I905"/>
  <c r="J905"/>
  <c r="H906"/>
  <c r="I906"/>
  <c r="J906"/>
  <c r="H907"/>
  <c r="I907"/>
  <c r="J907"/>
  <c r="H908"/>
  <c r="I908"/>
  <c r="J908"/>
  <c r="H909"/>
  <c r="I909"/>
  <c r="J909"/>
  <c r="H910"/>
  <c r="I910"/>
  <c r="J910"/>
  <c r="H911"/>
  <c r="I911"/>
  <c r="J911"/>
  <c r="H912"/>
  <c r="I912"/>
  <c r="J912"/>
  <c r="H913"/>
  <c r="I913"/>
  <c r="J913"/>
  <c r="H914"/>
  <c r="I914"/>
  <c r="J914"/>
  <c r="H915"/>
  <c r="I915"/>
  <c r="J915"/>
  <c r="H916"/>
  <c r="I916"/>
  <c r="J916"/>
  <c r="H917"/>
  <c r="I917"/>
  <c r="J917"/>
  <c r="H918"/>
  <c r="I918"/>
  <c r="J918"/>
  <c r="H919"/>
  <c r="I919"/>
  <c r="J919"/>
  <c r="H920"/>
  <c r="I920"/>
  <c r="J920"/>
  <c r="H921"/>
  <c r="I921"/>
  <c r="J921"/>
  <c r="H922"/>
  <c r="I922"/>
  <c r="J922"/>
  <c r="H923"/>
  <c r="I923"/>
  <c r="J923"/>
  <c r="H924"/>
  <c r="I924"/>
  <c r="J924"/>
  <c r="H925"/>
  <c r="I925"/>
  <c r="J925"/>
  <c r="H926"/>
  <c r="I926"/>
  <c r="J926"/>
  <c r="H927"/>
  <c r="I927"/>
  <c r="J927"/>
  <c r="H928"/>
  <c r="I928"/>
  <c r="J928"/>
  <c r="H929"/>
  <c r="I929"/>
  <c r="J929"/>
  <c r="H930"/>
  <c r="I930"/>
  <c r="J930"/>
  <c r="H931"/>
  <c r="I931"/>
  <c r="J931"/>
  <c r="H932"/>
  <c r="I932"/>
  <c r="J932"/>
  <c r="H933"/>
  <c r="I933"/>
  <c r="J933"/>
  <c r="H934"/>
  <c r="I934"/>
  <c r="J934"/>
  <c r="H935"/>
  <c r="I935"/>
  <c r="J935"/>
  <c r="H936"/>
  <c r="I936"/>
  <c r="J936"/>
  <c r="H937"/>
  <c r="I937"/>
  <c r="J937"/>
  <c r="H938"/>
  <c r="I938"/>
  <c r="J938"/>
  <c r="H939"/>
  <c r="I939"/>
  <c r="J939"/>
  <c r="H940"/>
  <c r="I940"/>
  <c r="J940"/>
  <c r="H941"/>
  <c r="I941"/>
  <c r="J941"/>
  <c r="H942"/>
  <c r="I942"/>
  <c r="J942"/>
  <c r="H943"/>
  <c r="I943"/>
  <c r="J943"/>
  <c r="H944"/>
  <c r="I944"/>
  <c r="J944"/>
  <c r="H945"/>
  <c r="I945"/>
  <c r="J945"/>
  <c r="H946"/>
  <c r="I946"/>
  <c r="J946"/>
  <c r="H947"/>
  <c r="I947"/>
  <c r="J947"/>
  <c r="H948"/>
  <c r="I948"/>
  <c r="J948"/>
  <c r="H949"/>
  <c r="I949"/>
  <c r="J949"/>
  <c r="H950"/>
  <c r="I950"/>
  <c r="J950"/>
  <c r="H951"/>
  <c r="I951"/>
  <c r="J951"/>
  <c r="H952"/>
  <c r="I952"/>
  <c r="J952"/>
  <c r="H953"/>
  <c r="I953"/>
  <c r="J953"/>
  <c r="H954"/>
  <c r="I954"/>
  <c r="J954"/>
  <c r="H955"/>
  <c r="I955"/>
  <c r="J955"/>
  <c r="H956"/>
  <c r="I956"/>
  <c r="J956"/>
  <c r="H957"/>
  <c r="I957"/>
  <c r="J957"/>
  <c r="H958"/>
  <c r="I958"/>
  <c r="J958"/>
  <c r="H959"/>
  <c r="I959"/>
  <c r="J959"/>
  <c r="H960"/>
  <c r="I960"/>
  <c r="J960"/>
  <c r="H961"/>
  <c r="I961"/>
  <c r="J961"/>
  <c r="H962"/>
  <c r="I962"/>
  <c r="J962"/>
  <c r="H963"/>
  <c r="I963"/>
  <c r="J963"/>
  <c r="H964"/>
  <c r="I964"/>
  <c r="J964"/>
  <c r="H965"/>
  <c r="I965"/>
  <c r="J965"/>
  <c r="H966"/>
  <c r="I966"/>
  <c r="J966"/>
  <c r="H967"/>
  <c r="I967"/>
  <c r="J967"/>
  <c r="H968"/>
  <c r="I968"/>
  <c r="J968"/>
  <c r="H969"/>
  <c r="I969"/>
  <c r="J969"/>
  <c r="H970"/>
  <c r="I970"/>
  <c r="J970"/>
  <c r="H971"/>
  <c r="I971"/>
  <c r="J971"/>
  <c r="H972"/>
  <c r="I972"/>
  <c r="J972"/>
  <c r="H973"/>
  <c r="I973"/>
  <c r="J973"/>
  <c r="H974"/>
  <c r="I974"/>
  <c r="J974"/>
  <c r="H975"/>
  <c r="I975"/>
  <c r="J975"/>
  <c r="H976"/>
  <c r="I976"/>
  <c r="J976"/>
  <c r="H977"/>
  <c r="I977"/>
  <c r="J977"/>
  <c r="H978"/>
  <c r="I978"/>
  <c r="J978"/>
  <c r="H979"/>
  <c r="I979"/>
  <c r="J979"/>
  <c r="H980"/>
  <c r="I980"/>
  <c r="J980"/>
  <c r="H981"/>
  <c r="I981"/>
  <c r="J981"/>
  <c r="H982"/>
  <c r="I982"/>
  <c r="J982"/>
  <c r="H983"/>
  <c r="I983"/>
  <c r="J983"/>
  <c r="H984"/>
  <c r="I984"/>
  <c r="J984"/>
  <c r="H985"/>
  <c r="I985"/>
  <c r="J985"/>
  <c r="H986"/>
  <c r="I986"/>
  <c r="J986"/>
  <c r="H987"/>
  <c r="I987"/>
  <c r="J987"/>
  <c r="H988"/>
  <c r="I988"/>
  <c r="J988"/>
  <c r="H989"/>
  <c r="I989"/>
  <c r="J989"/>
  <c r="H990"/>
  <c r="I990"/>
  <c r="J990"/>
  <c r="H991"/>
  <c r="I991"/>
  <c r="J991"/>
  <c r="H992"/>
  <c r="I992"/>
  <c r="J992"/>
  <c r="H993"/>
  <c r="I993"/>
  <c r="J993"/>
  <c r="H1066"/>
  <c r="I1066"/>
  <c r="J1066"/>
  <c r="H1067"/>
  <c r="I1067"/>
  <c r="J1067"/>
  <c r="H1068"/>
  <c r="I1068"/>
  <c r="J1068"/>
  <c r="H1069"/>
  <c r="I1069"/>
  <c r="J1069"/>
  <c r="H1070"/>
  <c r="I1070"/>
  <c r="J1070"/>
  <c r="H1071"/>
  <c r="I1071"/>
  <c r="J1071"/>
  <c r="H1072"/>
  <c r="I1072"/>
  <c r="J1072"/>
  <c r="H1073"/>
  <c r="I1073"/>
  <c r="J1073"/>
  <c r="H1074"/>
  <c r="I1074"/>
  <c r="J1074"/>
  <c r="H999"/>
  <c r="I999"/>
  <c r="J999"/>
  <c r="H1000"/>
  <c r="I1000"/>
  <c r="J1000"/>
  <c r="H1001"/>
  <c r="I1001"/>
  <c r="J1001"/>
  <c r="H1002"/>
  <c r="I1002"/>
  <c r="J1002"/>
  <c r="H1003"/>
  <c r="I1003"/>
  <c r="J1003"/>
  <c r="H1004"/>
  <c r="I1004"/>
  <c r="J1004"/>
  <c r="H1005"/>
  <c r="I1005"/>
  <c r="J1005"/>
  <c r="H1006"/>
  <c r="I1006"/>
  <c r="J1006"/>
  <c r="H1007"/>
  <c r="I1007"/>
  <c r="J1007"/>
  <c r="H1008"/>
  <c r="I1008"/>
  <c r="J1008"/>
  <c r="H1009"/>
  <c r="I1009"/>
  <c r="J1009"/>
  <c r="H1010"/>
  <c r="I1010"/>
  <c r="J1010"/>
  <c r="H1011"/>
  <c r="I1011"/>
  <c r="J1011"/>
  <c r="H1012"/>
  <c r="I1012"/>
  <c r="J1012"/>
  <c r="H1013"/>
  <c r="I1013"/>
  <c r="J1013"/>
  <c r="H1014"/>
  <c r="I1014"/>
  <c r="J1014"/>
  <c r="H1015"/>
  <c r="I1015"/>
  <c r="J1015"/>
  <c r="H1016"/>
  <c r="I1016"/>
  <c r="J1016"/>
  <c r="H1017"/>
  <c r="I1017"/>
  <c r="J1017"/>
  <c r="H1018"/>
  <c r="I1018"/>
  <c r="J1018"/>
  <c r="H1019"/>
  <c r="I1019"/>
  <c r="J1019"/>
  <c r="H1020"/>
  <c r="I1020"/>
  <c r="J1020"/>
  <c r="H1021"/>
  <c r="I1021"/>
  <c r="J1021"/>
  <c r="H1022"/>
  <c r="I1022"/>
  <c r="J1022"/>
  <c r="H1023"/>
  <c r="I1023"/>
  <c r="J1023"/>
  <c r="H1024"/>
  <c r="I1024"/>
  <c r="J1024"/>
  <c r="H1025"/>
  <c r="I1025"/>
  <c r="J1025"/>
  <c r="H1026"/>
  <c r="I1026"/>
  <c r="J1026"/>
  <c r="H1027"/>
  <c r="I1027"/>
  <c r="J1027"/>
  <c r="H1028"/>
  <c r="I1028"/>
  <c r="J1028"/>
  <c r="H1029"/>
  <c r="I1029"/>
  <c r="J1029"/>
  <c r="H1030"/>
  <c r="I1030"/>
  <c r="J1030"/>
  <c r="H1031"/>
  <c r="I1031"/>
  <c r="J1031"/>
  <c r="H1032"/>
  <c r="I1032"/>
  <c r="J1032"/>
  <c r="H1033"/>
  <c r="I1033"/>
  <c r="J1033"/>
  <c r="H1034"/>
  <c r="I1034"/>
  <c r="J1034"/>
  <c r="H1035"/>
  <c r="I1035"/>
  <c r="J1035"/>
  <c r="H1036"/>
  <c r="I1036"/>
  <c r="J1036"/>
  <c r="H1037"/>
  <c r="I1037"/>
  <c r="J1037"/>
  <c r="H1038"/>
  <c r="I1038"/>
  <c r="J1038"/>
  <c r="H1039"/>
  <c r="I1039"/>
  <c r="J1039"/>
  <c r="H1040"/>
  <c r="I1040"/>
  <c r="J1040"/>
  <c r="H1041"/>
  <c r="I1041"/>
  <c r="J1041"/>
  <c r="H1042"/>
  <c r="I1042"/>
  <c r="J1042"/>
  <c r="H1043"/>
  <c r="I1043"/>
  <c r="J1043"/>
  <c r="H1044"/>
  <c r="I1044"/>
  <c r="J1044"/>
  <c r="H1045"/>
  <c r="I1045"/>
  <c r="J1045"/>
  <c r="H1046"/>
  <c r="I1046"/>
  <c r="J1046"/>
  <c r="H1047"/>
  <c r="I1047"/>
  <c r="J1047"/>
  <c r="H1048"/>
  <c r="I1048"/>
  <c r="J1048"/>
  <c r="H1049"/>
  <c r="I1049"/>
  <c r="J1049"/>
  <c r="H1050"/>
  <c r="I1050"/>
  <c r="J1050"/>
  <c r="H1051"/>
  <c r="I1051"/>
  <c r="J1051"/>
  <c r="H1052"/>
  <c r="I1052"/>
  <c r="J1052"/>
  <c r="H1053"/>
  <c r="I1053"/>
  <c r="J1053"/>
  <c r="H1054"/>
  <c r="I1054"/>
  <c r="J1054"/>
  <c r="H1055"/>
  <c r="I1055"/>
  <c r="J1055"/>
  <c r="H1056"/>
  <c r="I1056"/>
  <c r="J1056"/>
  <c r="H1057"/>
  <c r="I1057"/>
  <c r="J1057"/>
  <c r="H1058"/>
  <c r="I1058"/>
  <c r="J1058"/>
  <c r="H1059"/>
  <c r="I1059"/>
  <c r="J1059"/>
  <c r="H1060"/>
  <c r="I1060"/>
  <c r="J1060"/>
  <c r="H1061"/>
  <c r="I1061"/>
  <c r="J1061"/>
  <c r="H1062"/>
  <c r="I1062"/>
  <c r="J1062"/>
  <c r="H1063"/>
  <c r="I1063"/>
  <c r="J1063"/>
  <c r="H1064"/>
  <c r="I1064"/>
  <c r="J1064"/>
  <c r="H1065"/>
  <c r="I1065"/>
  <c r="J1065"/>
  <c r="H1075"/>
  <c r="I1075"/>
  <c r="J1075"/>
  <c r="H1076"/>
  <c r="I1076"/>
  <c r="J1076"/>
  <c r="H1077"/>
  <c r="I1077"/>
  <c r="J1077"/>
  <c r="H1078"/>
  <c r="I1078"/>
  <c r="J1078"/>
  <c r="H1079"/>
  <c r="I1079"/>
  <c r="J1079"/>
  <c r="H1080"/>
  <c r="I1080"/>
  <c r="J1080"/>
  <c r="H1081"/>
  <c r="I1081"/>
  <c r="J1081"/>
  <c r="J7"/>
  <c r="I7"/>
  <c r="H7"/>
</calcChain>
</file>

<file path=xl/sharedStrings.xml><?xml version="1.0" encoding="utf-8"?>
<sst xmlns="http://schemas.openxmlformats.org/spreadsheetml/2006/main" count="8810" uniqueCount="1300">
  <si>
    <t>วัน-เวลา คีย์รายงาน</t>
  </si>
  <si>
    <t>1. ชื่อ-สกุล ผู้กรอกข้อมูล</t>
  </si>
  <si>
    <t>2. หน่วยงาน(รพ.สต./PCU)</t>
  </si>
  <si>
    <t>3. รหัสหมู่บ้าน 8 หลัก</t>
  </si>
  <si>
    <t xml:space="preserve"> 4. จำนวน "หลังคาเรือนที่สำรวจ" ทั้งหมด</t>
  </si>
  <si>
    <t>5. จำนวน "หลังคาเรือนที่พบลูกน้ำ" ยุงลาย</t>
  </si>
  <si>
    <t>6. จำนวน "โรงเรียนที่สำรวจ" ทั้งหมด</t>
  </si>
  <si>
    <t>7. จำนวน"โรงเรียนที่พบลูกน้ำ" ยุงลาย</t>
  </si>
  <si>
    <t>8. จำนวน "โรงพยาบาลที่สำรวจ" ทั้งหมด</t>
  </si>
  <si>
    <t xml:space="preserve">9. จำนวน "โรงพยาบาลที่พบลูกน้ำ" ยุงลาย </t>
  </si>
  <si>
    <t>10. จำนวน "โรงแรมที่สำรวจ" ทั้งหมด</t>
  </si>
  <si>
    <t>11. จำนวน "โรงแรมที่พบลูกน้ำ" ยุงลาย</t>
  </si>
  <si>
    <t>12. จำนวน "ศาสนสถานที่สำรวจลูกน้ำ"</t>
  </si>
  <si>
    <t>13. จำนวน "ศาสนสถานที่พบลูกน้ำ"</t>
  </si>
  <si>
    <t>14. จำนวน "โรงงานที่สำรวจลูกน้ำ"</t>
  </si>
  <si>
    <t>15. จำนวน "โรงงานที่พบลูกน้ำ"</t>
  </si>
  <si>
    <t>16. ประเภทภาชนะที่พบลูกน้ำยุงลาย (ตอบได้หลายข้อ เฉพาะกรณีที่พบลูกน้ำ)</t>
  </si>
  <si>
    <t>11/7/2016, 8:29:17</t>
  </si>
  <si>
    <t>กฤษณา ภูมรา</t>
  </si>
  <si>
    <t>คำน้ำสร้าง</t>
  </si>
  <si>
    <t>โอ่งน้ำกิน/โอ่งน้ำใช้, ถังซีเมนซ์ในห้องน้ำ/ถังน้ำในห้องน้ำ</t>
  </si>
  <si>
    <t>11/7/2016, 8:31:35</t>
  </si>
  <si>
    <t>โอ่งน้ำกิน/โอ่งน้ำใช้</t>
  </si>
  <si>
    <t>11/7/2016, 8:32:34</t>
  </si>
  <si>
    <t>11/7/2016, 8:33:20</t>
  </si>
  <si>
    <t>11/7/2016, 8:34:07</t>
  </si>
  <si>
    <t>11/7/2016, 8:34:52</t>
  </si>
  <si>
    <t>11/7/2016, 8:35:42</t>
  </si>
  <si>
    <t>11/7/2016, 8:36:20</t>
  </si>
  <si>
    <t>11/7/2016, 8:37:02</t>
  </si>
  <si>
    <t>11/7/2016, 8:37:55</t>
  </si>
  <si>
    <t>11/7/2016, 8:38:40</t>
  </si>
  <si>
    <t>11/7/2016, 10:31:13</t>
  </si>
  <si>
    <t>สุจิตตรา ศิลาชัย</t>
  </si>
  <si>
    <t>รพ.สต.บ้านสำโรง</t>
  </si>
  <si>
    <t>11/7/2016, 10:32:15</t>
  </si>
  <si>
    <t>11/7/2016, 10:33:03</t>
  </si>
  <si>
    <t>11/7/2016, 10:33:48</t>
  </si>
  <si>
    <t>11/7/2016, 10:34:41</t>
  </si>
  <si>
    <t>12/7/2016, 13:57:00</t>
  </si>
  <si>
    <t>นางวรรณภา  ทองบ่อ</t>
  </si>
  <si>
    <t>รพ.สต.หนองแก</t>
  </si>
  <si>
    <t>โอ่งน้ำกิน/โอ่งน้ำใช้, ถังซีเมนซ์ในห้องน้ำ/ถังน้ำในห้องน้ำ, ยางรถยนต์/เศษภาชนะ/กะโหลกกะลา, ขาตู้/แจกัน</t>
  </si>
  <si>
    <t>12/7/2016, 13:57:35</t>
  </si>
  <si>
    <t>12/7/2016, 13:58:01</t>
  </si>
  <si>
    <t>โอ่งน้ำกิน/โอ่งน้ำใช้, ถังซีเมนซ์ในห้องน้ำ/ถังน้ำในห้องน้ำ, ยางรถยนต์/เศษภาชนะ/กะโหลกกะลา</t>
  </si>
  <si>
    <t>12/7/2016, 13:58:35</t>
  </si>
  <si>
    <t>12/7/2016, 13:59:03</t>
  </si>
  <si>
    <t>12/7/2016, 13:59:32</t>
  </si>
  <si>
    <t>12/7/2016, 14:00:04</t>
  </si>
  <si>
    <t>13/7/2016, 9:09:04</t>
  </si>
  <si>
    <t>นางเดือน ตั้งจิต</t>
  </si>
  <si>
    <t>นาหลู่</t>
  </si>
  <si>
    <t>โอ่งน้ำกิน/โอ่งน้ำใช้, ยางรถยนต์/เศษภาชนะ/กะโหลกกะลา</t>
  </si>
  <si>
    <t>13/7/2016, 9:10:10</t>
  </si>
  <si>
    <t>13/7/2016, 9:11:00</t>
  </si>
  <si>
    <t>13/7/2016, 9:15:03</t>
  </si>
  <si>
    <t>นางสมใจ เพียรทำ</t>
  </si>
  <si>
    <t>ลุมพุก รพ.คำเขือนแก้ว</t>
  </si>
  <si>
    <t>13/7/2016, 9:15:51</t>
  </si>
  <si>
    <t>ธนากรณ์  ธรรมราช</t>
  </si>
  <si>
    <t>หนองสนม</t>
  </si>
  <si>
    <t>13/7/2016, 9:16:10</t>
  </si>
  <si>
    <t>13/7/2016, 9:16:39</t>
  </si>
  <si>
    <t>13/7/2016, 9:16:53</t>
  </si>
  <si>
    <t>ถังซีเมนซ์ในห้องน้ำ/ถังน้ำในห้องน้ำ, ยางรถยนต์/เศษภาชนะ/กะโหลกกะลา</t>
  </si>
  <si>
    <t>13/7/2016, 9:17:22</t>
  </si>
  <si>
    <t>13/7/2016, 9:18:06</t>
  </si>
  <si>
    <t>13/7/2016, 9:18:08</t>
  </si>
  <si>
    <t>13/7/2016, 9:18:42</t>
  </si>
  <si>
    <t>13/7/2016, 9:18:56</t>
  </si>
  <si>
    <t>13/7/2016, 9:19:53</t>
  </si>
  <si>
    <t>13/7/2016, 9:22:06</t>
  </si>
  <si>
    <t>13/7/2016, 9:23:12</t>
  </si>
  <si>
    <t>13/7/2016, 9:24:14</t>
  </si>
  <si>
    <t>13/7/2016, 9:25:17</t>
  </si>
  <si>
    <t>13/7/2016, 9:26:42</t>
  </si>
  <si>
    <t>13/7/2016, 9:27:50</t>
  </si>
  <si>
    <t>13/7/2016, 9:28:27</t>
  </si>
  <si>
    <t>13/7/2016, 9:29:24</t>
  </si>
  <si>
    <t>13/7/2016, 9:30:22</t>
  </si>
  <si>
    <t>13/7/2016, 15:06:06</t>
  </si>
  <si>
    <t>นิรันต์ ถึงแสง</t>
  </si>
  <si>
    <t>หนองชุม</t>
  </si>
  <si>
    <t>13/7/2016, 15:07:24</t>
  </si>
  <si>
    <t>13/7/2016, 15:09:03</t>
  </si>
  <si>
    <t>13/7/2016, 15:10:56</t>
  </si>
  <si>
    <t>13/7/2016, 15:12:46</t>
  </si>
  <si>
    <t>13/7/2016, 16:04:40</t>
  </si>
  <si>
    <t>นายวีรยุทธ แสงส่อง</t>
  </si>
  <si>
    <t>ศรีฐาน</t>
  </si>
  <si>
    <t xml:space="preserve">โอ่งน้ำกิน/โอ่งน้ำใช้, ถังซีเมนซ์ในห้องน้ำ/ถังน้ำในห้องน้ำ, ยางรถยนต์/เศษภาชนะ/กะโหลกกะลา, กระถางธูป กระป๋อง รางน้ำดื่มสัตว์  </t>
  </si>
  <si>
    <t>13/7/2016, 16:05:47</t>
  </si>
  <si>
    <t>13/7/2016, 16:06:47</t>
  </si>
  <si>
    <t>โอ่งน้ำกิน/โอ่งน้ำใช้, ถังซีเมนซ์ในห้องน้ำ/ถังน้ำในห้องน้ำ, ยางรถยนต์/เศษภาชนะ/กะโหลกกะลา, ถังรองน้ำเลี้ยงสัตว์,แผ่นรองน้ำใต้ตู้เย็น</t>
  </si>
  <si>
    <t>13/7/2016, 16:07:50</t>
  </si>
  <si>
    <t>13/7/2016, 16:08:56</t>
  </si>
  <si>
    <t>13/7/2016, 16:10:29</t>
  </si>
  <si>
    <t>กัลยา  จวนสาง</t>
  </si>
  <si>
    <t>บากเรือ</t>
  </si>
  <si>
    <t>13/7/2016, 16:11:08</t>
  </si>
  <si>
    <t>13/7/2016, 16:11:58</t>
  </si>
  <si>
    <t>กัลยา จวนสาง</t>
  </si>
  <si>
    <t>13/7/2016, 16:12:17</t>
  </si>
  <si>
    <t>13/7/2016, 16:12:41</t>
  </si>
  <si>
    <t>13/7/2016, 16:13:33</t>
  </si>
  <si>
    <t>13/7/2016, 16:14:47</t>
  </si>
  <si>
    <t>13/7/2016, 16:17:02</t>
  </si>
  <si>
    <t>14/7/2016, 8:52:09</t>
  </si>
  <si>
    <t>นีรนุช  ประสานศรี</t>
  </si>
  <si>
    <t>ศูนย์สุขภาพชุมชนไทยเจริญ</t>
  </si>
  <si>
    <t>14/7/2016, 8:53:50</t>
  </si>
  <si>
    <t>14/7/2016, 8:54:46</t>
  </si>
  <si>
    <t>14/7/2016, 8:55:40</t>
  </si>
  <si>
    <t>14/7/2016, 8:56:29</t>
  </si>
  <si>
    <t>14/7/2016, 8:57:24</t>
  </si>
  <si>
    <t>14/7/2016, 9:57:03</t>
  </si>
  <si>
    <t>รัฐพล แสนลา</t>
  </si>
  <si>
    <t>คำฮี</t>
  </si>
  <si>
    <t>ถังซีเมนซ์ในห้องน้ำ/ถังน้ำในห้องน้ำ</t>
  </si>
  <si>
    <t>14/7/2016, 9:57:28</t>
  </si>
  <si>
    <t>14/7/2016, 9:57:52</t>
  </si>
  <si>
    <t>14/7/2016, 9:58:13</t>
  </si>
  <si>
    <t>14/7/2016, 9:58:37</t>
  </si>
  <si>
    <t>14/7/2016, 9:59:02</t>
  </si>
  <si>
    <t>14/7/2016, 9:59:25</t>
  </si>
  <si>
    <t>14/7/2016, 9:59:46</t>
  </si>
  <si>
    <t>14/7/2016, 10:00:12</t>
  </si>
  <si>
    <t>14/7/2016, 10:18:07</t>
  </si>
  <si>
    <t>อนงลักษณ์ พลเยี่ยม</t>
  </si>
  <si>
    <t>กุดชุม</t>
  </si>
  <si>
    <t>14/7/2016, 10:19:04</t>
  </si>
  <si>
    <t>14/7/2016, 10:19:51</t>
  </si>
  <si>
    <t>อนงลักษณ์  พลเยี่ยม</t>
  </si>
  <si>
    <t>14/7/2016, 10:20:31</t>
  </si>
  <si>
    <t>14/7/2016, 10:20:36</t>
  </si>
  <si>
    <t>สร้อยสุนีย์  องอาจ</t>
  </si>
  <si>
    <t>ไผ่</t>
  </si>
  <si>
    <t>14/7/2016, 10:21:14</t>
  </si>
  <si>
    <t>14/7/2016, 10:21:59</t>
  </si>
  <si>
    <t>14/7/2016, 10:22:32</t>
  </si>
  <si>
    <t>14/7/2016, 10:23:10</t>
  </si>
  <si>
    <t>14/7/2016, 10:24:03</t>
  </si>
  <si>
    <t>14/7/2016, 10:26:20</t>
  </si>
  <si>
    <t>14/7/2016, 10:27:28</t>
  </si>
  <si>
    <t>14/7/2016, 10:27:38</t>
  </si>
  <si>
    <t>14/7/2016, 10:28:13</t>
  </si>
  <si>
    <t>14/7/2016, 10:29:22</t>
  </si>
  <si>
    <t>14/7/2016, 10:29:52</t>
  </si>
  <si>
    <t>14/7/2016, 10:30:03</t>
  </si>
  <si>
    <t>14/7/2016, 10:31:21</t>
  </si>
  <si>
    <t>14/7/2016, 10:32:45</t>
  </si>
  <si>
    <t>14/7/2016, 11:14:57</t>
  </si>
  <si>
    <t>วิระนิจ จักรสาร</t>
  </si>
  <si>
    <t>คำไผ่</t>
  </si>
  <si>
    <t>14/7/2016, 11:15:43</t>
  </si>
  <si>
    <t>14/7/2016, 11:17:04</t>
  </si>
  <si>
    <t>14/7/2016, 11:17:59</t>
  </si>
  <si>
    <t>14/7/2016, 11:18:58</t>
  </si>
  <si>
    <t>14/7/2016, 11:19:43</t>
  </si>
  <si>
    <t>14/7/2016, 11:20:26</t>
  </si>
  <si>
    <t>14/7/2016, 11:21:51</t>
  </si>
  <si>
    <t>14/7/2016, 11:22:53</t>
  </si>
  <si>
    <t>14/7/2016, 11:23:49</t>
  </si>
  <si>
    <t>14/7/2016, 11:25:30</t>
  </si>
  <si>
    <t>นายอานนท์  ขาวสะอาด</t>
  </si>
  <si>
    <t>ติ้ว</t>
  </si>
  <si>
    <t>14/7/2016, 11:26:11</t>
  </si>
  <si>
    <t>14/7/2016, 11:26:45</t>
  </si>
  <si>
    <t>14/7/2016, 11:27:19</t>
  </si>
  <si>
    <t>14/7/2016, 11:28:04</t>
  </si>
  <si>
    <t>14/7/2016, 11:28:31</t>
  </si>
  <si>
    <t>14/7/2016, 14:55:02</t>
  </si>
  <si>
    <t>ปิยะนุช ชูรัตน์</t>
  </si>
  <si>
    <t>โนนค้อ</t>
  </si>
  <si>
    <t>14/7/2016, 14:56:12</t>
  </si>
  <si>
    <t>14/7/2016, 14:58:15</t>
  </si>
  <si>
    <t>14/7/2016, 14:59:55</t>
  </si>
  <si>
    <t>14/7/2016, 15:03:47</t>
  </si>
  <si>
    <t>14/7/2016, 15:05:18</t>
  </si>
  <si>
    <t>14/7/2016, 15:06:27</t>
  </si>
  <si>
    <t>14/7/2016, 15:07:28</t>
  </si>
  <si>
    <t>14/7/2016, 15:09:56</t>
  </si>
  <si>
    <t>14/7/2016, 17:27:27</t>
  </si>
  <si>
    <t>นางบุญธิดา  ภูศรี</t>
  </si>
  <si>
    <t>รพ.สต.อำเภอเมืองยโสธร</t>
  </si>
  <si>
    <t>14/7/2016, 17:28:35</t>
  </si>
  <si>
    <t>ถังซีเมนซ์ในห้องน้ำ/ถังน้ำในห้องน้ำ, ขาตู้/แจกัน</t>
  </si>
  <si>
    <t>14/7/2016, 17:29:29</t>
  </si>
  <si>
    <t>14/7/2016, 17:30:20</t>
  </si>
  <si>
    <t>15/7/2016, 9:05:16</t>
  </si>
  <si>
    <t xml:space="preserve">นางอรทัย วุฒิเสลา </t>
  </si>
  <si>
    <t>สามแยก</t>
  </si>
  <si>
    <t>ยางรถยนต์/เศษภาชนะ/กะโหลกกะลา</t>
  </si>
  <si>
    <t>15/7/2016, 9:06:11</t>
  </si>
  <si>
    <t>สามยแยก</t>
  </si>
  <si>
    <t>15/7/2016, 9:06:48</t>
  </si>
  <si>
    <t>นายขันติ  ศิลารักษ์</t>
  </si>
  <si>
    <t>สว่าง</t>
  </si>
  <si>
    <t>15/7/2016, 9:07:08</t>
  </si>
  <si>
    <t>15/7/2016, 9:07:51</t>
  </si>
  <si>
    <t>15/7/2016, 9:08:00</t>
  </si>
  <si>
    <t xml:space="preserve">สามแยก </t>
  </si>
  <si>
    <t>15/7/2016, 9:08:44</t>
  </si>
  <si>
    <t>15/7/2016, 9:08:49</t>
  </si>
  <si>
    <t>15/7/2016, 9:09:44</t>
  </si>
  <si>
    <t>15/7/2016, 9:10:28</t>
  </si>
  <si>
    <t>15/7/2016, 9:11:08</t>
  </si>
  <si>
    <t>15/7/2016, 9:11:45</t>
  </si>
  <si>
    <t>15/7/2016, 9:12:23</t>
  </si>
  <si>
    <t>15/7/2016, 9:13:12</t>
  </si>
  <si>
    <t>15/7/2016, 9:14:09</t>
  </si>
  <si>
    <t>15/7/2016, 9:14:52</t>
  </si>
  <si>
    <t>15/7/2016, 9:15:27</t>
  </si>
  <si>
    <t>นายสมชาย  หาริกะ</t>
  </si>
  <si>
    <t>โคกนาโก</t>
  </si>
  <si>
    <t>15/7/2016, 9:15:35</t>
  </si>
  <si>
    <t>15/7/2016, 9:16:08</t>
  </si>
  <si>
    <t>15/7/2016, 9:16:18</t>
  </si>
  <si>
    <t>15/7/2016, 9:16:48</t>
  </si>
  <si>
    <t>15/7/2016, 9:17:29</t>
  </si>
  <si>
    <t>สันติ  จันทฤทธิ์</t>
  </si>
  <si>
    <t>ราชมุนี</t>
  </si>
  <si>
    <t>15/7/2016, 9:18:06</t>
  </si>
  <si>
    <t>15/7/2016, 9:18:51</t>
  </si>
  <si>
    <t>15/7/2016, 9:18:56</t>
  </si>
  <si>
    <t>15/7/2016, 9:19:55</t>
  </si>
  <si>
    <t>15/7/2016, 9:20:12</t>
  </si>
  <si>
    <t>15/7/2016, 9:20:43</t>
  </si>
  <si>
    <t>15/7/2016, 9:22:54</t>
  </si>
  <si>
    <t>15/7/2016, 9:22:12</t>
  </si>
  <si>
    <t>15/7/2016, 9:23:17</t>
  </si>
  <si>
    <t>15/7/2016, 9:26:30</t>
  </si>
  <si>
    <t>15/7/2016, 9:26:58</t>
  </si>
  <si>
    <t>15/7/2016, 9:33:30</t>
  </si>
  <si>
    <t>15/7/2016, 9:47:13</t>
  </si>
  <si>
    <t>เยาวลักษณ์ แสงจันทร์</t>
  </si>
  <si>
    <t>ดู่ทุ่ง</t>
  </si>
  <si>
    <t>15/7/2016, 9:47:56</t>
  </si>
  <si>
    <t>15/7/2016, 9:49:13</t>
  </si>
  <si>
    <t>15/7/2016, 9:49:36</t>
  </si>
  <si>
    <t>วิชาญสอนเผือก</t>
  </si>
  <si>
    <t>หนองเรือ</t>
  </si>
  <si>
    <t>15/7/2016, 9:50:01</t>
  </si>
  <si>
    <t>15/7/2016, 9:50:38</t>
  </si>
  <si>
    <t>15/7/2016, 9:50:49</t>
  </si>
  <si>
    <t>15/7/2016, 9:51:51</t>
  </si>
  <si>
    <t>จินดา แก้วจันทร์</t>
  </si>
  <si>
    <t>รพ.สต.สมสะอาด</t>
  </si>
  <si>
    <t>15/7/2016, 9:53:29</t>
  </si>
  <si>
    <t>15/7/2016, 9:54:23</t>
  </si>
  <si>
    <t>15/7/2016, 9:55:25</t>
  </si>
  <si>
    <t>15/7/2016, 9:56:52</t>
  </si>
  <si>
    <t>15/7/2016, 9:58:25</t>
  </si>
  <si>
    <t>15/7/2016, 10:37:30</t>
  </si>
  <si>
    <t>จินดา  แก้วจันทร์</t>
  </si>
  <si>
    <t>15/7/2016, 10:39:33</t>
  </si>
  <si>
    <t>15/7/2016, 10:40:32</t>
  </si>
  <si>
    <t>15/7/2016, 10:44:17</t>
  </si>
  <si>
    <t>นายเสน่ห์   มูลสาร</t>
  </si>
  <si>
    <t>ห้องแซง</t>
  </si>
  <si>
    <t>โอ่งน้ำกิน/โอ่งน้ำใช้, ยางรถยนต์/เศษภาชนะ/กะโหลกกะลา, ขาตู้/แจกัน</t>
  </si>
  <si>
    <t>15/7/2016, 10:45:24</t>
  </si>
  <si>
    <t>15/7/2016, 10:46:38</t>
  </si>
  <si>
    <t>โอ่งน้ำกิน/โอ่งน้ำใช้, น้ำให้เป็ดไก่</t>
  </si>
  <si>
    <t>15/7/2016, 10:47:49</t>
  </si>
  <si>
    <t>ถังซีเมนซ์ในห้องน้ำ/ถังน้ำในห้องน้ำ, น้ำให้เป็ดไก่</t>
  </si>
  <si>
    <t>15/7/2016, 10:49:13</t>
  </si>
  <si>
    <t>โอ่งน้ำกิน/โอ่งน้ำใช้, ถังซีเมนซ์ในห้องน้ำ/ถังน้ำในห้องน้ำ, น้ำให้เป็ดไก่</t>
  </si>
  <si>
    <t>15/7/2016, 10:50:45</t>
  </si>
  <si>
    <t>15/7/2016, 10:52:53</t>
  </si>
  <si>
    <t>15/7/2016, 10:54:40</t>
  </si>
  <si>
    <t>15/7/2016, 10:55:35</t>
  </si>
  <si>
    <t>15/7/2016, 11:15:46</t>
  </si>
  <si>
    <t>ปุณิกา ศรีสงคราม</t>
  </si>
  <si>
    <t>ดงมะไฟ</t>
  </si>
  <si>
    <t>15/7/2016, 11:16:51</t>
  </si>
  <si>
    <t>15/7/2016, 11:17:40</t>
  </si>
  <si>
    <t>15/7/2016, 11:19:02</t>
  </si>
  <si>
    <t>15/7/2016, 11:20:20</t>
  </si>
  <si>
    <t>15/7/2016, 11:26:07</t>
  </si>
  <si>
    <t>มงคล ศรีวิเศษ</t>
  </si>
  <si>
    <t>โคกวิไล</t>
  </si>
  <si>
    <t>15/7/2016, 11:27:05</t>
  </si>
  <si>
    <t>15/7/2016, 11:27:59</t>
  </si>
  <si>
    <t>15/7/2016, 11:28:52</t>
  </si>
  <si>
    <t>15/7/2016, 11:29:46</t>
  </si>
  <si>
    <t>15/7/2016, 11:30:34</t>
  </si>
  <si>
    <t>15/7/2016, 12:03:29</t>
  </si>
  <si>
    <t>15/7/2016, 12:04:39</t>
  </si>
  <si>
    <t>15/7/2016, 12:37:40</t>
  </si>
  <si>
    <t>นายพนมพร ลครชัย</t>
  </si>
  <si>
    <t>โพนงาม</t>
  </si>
  <si>
    <t>15/7/2016, 12:39:37</t>
  </si>
  <si>
    <t>15/7/2016, 12:40:48</t>
  </si>
  <si>
    <t>15/7/2016, 12:41:57</t>
  </si>
  <si>
    <t>15/7/2016, 12:42:54</t>
  </si>
  <si>
    <t>15/7/2016, 13:15:56</t>
  </si>
  <si>
    <t>จิตตวัฒนา บุญรักษ์</t>
  </si>
  <si>
    <t>ขุมเงิน</t>
  </si>
  <si>
    <t>15/7/2016, 13:18:18</t>
  </si>
  <si>
    <t>15/7/2016, 13:20:32</t>
  </si>
  <si>
    <t>15/7/2016, 13:22:39</t>
  </si>
  <si>
    <t>15/7/2016, 13:25:22</t>
  </si>
  <si>
    <t>15/7/2016, 13:29:42</t>
  </si>
  <si>
    <t>15/7/2016, 13:47:57</t>
  </si>
  <si>
    <t>นางสาวสุพัตรา กาญจนวิชิต</t>
  </si>
  <si>
    <t>รพ.สต.เหล่าน้อย</t>
  </si>
  <si>
    <t>15/7/2016, 13:50:15</t>
  </si>
  <si>
    <t>15/7/2016, 14:03:51</t>
  </si>
  <si>
    <t>นายเดชา  ไชยรักษ์</t>
  </si>
  <si>
    <t>ศูนย์สุขภาพชุมชนฟ้าหยาด</t>
  </si>
  <si>
    <t>15/7/2016, 14:04:40</t>
  </si>
  <si>
    <t>15/7/2016, 14:05:18</t>
  </si>
  <si>
    <t>15/7/2016, 14:06:15</t>
  </si>
  <si>
    <t>15/7/2016, 14:07:08</t>
  </si>
  <si>
    <t>15/7/2016, 14:07:53</t>
  </si>
  <si>
    <t>15/7/2016, 14:08:26</t>
  </si>
  <si>
    <t>เทพบุตร  ชื่นตา</t>
  </si>
  <si>
    <t>หัวนา</t>
  </si>
  <si>
    <t>15/7/2016, 14:08:58</t>
  </si>
  <si>
    <t>15/7/2016, 14:09:37</t>
  </si>
  <si>
    <t>15/7/2016, 14:10:13</t>
  </si>
  <si>
    <t>โอ่งน้ำกิน/โอ่งน้ำใช้, ถังซีเมนซ์ในห้องน้ำ/ถังน้ำในห้องน้ำ, ขาตู้/แจกัน</t>
  </si>
  <si>
    <t>15/7/2016, 14:10:36</t>
  </si>
  <si>
    <t>15/7/2016, 14:11:04</t>
  </si>
  <si>
    <t>15/7/2016, 14:11:25</t>
  </si>
  <si>
    <t>15/7/2016, 14:11:57</t>
  </si>
  <si>
    <t>15/7/2016, 14:12:31</t>
  </si>
  <si>
    <t>15/7/2016, 14:13:00</t>
  </si>
  <si>
    <t>15/7/2016, 14:13:24</t>
  </si>
  <si>
    <t>15/7/2016, 14:13:57</t>
  </si>
  <si>
    <t>15/7/2016, 14:14:28</t>
  </si>
  <si>
    <t>15/7/2016, 14:14:41</t>
  </si>
  <si>
    <t>15/7/2016, 14:15:05</t>
  </si>
  <si>
    <t>15/7/2016, 14:44:50</t>
  </si>
  <si>
    <t>วัชรินทร์ จากผา</t>
  </si>
  <si>
    <t>คำครตา</t>
  </si>
  <si>
    <t>15/7/2016, 14:45:35</t>
  </si>
  <si>
    <t>15/7/2016, 14:46:20</t>
  </si>
  <si>
    <t>15/7/2016, 14:48:22</t>
  </si>
  <si>
    <t>นายทรงศักดิ์  อินทนนท์</t>
  </si>
  <si>
    <t>15/7/2016, 14:49:32</t>
  </si>
  <si>
    <t>15/7/2016, 14:51:24</t>
  </si>
  <si>
    <t>15/7/2016, 14:52:21</t>
  </si>
  <si>
    <t>15/7/2016, 14:54:21</t>
  </si>
  <si>
    <t>วัชรินทร์ วงศ์ธรรมมา</t>
  </si>
  <si>
    <t>หมอหาญ</t>
  </si>
  <si>
    <t>15/7/2016, 14:54:51</t>
  </si>
  <si>
    <t>15/7/2016, 16:02:51</t>
  </si>
  <si>
    <t>น.ส.สุภาวรรณ เลิศทรัพย์พูลทวี</t>
  </si>
  <si>
    <t>PCU.ค่าย</t>
  </si>
  <si>
    <t>15/7/2016, 16:04:12</t>
  </si>
  <si>
    <t>15/7/2016, 16:05:02</t>
  </si>
  <si>
    <t>15/7/2016, 16:05:48</t>
  </si>
  <si>
    <t>15/7/2016, 16:06:57</t>
  </si>
  <si>
    <t>15/7/2016, 16:07:32</t>
  </si>
  <si>
    <t>วีระยา ทองลา</t>
  </si>
  <si>
    <t>หนองคูน้อย</t>
  </si>
  <si>
    <t>15/7/2016, 16:08:00</t>
  </si>
  <si>
    <t>โอ่งน้ำกิน/โอ่งน้ำใช้, ขาตู้/แจกัน</t>
  </si>
  <si>
    <t>15/7/2016, 16:08:24</t>
  </si>
  <si>
    <t>15/7/2016, 16:08:53</t>
  </si>
  <si>
    <t>ถังซีเมนซ์ในห้องน้ำ/ถังน้ำในห้องน้ำ, ยางรถยนต์/เศษภาชนะ/กะโหลกกะลา, ขาตู้/แจกัน</t>
  </si>
  <si>
    <t>15/7/2016, 16:09:18</t>
  </si>
  <si>
    <t>15/7/2016, 16:09:58</t>
  </si>
  <si>
    <t>15/7/2016, 16:10:43</t>
  </si>
  <si>
    <t>15/7/2016, 16:15:22</t>
  </si>
  <si>
    <t>15/7/2016, 16:24:36</t>
  </si>
  <si>
    <t>สุวคนธ์  ผุดผ่อง</t>
  </si>
  <si>
    <t>ทุ่งแต้</t>
  </si>
  <si>
    <t>15/7/2016, 16:25:22</t>
  </si>
  <si>
    <t>15/7/2016, 16:26:03</t>
  </si>
  <si>
    <t>15/7/2016, 16:27:27</t>
  </si>
  <si>
    <t>15/7/2016, 16:28:12</t>
  </si>
  <si>
    <t>15/7/2016, 16:28:41</t>
  </si>
  <si>
    <t>15/7/2016, 16:29:28</t>
  </si>
  <si>
    <t>15/7/2016, 16:30:07</t>
  </si>
  <si>
    <t>15/7/2016, 16:30:41</t>
  </si>
  <si>
    <t>15/7/2016, 16:31:31</t>
  </si>
  <si>
    <t>15/7/2016, 17:36:29</t>
  </si>
  <si>
    <t>สุจินดา เสษา</t>
  </si>
  <si>
    <t>PCU.สวาท รพร.เลิงนกทา</t>
  </si>
  <si>
    <t>โอ่งน้ำกิน/โอ่งน้ำใช้, ถังซีเมนซ์ในห้องน้ำ/ถังน้ำในห้องน้ำ, ขาตู้/แจกัน, แก้วพลาสติก</t>
  </si>
  <si>
    <t>15/7/2016, 17:37:03</t>
  </si>
  <si>
    <t>15/7/2016, 17:37:43</t>
  </si>
  <si>
    <t>15/7/2016, 17:38:22</t>
  </si>
  <si>
    <t>15/7/2016, 17:39:01</t>
  </si>
  <si>
    <t>15/7/2016, 17:39:38</t>
  </si>
  <si>
    <t>15/7/2016, 17:40:10</t>
  </si>
  <si>
    <t>15/7/2016, 17:40:50</t>
  </si>
  <si>
    <t>15/7/2016, 17:41:28</t>
  </si>
  <si>
    <t>15/7/2016, 17:42:07</t>
  </si>
  <si>
    <t>15/7/2016, 17:43:00</t>
  </si>
  <si>
    <t>15/7/2016, 17:43:41</t>
  </si>
  <si>
    <t>15/7/2016, 17:44:16</t>
  </si>
  <si>
    <t>15/7/2016, 17:44:53</t>
  </si>
  <si>
    <t>15/7/2016, 17:45:34</t>
  </si>
  <si>
    <t>15/7/2016, 17:46:09</t>
  </si>
  <si>
    <t>15/7/2016, 17:56:31</t>
  </si>
  <si>
    <t>รัศมี  ชอบศิลป์</t>
  </si>
  <si>
    <t>น้ำคำ</t>
  </si>
  <si>
    <t>15/7/2016, 17:57:25</t>
  </si>
  <si>
    <t>15/7/2016, 17:58:01</t>
  </si>
  <si>
    <t>15/7/2016, 17:59:20</t>
  </si>
  <si>
    <t>15/7/2016, 18:00:18</t>
  </si>
  <si>
    <t>15/7/2016, 18:01:58</t>
  </si>
  <si>
    <t>15/7/2016, 18:02:45</t>
  </si>
  <si>
    <t>15/7/2016, 18:08:19</t>
  </si>
  <si>
    <t>จิราวรรณ สุวรรณศรี</t>
  </si>
  <si>
    <t>หนองหมี</t>
  </si>
  <si>
    <t>15/7/2016, 18:09:25</t>
  </si>
  <si>
    <t>15/7/2016, 18:11:09</t>
  </si>
  <si>
    <t>15/7/2016, 18:12:47</t>
  </si>
  <si>
    <t>15/7/2016, 18:13:44</t>
  </si>
  <si>
    <t>15/7/2016, 18:14:59</t>
  </si>
  <si>
    <t>15/7/2016, 18:23:28</t>
  </si>
  <si>
    <t>ยางรถยนต์/เศษภาชนะ/กะโหลกกะลา, ขาตู้/แจกัน</t>
  </si>
  <si>
    <t>15/7/2016, 18:24:31</t>
  </si>
  <si>
    <t>15/7/2016, 18:25:23</t>
  </si>
  <si>
    <t>15/7/2016, 18:26:17</t>
  </si>
  <si>
    <t>15/7/2016, 18:27:04</t>
  </si>
  <si>
    <t>15/7/2016, 18:27:56</t>
  </si>
  <si>
    <t>15/7/2016, 19:36:24</t>
  </si>
  <si>
    <t>นางพิไลลักษณ์  จักรวรรณพร</t>
  </si>
  <si>
    <t>กู่จาน</t>
  </si>
  <si>
    <t>15/7/2016, 19:37:50</t>
  </si>
  <si>
    <t>15/7/2016, 19:39:24</t>
  </si>
  <si>
    <t>15/7/2016, 19:41:13</t>
  </si>
  <si>
    <t>15/7/2016, 19:42:50</t>
  </si>
  <si>
    <t>15/7/2016, 19:44:31</t>
  </si>
  <si>
    <t>15/7/2016, 19:46:00</t>
  </si>
  <si>
    <t>15/7/2016, 20:04:20</t>
  </si>
  <si>
    <t>นางดรรชนี  เขียนนอก</t>
  </si>
  <si>
    <t>สงเปือย</t>
  </si>
  <si>
    <t>15/7/2016, 20:05:04</t>
  </si>
  <si>
    <t>15/7/2016, 20:05:27</t>
  </si>
  <si>
    <t>นางวริษา  ชาวชายโขง</t>
  </si>
  <si>
    <t>รพ.สต.โคกยาว</t>
  </si>
  <si>
    <t>15/7/2016, 20:05:52</t>
  </si>
  <si>
    <t>15/7/2016, 20:06:29</t>
  </si>
  <si>
    <t>15/7/2016, 20:07:11</t>
  </si>
  <si>
    <t>15/7/2016, 20:07:13</t>
  </si>
  <si>
    <t>นางวริษา ชาวชายโขง</t>
  </si>
  <si>
    <t>โคกยาว</t>
  </si>
  <si>
    <t>15/7/2016, 20:08:44</t>
  </si>
  <si>
    <t>15/7/2016, 20:10:09</t>
  </si>
  <si>
    <t>15/7/2016, 20:11:36</t>
  </si>
  <si>
    <t>15/7/2016, 20:12:41</t>
  </si>
  <si>
    <t>15/7/2016, 20:13:06</t>
  </si>
  <si>
    <t>15/7/2016, 20:14:14</t>
  </si>
  <si>
    <t>15/7/2016, 20:15:22</t>
  </si>
  <si>
    <t>15/7/2016, 20:16:05</t>
  </si>
  <si>
    <t>15/7/2016, 20:35:26</t>
  </si>
  <si>
    <t>นางจริยา บุญทัย</t>
  </si>
  <si>
    <t>บ้านหนองหอย</t>
  </si>
  <si>
    <t>15/7/2016, 20:36:23</t>
  </si>
  <si>
    <t>15/7/2016, 20:37:18</t>
  </si>
  <si>
    <t>15/7/2016, 20:38:03</t>
  </si>
  <si>
    <t>15/7/2016, 20:38:52</t>
  </si>
  <si>
    <t>15/7/2016, 20:40:12</t>
  </si>
  <si>
    <t>15/7/2016, 21:09:59</t>
  </si>
  <si>
    <t>ณัฐพร บุญบรรลุ</t>
  </si>
  <si>
    <t>รพ.สต.ทุ่งนางโอก</t>
  </si>
  <si>
    <t>15/7/2016, 21:11:17</t>
  </si>
  <si>
    <t>15/7/2016, 21:12:11</t>
  </si>
  <si>
    <t>15/7/2016, 21:13:15</t>
  </si>
  <si>
    <t>15/7/2016, 21:15:13</t>
  </si>
  <si>
    <t>15/7/2016, 21:16:53</t>
  </si>
  <si>
    <t>15/7/2016, 21:18:26</t>
  </si>
  <si>
    <t>รัตนาภรณ์ ทองคำ</t>
  </si>
  <si>
    <t>รพ.สตนาเวียง</t>
  </si>
  <si>
    <t>15/7/2016, 21:18:36</t>
  </si>
  <si>
    <t>15/7/2016, 21:19:28</t>
  </si>
  <si>
    <t>15/7/2016, 21:19:47</t>
  </si>
  <si>
    <t>15/7/2016, 21:20:16</t>
  </si>
  <si>
    <t>15/7/2016, 21:20:51</t>
  </si>
  <si>
    <t>15/7/2016, 21:21:00</t>
  </si>
  <si>
    <t>15/7/2016, 21:21:40</t>
  </si>
  <si>
    <t>15/7/2016, 21:21:41</t>
  </si>
  <si>
    <t>15/7/2016, 21:23:09</t>
  </si>
  <si>
    <t>15/7/2016, 21:32:04</t>
  </si>
  <si>
    <t>ชารินา  ไชยนา</t>
  </si>
  <si>
    <t>บ้านท่า</t>
  </si>
  <si>
    <t>15/7/2016, 21:33:13</t>
  </si>
  <si>
    <t>15/7/2016, 21:34:13</t>
  </si>
  <si>
    <t>15/7/2016, 21:35:24</t>
  </si>
  <si>
    <t>15/7/2016, 21:36:35</t>
  </si>
  <si>
    <t>15/7/2016, 21:37:40</t>
  </si>
  <si>
    <t>15/7/2016, 21:41:45</t>
  </si>
  <si>
    <t>อุมาพร ชมภูวงษ์</t>
  </si>
  <si>
    <t>โพนทัน</t>
  </si>
  <si>
    <t>15/7/2016, 21:42:59</t>
  </si>
  <si>
    <t>15/7/2016, 21:44:37</t>
  </si>
  <si>
    <t>15/7/2016, 21:46:00</t>
  </si>
  <si>
    <t>15/7/2016, 21:47:16</t>
  </si>
  <si>
    <t>15/7/2016, 23:03:47</t>
  </si>
  <si>
    <t>วรางกุล  ลครชัย</t>
  </si>
  <si>
    <t>หัวงัว</t>
  </si>
  <si>
    <t>15/7/2016, 23:04:10</t>
  </si>
  <si>
    <t>15/7/2016, 23:04:26</t>
  </si>
  <si>
    <t>15/7/2016, 23:04:46</t>
  </si>
  <si>
    <t>15/7/2016, 23:05:14</t>
  </si>
  <si>
    <t>15/7/2016, 23:05:33</t>
  </si>
  <si>
    <t>15/7/2016, 23:05:55</t>
  </si>
  <si>
    <t>15/7/2016, 23:07:59</t>
  </si>
  <si>
    <t>15/7/2016, 23:08:23</t>
  </si>
  <si>
    <t>15/7/2016, 23:08:49</t>
  </si>
  <si>
    <t>15/7/2016, 23:09:06</t>
  </si>
  <si>
    <t>16/7/2016, 10:05:26</t>
  </si>
  <si>
    <t>พิชิตชัย  สัจธรรม</t>
  </si>
  <si>
    <t>บ้านหัวเมือง</t>
  </si>
  <si>
    <t>16/7/2016, 10:06:01</t>
  </si>
  <si>
    <t>16/7/2016, 10:07:04</t>
  </si>
  <si>
    <t>โอ่งน้ำกิน/โอ่งน้ำใช้, ถังซีเมนซ์ในห้องน้ำ/ถังน้ำในห้องน้ำ, แจกัน ศาลพระภูมิ</t>
  </si>
  <si>
    <t>16/7/2016, 10:07:47</t>
  </si>
  <si>
    <t>16/7/2016, 10:08:32</t>
  </si>
  <si>
    <t>16/7/2016, 10:09:03</t>
  </si>
  <si>
    <t>16/7/2016, 10:09:39</t>
  </si>
  <si>
    <t>16/7/2016, 10:53:21</t>
  </si>
  <si>
    <t>ทิพย์พร. วงษ์สมศรี</t>
  </si>
  <si>
    <t>ดอนกลอย</t>
  </si>
  <si>
    <t>16/7/2016, 10:54:45</t>
  </si>
  <si>
    <t>ทิพย์พร.  วงษ์สมศรี</t>
  </si>
  <si>
    <t>16/7/2016, 10:56:18</t>
  </si>
  <si>
    <t>16/7/2016, 10:58:21</t>
  </si>
  <si>
    <t>16/7/2016, 11:00:00</t>
  </si>
  <si>
    <t>16/7/2016, 11:00:59</t>
  </si>
  <si>
    <t>16/7/2016, 11:02:08</t>
  </si>
  <si>
    <t>16/7/2016, 11:03:25</t>
  </si>
  <si>
    <t>16/7/2016, 11:05:05</t>
  </si>
  <si>
    <t>16/7/2016, 11:06:04</t>
  </si>
  <si>
    <t>16/7/2016, 11:07:08</t>
  </si>
  <si>
    <t>16/7/2016, 15:33:14</t>
  </si>
  <si>
    <t>อิศราภรณ์ มณีใส</t>
  </si>
  <si>
    <t>สงยาง</t>
  </si>
  <si>
    <t>16/7/2016, 15:34:08</t>
  </si>
  <si>
    <t>16/7/2016, 15:35:05</t>
  </si>
  <si>
    <t>16/7/2016, 15:36:01</t>
  </si>
  <si>
    <t>16/7/2016, 15:36:34</t>
  </si>
  <si>
    <t>16/7/2016, 15:37:23</t>
  </si>
  <si>
    <t>16/7/2016, 15:38:07</t>
  </si>
  <si>
    <t>16/7/2016, 15:40:32</t>
  </si>
  <si>
    <t>20/7/2016, 8:47:25</t>
  </si>
  <si>
    <t>20/7/2016, 8:48:18</t>
  </si>
  <si>
    <t>20/7/2016, 8:48:52</t>
  </si>
  <si>
    <t>20/7/2016, 8:49:28</t>
  </si>
  <si>
    <t>20/7/2016, 10:21:52</t>
  </si>
  <si>
    <t>20/7/2016, 10:22:21</t>
  </si>
  <si>
    <t>20/7/2016, 10:22:46</t>
  </si>
  <si>
    <t>21/7/2016, 7:33:39</t>
  </si>
  <si>
    <t>21/7/2016, 7:34:28</t>
  </si>
  <si>
    <t>21/7/2016, 7:35:21</t>
  </si>
  <si>
    <t>21/7/2016, 9:38:22</t>
  </si>
  <si>
    <t>21/7/2016, 9:38:51</t>
  </si>
  <si>
    <t>21/7/2016, 9:40:57</t>
  </si>
  <si>
    <t>21/7/2016, 9:41:15</t>
  </si>
  <si>
    <t>21/7/2016, 9:41:41</t>
  </si>
  <si>
    <t>21/7/2016, 9:42:08</t>
  </si>
  <si>
    <t>21/7/2016, 9:42:32</t>
  </si>
  <si>
    <t>21/7/2016, 9:42:54</t>
  </si>
  <si>
    <t>21/7/2016, 9:43:17</t>
  </si>
  <si>
    <t>21/7/2016, 14:19:57</t>
  </si>
  <si>
    <t>21/7/2016, 14:20:41</t>
  </si>
  <si>
    <t>21/7/2016, 14:21:49</t>
  </si>
  <si>
    <t>21/7/2016, 14:22:42</t>
  </si>
  <si>
    <t>21/7/2016, 14:24:01</t>
  </si>
  <si>
    <t>21/7/2016, 14:25:49</t>
  </si>
  <si>
    <t>21/7/2016, 14:26:27</t>
  </si>
  <si>
    <t>21/7/2016, 14:27:40</t>
  </si>
  <si>
    <t>21/7/2016, 14:28:39</t>
  </si>
  <si>
    <t>21/7/2016, 14:29:31</t>
  </si>
  <si>
    <t>21/7/2016, 14:30:44</t>
  </si>
  <si>
    <t>21/7/2016, 14:31:26</t>
  </si>
  <si>
    <t>21/7/2016, 14:32:02</t>
  </si>
  <si>
    <t>21/7/2016, 15:15:52</t>
  </si>
  <si>
    <t>21/7/2016, 15:16:51</t>
  </si>
  <si>
    <t>21/7/2016, 15:17:38</t>
  </si>
  <si>
    <t>21/7/2016, 15:18:56</t>
  </si>
  <si>
    <t>21/7/2016, 15:20:16</t>
  </si>
  <si>
    <t>21/7/2016, 15:20:53</t>
  </si>
  <si>
    <t>21/7/2016, 15:21:38</t>
  </si>
  <si>
    <t>21/7/2016, 15:22:18</t>
  </si>
  <si>
    <t>21/7/2016, 15:23:07</t>
  </si>
  <si>
    <t>21/7/2016, 15:28:12</t>
  </si>
  <si>
    <t>21/7/2016, 15:28:58</t>
  </si>
  <si>
    <t>21/7/2016, 15:29:52</t>
  </si>
  <si>
    <t>21/7/2016, 15:32:54</t>
  </si>
  <si>
    <t>21/7/2016, 15:33:56</t>
  </si>
  <si>
    <t>21/7/2016, 17:04:56</t>
  </si>
  <si>
    <t>21/7/2016, 17:05:44</t>
  </si>
  <si>
    <t>21/7/2016, 17:08:07</t>
  </si>
  <si>
    <t>21/7/2016, 17:09:11</t>
  </si>
  <si>
    <t>21/7/2016, 17:10:22</t>
  </si>
  <si>
    <t>21/7/2016, 17:12:20</t>
  </si>
  <si>
    <t>21/7/2016, 17:13:30</t>
  </si>
  <si>
    <t>21/7/2016, 17:14:26</t>
  </si>
  <si>
    <t>21/7/2016, 17:15:26</t>
  </si>
  <si>
    <t>22/7/2016, 9:06:42</t>
  </si>
  <si>
    <t>22/7/2016, 9:07:44</t>
  </si>
  <si>
    <t>22/7/2016, 9:08:33</t>
  </si>
  <si>
    <t>22/7/2016, 9:09:15</t>
  </si>
  <si>
    <t>22/7/2016, 9:18:08</t>
  </si>
  <si>
    <t>22/7/2016, 9:20:28</t>
  </si>
  <si>
    <t>22/7/2016, 9:20:47</t>
  </si>
  <si>
    <t>นางอรทัย วุฒิเสลา</t>
  </si>
  <si>
    <t>22/7/2016, 9:21:05</t>
  </si>
  <si>
    <t>22/7/2016, 9:22:01</t>
  </si>
  <si>
    <t>22/7/2016, 9:22:32</t>
  </si>
  <si>
    <t>22/7/2016, 9:23:13</t>
  </si>
  <si>
    <t>22/7/2016, 9:31:24</t>
  </si>
  <si>
    <t>22/7/2016, 9:34:20</t>
  </si>
  <si>
    <t>22/7/2016, 9:36:16</t>
  </si>
  <si>
    <t>22/7/2016, 9:37:56</t>
  </si>
  <si>
    <t>22/7/2016, 9:39:25</t>
  </si>
  <si>
    <t>22/7/2016, 9:40:12</t>
  </si>
  <si>
    <t>22/7/2016, 9:41:39</t>
  </si>
  <si>
    <t>22/7/2016, 9:47:00</t>
  </si>
  <si>
    <t>22/7/2016, 9:48:47</t>
  </si>
  <si>
    <t>22/7/2016, 9:49:15</t>
  </si>
  <si>
    <t>22/7/2016, 9:51:22</t>
  </si>
  <si>
    <t>22/7/2016, 9:51:48</t>
  </si>
  <si>
    <t>22/7/2016, 9:52:16</t>
  </si>
  <si>
    <t>22/7/2016, 9:52:57</t>
  </si>
  <si>
    <t>22/7/2016, 9:59:09</t>
  </si>
  <si>
    <t>22/7/2016, 10:00:18</t>
  </si>
  <si>
    <t>22/7/2016, 10:00:57</t>
  </si>
  <si>
    <t>22/7/2016, 10:16:28</t>
  </si>
  <si>
    <t>ปฐมพงศ์ จันทะวัง</t>
  </si>
  <si>
    <t>ช่องเม็ก</t>
  </si>
  <si>
    <t>22/7/2016, 10:17:28</t>
  </si>
  <si>
    <t>ช</t>
  </si>
  <si>
    <t>22/7/2016, 10:18:23</t>
  </si>
  <si>
    <t>22/7/2016, 10:19:26</t>
  </si>
  <si>
    <t>22/7/2016, 10:21:19</t>
  </si>
  <si>
    <t>22/7/2016, 10:22:31</t>
  </si>
  <si>
    <t>22/7/2016, 10:37:42</t>
  </si>
  <si>
    <t>22/7/2016, 10:39:04</t>
  </si>
  <si>
    <t>22/7/2016, 10:39:51</t>
  </si>
  <si>
    <t>22/7/2016, 10:40:59</t>
  </si>
  <si>
    <t>22/7/2016, 10:42:09</t>
  </si>
  <si>
    <t>22/7/2016, 11:05:40</t>
  </si>
  <si>
    <t>22/7/2016, 11:06:21</t>
  </si>
  <si>
    <t>22/7/2016, 11:07:00</t>
  </si>
  <si>
    <t>22/7/2016, 11:07:37</t>
  </si>
  <si>
    <t>22/7/2016, 11:08:16</t>
  </si>
  <si>
    <t>22/7/2016, 11:08:55</t>
  </si>
  <si>
    <t>22/7/2016, 11:09:37</t>
  </si>
  <si>
    <t>22/7/2016, 11:12:10</t>
  </si>
  <si>
    <t>22/7/2016, 11:12:41</t>
  </si>
  <si>
    <t>22/7/2016, 11:13:23</t>
  </si>
  <si>
    <t>22/7/2016, 11:14:03</t>
  </si>
  <si>
    <t>22/7/2016, 11:14:33</t>
  </si>
  <si>
    <t>บ้านท่าศรีธรรม</t>
  </si>
  <si>
    <t>22/7/2016, 11:15:06</t>
  </si>
  <si>
    <t>22/7/2016, 11:18:38</t>
  </si>
  <si>
    <t>22/7/2016, 11:20:11</t>
  </si>
  <si>
    <t>22/7/2016, 11:21:34</t>
  </si>
  <si>
    <t>22/7/2016, 11:35:29</t>
  </si>
  <si>
    <t>22/7/2016, 11:38:47</t>
  </si>
  <si>
    <t>มง</t>
  </si>
  <si>
    <t>22/7/2016, 11:40:04</t>
  </si>
  <si>
    <t>22/7/2016, 11:41:17</t>
  </si>
  <si>
    <t>22/7/2016, 11:42:33</t>
  </si>
  <si>
    <t>22/7/2016, 11:42:45</t>
  </si>
  <si>
    <t>22/7/2016, 11:43:51</t>
  </si>
  <si>
    <t>22/7/2016, 11:44:27</t>
  </si>
  <si>
    <t>22/7/2016, 13:02:09</t>
  </si>
  <si>
    <t>22/7/2016, 13:02:48</t>
  </si>
  <si>
    <t>22/7/2016, 13:03:25</t>
  </si>
  <si>
    <t>22/7/2016, 13:04:46</t>
  </si>
  <si>
    <t>22/7/2016, 13:05:42</t>
  </si>
  <si>
    <t>22/7/2016, 13:06:43</t>
  </si>
  <si>
    <t>22/7/2016, 13:22:38</t>
  </si>
  <si>
    <t>22/7/2016, 13:23:12</t>
  </si>
  <si>
    <t>22/7/2016, 13:23:53</t>
  </si>
  <si>
    <t>22/7/2016, 13:24:44</t>
  </si>
  <si>
    <t>22/7/2016, 13:24:55</t>
  </si>
  <si>
    <t>22/7/2016, 13:25:23</t>
  </si>
  <si>
    <t>22/7/2016, 13:25:54</t>
  </si>
  <si>
    <t>22/7/2016, 13:26:27</t>
  </si>
  <si>
    <t>22/7/2016, 13:29:04</t>
  </si>
  <si>
    <t>22/7/2016, 13:30:06</t>
  </si>
  <si>
    <t>22/7/2016, 13:31:27</t>
  </si>
  <si>
    <t>22/7/2016, 13:32:30</t>
  </si>
  <si>
    <t>22/7/2016, 13:33:52</t>
  </si>
  <si>
    <t>22/7/2016, 13:35:19</t>
  </si>
  <si>
    <t>22/7/2016, 13:39:01</t>
  </si>
  <si>
    <t>22/7/2016, 14:18:13</t>
  </si>
  <si>
    <t>22/7/2016, 14:19:35</t>
  </si>
  <si>
    <t>22/7/2016, 14:20:56</t>
  </si>
  <si>
    <t>22/7/2016, 14:21:59</t>
  </si>
  <si>
    <t>22/7/2016, 14:24:32</t>
  </si>
  <si>
    <t>22/7/2016, 15:02:50</t>
  </si>
  <si>
    <t>นางอุมาพร ชมภูวงษ์</t>
  </si>
  <si>
    <t>22/7/2016, 15:12:30</t>
  </si>
  <si>
    <t>ศูนย์สุขภาพชุมชนตำบลเดิด</t>
  </si>
  <si>
    <t>22/7/2016, 15:15:37</t>
  </si>
  <si>
    <t>นายรุ่งวิทย์ วิวรรณพงษ์</t>
  </si>
  <si>
    <t>ห้องข่า</t>
  </si>
  <si>
    <t>22/7/2016, 15:15:42</t>
  </si>
  <si>
    <t>22/7/2016, 15:16:41</t>
  </si>
  <si>
    <t>22/7/2016, 15:17:23</t>
  </si>
  <si>
    <t>22/7/2016, 15:17:31</t>
  </si>
  <si>
    <t>22/7/2016, 15:19:09</t>
  </si>
  <si>
    <t>22/7/2016, 15:18:47</t>
  </si>
  <si>
    <t>22/7/2016, 15:19:57</t>
  </si>
  <si>
    <t>22/7/2016, 15:20:06</t>
  </si>
  <si>
    <t>22/7/2016, 15:20:48</t>
  </si>
  <si>
    <t>22/7/2016, 15:21:39</t>
  </si>
  <si>
    <t>22/7/2016, 15:22:39</t>
  </si>
  <si>
    <t>22/7/2016, 15:25:22</t>
  </si>
  <si>
    <t>22/7/2016, 15:27:02</t>
  </si>
  <si>
    <t>22/7/2016, 15:28:51</t>
  </si>
  <si>
    <t>22/7/2016, 15:31:42</t>
  </si>
  <si>
    <t>22/7/2016, 15:32:58</t>
  </si>
  <si>
    <t>22/7/2016, 15:34:23</t>
  </si>
  <si>
    <t>22/7/2016, 15:36:02</t>
  </si>
  <si>
    <t>22/7/2016, 15:39:39</t>
  </si>
  <si>
    <t>22/7/2016, 15:40:43</t>
  </si>
  <si>
    <t>22/7/2016, 15:42:14</t>
  </si>
  <si>
    <t>22/7/2016, 15:48:13</t>
  </si>
  <si>
    <t>22/7/2016, 15:49:20</t>
  </si>
  <si>
    <t>22/7/2016, 15:50:07</t>
  </si>
  <si>
    <t>22/7/2016, 15:51:04</t>
  </si>
  <si>
    <t>22/7/2016, 15:51:41</t>
  </si>
  <si>
    <t>นางสาวนงเยาว์  บุรา</t>
  </si>
  <si>
    <t>หนองแวง</t>
  </si>
  <si>
    <t>22/7/2016, 15:51:55</t>
  </si>
  <si>
    <t>22/7/2016, 15:52:31</t>
  </si>
  <si>
    <t>22/7/2016, 15:53:00</t>
  </si>
  <si>
    <t>22/7/2016, 15:53:14</t>
  </si>
  <si>
    <t>22/7/2016, 15:54:11</t>
  </si>
  <si>
    <t>22/7/2016, 15:55:19</t>
  </si>
  <si>
    <t>โอ่งน้ำกิน/โอ่งน้ำใช้, ถังซีเมนซ์ในห้องน้ำ/ถังน้ำในห้องน้ำ, ยางรถยนต์/เศษภาชนะ/กะโหลกกะลา, ขาตู้/แจกัน, ภาชนะใส่น้ำให้ไก่</t>
  </si>
  <si>
    <t>22/7/2016, 15:55:51</t>
  </si>
  <si>
    <t>นายณัฐพล  โนนสูง</t>
  </si>
  <si>
    <t>ทรายมูล</t>
  </si>
  <si>
    <t>-</t>
  </si>
  <si>
    <t>22/7/2016, 15:55:58</t>
  </si>
  <si>
    <t>22/7/2016, 15:56:02</t>
  </si>
  <si>
    <t>22/7/2016, 15:56:06</t>
  </si>
  <si>
    <t>22/7/2016, 15:56:09</t>
  </si>
  <si>
    <t>22/7/2016, 15:56:11</t>
  </si>
  <si>
    <t>22/7/2016, 15:56:15</t>
  </si>
  <si>
    <t>22/7/2016, 15:56:18</t>
  </si>
  <si>
    <t>22/7/2016, 15:56:21</t>
  </si>
  <si>
    <t>22/7/2016, 15:56:23</t>
  </si>
  <si>
    <t>22/7/2016, 15:57:09</t>
  </si>
  <si>
    <t>22/7/2016, 16:01:53</t>
  </si>
  <si>
    <t>22/7/2016, 16:04:46</t>
  </si>
  <si>
    <t>22/7/2016, 16:20:28</t>
  </si>
  <si>
    <t>ไพฑูรย์ คำสมบัติ</t>
  </si>
  <si>
    <t>สิงห์</t>
  </si>
  <si>
    <t>22/7/2016, 16:20:57</t>
  </si>
  <si>
    <t>นางสมใจ. เพียรทำ</t>
  </si>
  <si>
    <t>ลุมพุก รพ.คำเขื่อนแก้ว</t>
  </si>
  <si>
    <t>22/7/2016, 16:22:11</t>
  </si>
  <si>
    <t>22/7/2016, 16:22:41</t>
  </si>
  <si>
    <t>22/7/2016, 16:23:21</t>
  </si>
  <si>
    <t>22/7/2016, 16:23:26</t>
  </si>
  <si>
    <t>22/7/2016, 16:23:53</t>
  </si>
  <si>
    <t>22/7/2016, 16:24:28</t>
  </si>
  <si>
    <t>22/7/2016, 16:24:43</t>
  </si>
  <si>
    <t>22/7/2016, 16:25:22</t>
  </si>
  <si>
    <t>22/7/2016, 16:26:03</t>
  </si>
  <si>
    <t>22/7/2016, 16:26:09</t>
  </si>
  <si>
    <t>22/7/2016, 16:26:35</t>
  </si>
  <si>
    <t>22/7/2016, 16:27:08</t>
  </si>
  <si>
    <t>22/7/2016, 16:27:20</t>
  </si>
  <si>
    <t>22/7/2016, 16:27:46</t>
  </si>
  <si>
    <t>22/7/2016, 16:28:17</t>
  </si>
  <si>
    <t>22/7/2016, 16:28:28</t>
  </si>
  <si>
    <t>22/7/2016, 16:30:12</t>
  </si>
  <si>
    <t>22/7/2016, 16:31:24</t>
  </si>
  <si>
    <t>22/7/2016, 16:32:33</t>
  </si>
  <si>
    <t>22/7/2016, 16:33:29</t>
  </si>
  <si>
    <t>นางสมใจ  เพียรทำ</t>
  </si>
  <si>
    <t>22/7/2016, 16:34:31</t>
  </si>
  <si>
    <t>22/7/2016, 16:35:25</t>
  </si>
  <si>
    <t>22/7/2016, 16:36:36</t>
  </si>
  <si>
    <t>22/7/2016, 16:36:46</t>
  </si>
  <si>
    <t>22/7/2016, 16:37:59</t>
  </si>
  <si>
    <t>22/7/2016, 16:38:26</t>
  </si>
  <si>
    <t>22/7/2016, 16:43:59</t>
  </si>
  <si>
    <t>22/7/2016, 16:47:58</t>
  </si>
  <si>
    <t>22/7/2016, 16:49:24</t>
  </si>
  <si>
    <t>22/7/2016, 16:50:24</t>
  </si>
  <si>
    <t>22/7/2016, 16:52:06</t>
  </si>
  <si>
    <t>22/7/2016, 16:53:26</t>
  </si>
  <si>
    <t>22/7/2016, 16:55:12</t>
  </si>
  <si>
    <t>22/7/2016, 17:14:11</t>
  </si>
  <si>
    <t>22/7/2016, 17:15:09</t>
  </si>
  <si>
    <t>22/7/2016, 17:15:53</t>
  </si>
  <si>
    <t>22/7/2016, 17:16:19</t>
  </si>
  <si>
    <t>22/7/2016, 17:16:31</t>
  </si>
  <si>
    <t>22/7/2016, 17:17:04</t>
  </si>
  <si>
    <t>22/7/2016, 17:17:06</t>
  </si>
  <si>
    <t>22/7/2016, 17:17:39</t>
  </si>
  <si>
    <t>22/7/2016, 17:18:07</t>
  </si>
  <si>
    <t>22/7/2016, 17:18:55</t>
  </si>
  <si>
    <t>22/7/2016, 17:22:41</t>
  </si>
  <si>
    <t>22/7/2016, 17:24:20</t>
  </si>
  <si>
    <t>22/7/2016, 17:26:47</t>
  </si>
  <si>
    <t>22/7/2016, 17:27:29</t>
  </si>
  <si>
    <t>22/7/2016, 17:28:10</t>
  </si>
  <si>
    <t>22/7/2016, 17:28:56</t>
  </si>
  <si>
    <t>22/7/2016, 17:29:35</t>
  </si>
  <si>
    <t>22/7/2016, 17:51:57</t>
  </si>
  <si>
    <t>นายพิเชษฐ์  ศิรินาม</t>
  </si>
  <si>
    <t>เหมือด</t>
  </si>
  <si>
    <t>22/7/2016, 17:53:03</t>
  </si>
  <si>
    <t>22/7/2016, 17:54:31</t>
  </si>
  <si>
    <t>โอ่งน้ำกิน/โอ่งน้ำใช้, ร่องน้ำหน้าบ้าน</t>
  </si>
  <si>
    <t>22/7/2016, 17:55:15</t>
  </si>
  <si>
    <t>22/7/2016, 17:55:29</t>
  </si>
  <si>
    <t>22/7/2016, 17:56:09</t>
  </si>
  <si>
    <t>22/7/2016, 17:56:50</t>
  </si>
  <si>
    <t>22/7/2016, 17:58:10</t>
  </si>
  <si>
    <t>22/7/2016, 17:59:10</t>
  </si>
  <si>
    <t>22/7/2016, 18:00:20</t>
  </si>
  <si>
    <t>22/7/2016, 18:03:55</t>
  </si>
  <si>
    <t>22/7/2016, 18:42:45</t>
  </si>
  <si>
    <t>ยางรถยนต์/เศษภาชนะ/กะโหลกกะลา, แก้วนำ้ชาไข่มก</t>
  </si>
  <si>
    <t>22/7/2016, 18:43:50</t>
  </si>
  <si>
    <t>22/7/2016, 18:45:22</t>
  </si>
  <si>
    <t>22/7/2016, 18:46:27</t>
  </si>
  <si>
    <t>22/7/2016, 18:47:38</t>
  </si>
  <si>
    <t>22/7/2016, 18:48:40</t>
  </si>
  <si>
    <t>22/7/2016, 18:49:22</t>
  </si>
  <si>
    <t>22/7/2016, 18:50:41</t>
  </si>
  <si>
    <t>22/7/2016, 18:51:42</t>
  </si>
  <si>
    <t>22/7/2016, 20:48:29</t>
  </si>
  <si>
    <t>22/7/2016, 20:49:53</t>
  </si>
  <si>
    <t>22/7/2016, 20:50:09</t>
  </si>
  <si>
    <t>22/7/2016, 20:51:50</t>
  </si>
  <si>
    <t>22/7/2016, 20:53:20</t>
  </si>
  <si>
    <t>22/7/2016, 20:54:39</t>
  </si>
  <si>
    <t>22/7/2016, 20:54:44</t>
  </si>
  <si>
    <t>นายสายชล ละครวงษ์</t>
  </si>
  <si>
    <t>ป่าติ้ว</t>
  </si>
  <si>
    <t>22/7/2016, 20:55:50</t>
  </si>
  <si>
    <t>22/7/2016, 20:55:51</t>
  </si>
  <si>
    <t>22/7/2016, 20:57:08</t>
  </si>
  <si>
    <t>22/7/2016, 20:57:11</t>
  </si>
  <si>
    <t>22/7/2016, 20:57:23</t>
  </si>
  <si>
    <t>22/7/2016, 20:58:33</t>
  </si>
  <si>
    <t>22/7/2016, 21:00:18</t>
  </si>
  <si>
    <t>22/7/2016, 21:01:28</t>
  </si>
  <si>
    <t>22/7/2016, 21:03:52</t>
  </si>
  <si>
    <t>22/7/2016, 21:03:54</t>
  </si>
  <si>
    <t>22/7/2016, 21:04:42</t>
  </si>
  <si>
    <t>22/7/2016, 21:05:54</t>
  </si>
  <si>
    <t>22/7/2016, 21:06:14</t>
  </si>
  <si>
    <t>22/7/2016, 21:06:47</t>
  </si>
  <si>
    <t>22/7/2016, 21:08:10</t>
  </si>
  <si>
    <t>22/7/2016, 21:09:12</t>
  </si>
  <si>
    <t>22/7/2016, 21:18:51</t>
  </si>
  <si>
    <t>22/7/2016, 21:19:47</t>
  </si>
  <si>
    <t>22/7/2016, 21:20:44</t>
  </si>
  <si>
    <t>22/7/2016, 21:21:24</t>
  </si>
  <si>
    <t>22/7/2016, 21:22:04</t>
  </si>
  <si>
    <t>22/7/2016, 21:22:19</t>
  </si>
  <si>
    <t>22/7/2016, 22:15:23</t>
  </si>
  <si>
    <t>22/7/2016, 22:16:22</t>
  </si>
  <si>
    <t>22/7/2016, 22:17:24</t>
  </si>
  <si>
    <t>22/7/2016, 22:18:05</t>
  </si>
  <si>
    <t>22/7/2016, 22:18:42</t>
  </si>
  <si>
    <t>22/7/2016, 22:19:30</t>
  </si>
  <si>
    <t>22/7/2016, 22:20:17</t>
  </si>
  <si>
    <t>22/7/2016, 22:21:06</t>
  </si>
  <si>
    <t>22/7/2016, 22:21:59</t>
  </si>
  <si>
    <t>23/7/2016, 8:00:30</t>
  </si>
  <si>
    <t>23/7/2016, 8:01:34</t>
  </si>
  <si>
    <t>23/7/2016, 8:02:31</t>
  </si>
  <si>
    <t>23/7/2016, 8:03:30</t>
  </si>
  <si>
    <t>23/7/2016, 8:04:37</t>
  </si>
  <si>
    <t>23/7/2016, 8:05:45</t>
  </si>
  <si>
    <t>23/7/2016, 8:06:50</t>
  </si>
  <si>
    <t>23/7/2016, 8:08:06</t>
  </si>
  <si>
    <t>23/7/2016, 8:09:08</t>
  </si>
  <si>
    <t>23/7/2016, 8:10:05</t>
  </si>
  <si>
    <t>23/7/2016, 8:11:02</t>
  </si>
  <si>
    <t>23/7/2016, 9:58:30</t>
  </si>
  <si>
    <t>วิชาญ สอนเผือก</t>
  </si>
  <si>
    <t>23/7/2016, 9:59:33</t>
  </si>
  <si>
    <t>23/7/2016, 10:02:45</t>
  </si>
  <si>
    <t>23/7/2016, 10:03:57</t>
  </si>
  <si>
    <t>23/7/2016, 10:05:19</t>
  </si>
  <si>
    <t>23/7/2016, 10:06:24</t>
  </si>
  <si>
    <t>23/7/2016, 19:54:13</t>
  </si>
  <si>
    <t>แพรวพรรณ. อุทัยมงคล</t>
  </si>
  <si>
    <t>น้ำอ้อม</t>
  </si>
  <si>
    <t>23/7/2016, 19:55:13</t>
  </si>
  <si>
    <t>23/7/2016, 19:56:45</t>
  </si>
  <si>
    <t>23/7/2016, 19:58:26</t>
  </si>
  <si>
    <t>23/7/2016, 19:59:20</t>
  </si>
  <si>
    <t>23/7/2016, 20:00:29</t>
  </si>
  <si>
    <t>ศรียุพิน  บุญทศ</t>
  </si>
  <si>
    <t>กระจาย</t>
  </si>
  <si>
    <t>โอ่งน้ำกิน/โอ่งน้ำใช้, ถังซีเมนซ์ในห้องน้ำ/ถังน้ำในห้องน้ำ, ยางรถยนต์/เศษภาชนะ/กะโหลกกะลา, ขาตู้/แจกัน, ภาชนะใส่น้ำให้สัตว์เลี้ยง</t>
  </si>
  <si>
    <t>23/7/2016, 20:01:13</t>
  </si>
  <si>
    <t>23/7/2016, 20:01:57</t>
  </si>
  <si>
    <t>23/7/2016, 20:04:10</t>
  </si>
  <si>
    <t>23/7/2016, 20:05:42</t>
  </si>
  <si>
    <t>23/7/2016, 20:21:56</t>
  </si>
  <si>
    <t>23/7/2016, 20:25:57</t>
  </si>
  <si>
    <t>23/7/2016, 20:27:50</t>
  </si>
  <si>
    <t>23/7/2016, 20:29:37</t>
  </si>
  <si>
    <t>23/7/2016, 20:30:53</t>
  </si>
  <si>
    <t>23/7/2016, 20:33:12</t>
  </si>
  <si>
    <t>23/7/2016, 20:34:23</t>
  </si>
  <si>
    <t>23/7/2016, 20:35:44</t>
  </si>
  <si>
    <t>23/7/2016, 20:37:36</t>
  </si>
  <si>
    <t>23/7/2016, 20:38:55</t>
  </si>
  <si>
    <t>23/7/2016, 20:39:56</t>
  </si>
  <si>
    <t>23/7/2016, 20:43:36</t>
  </si>
  <si>
    <t>24/7/2016, 10:53:16</t>
  </si>
  <si>
    <t>นางสาวสุรีรัตน์  อาจอาสา</t>
  </si>
  <si>
    <t>บ้านคุ้ม</t>
  </si>
  <si>
    <t>24/7/2016, 10:54:03</t>
  </si>
  <si>
    <t>24/7/2016, 10:55:21</t>
  </si>
  <si>
    <t>24/7/2016, 10:56:06</t>
  </si>
  <si>
    <t>24/7/2016, 10:57:02</t>
  </si>
  <si>
    <t>24/7/2016, 10:57:46</t>
  </si>
  <si>
    <t>24/7/2016, 10:58:36</t>
  </si>
  <si>
    <t>24/7/2016, 13:20:45</t>
  </si>
  <si>
    <t>24/7/2016, 13:21:11</t>
  </si>
  <si>
    <t>24/7/2016, 13:21:47</t>
  </si>
  <si>
    <t>24/7/2016, 13:22:27</t>
  </si>
  <si>
    <t>24/7/2016, 13:23:05</t>
  </si>
  <si>
    <t>24/7/2016, 13:23:36</t>
  </si>
  <si>
    <t>24/7/2016, 13:24:11</t>
  </si>
  <si>
    <t>24/7/2016, 13:24:40</t>
  </si>
  <si>
    <t>24/7/2016, 13:25:17</t>
  </si>
  <si>
    <t>24/7/2016, 13:25:49</t>
  </si>
  <si>
    <t>24/7/2016, 13:26:28</t>
  </si>
  <si>
    <t>24/7/2016, 13:27:05</t>
  </si>
  <si>
    <t>24/7/2016, 13:27:34</t>
  </si>
  <si>
    <t>24/7/2016, 13:28:08</t>
  </si>
  <si>
    <t>24/7/2016, 13:28:37</t>
  </si>
  <si>
    <t>24/7/2016, 13:29:03</t>
  </si>
  <si>
    <t>25/7/2016, 16:03:18</t>
  </si>
  <si>
    <t>นางปริยาภัทร ศรีฐาน</t>
  </si>
  <si>
    <t>ศิริพัฒนา</t>
  </si>
  <si>
    <t>26/7/2016, 16:53:07</t>
  </si>
  <si>
    <t>26/7/2016, 16:53:47</t>
  </si>
  <si>
    <t>26/7/2016, 16:54:46</t>
  </si>
  <si>
    <t>26/7/2016, 16:55:31</t>
  </si>
  <si>
    <t>26/7/2016, 16:56:09</t>
  </si>
  <si>
    <t>26/7/2016, 16:56:58</t>
  </si>
  <si>
    <t>26/7/2016, 16:57:57</t>
  </si>
  <si>
    <t>26/7/2016, 22:03:34</t>
  </si>
  <si>
    <t>ณัฐพล สาลี</t>
  </si>
  <si>
    <t>โพธิ์ศรี</t>
  </si>
  <si>
    <t>26/7/2016, 22:10:19</t>
  </si>
  <si>
    <t>26/7/2016, 22:12:46</t>
  </si>
  <si>
    <t>26/7/2016, 22:14:54</t>
  </si>
  <si>
    <t>26/7/2016, 22:16:44</t>
  </si>
  <si>
    <t>26/7/2016, 22:18:39</t>
  </si>
  <si>
    <t>26/7/2016, 22:20:56</t>
  </si>
  <si>
    <t>26/7/2016, 22:23:07</t>
  </si>
  <si>
    <t>27/7/2016, 8:23:01</t>
  </si>
  <si>
    <t>27/7/2016, 8:24:11</t>
  </si>
  <si>
    <t>27/7/2016, 8:25:07</t>
  </si>
  <si>
    <t>27/7/2016, 9:14:35</t>
  </si>
  <si>
    <t>27/7/2016, 9:15:27</t>
  </si>
  <si>
    <t>27/7/2016, 9:16:00</t>
  </si>
  <si>
    <t>27/7/2016, 9:19:21</t>
  </si>
  <si>
    <t>27/7/2016, 9:27:15</t>
  </si>
  <si>
    <t>27/7/2016, 9:29:06</t>
  </si>
  <si>
    <t>27/7/2016, 9:29:40</t>
  </si>
  <si>
    <t>27/7/2016, 9:30:27</t>
  </si>
  <si>
    <t>27/7/2016, 9:31:31</t>
  </si>
  <si>
    <t>27/7/2016, 10:21:44</t>
  </si>
  <si>
    <t>นายศิริพล ตริเทพ</t>
  </si>
  <si>
    <t>27/7/2016, 10:22:13</t>
  </si>
  <si>
    <t>27/7/2016, 10:22:48</t>
  </si>
  <si>
    <t>27/7/2016, 10:23:31</t>
  </si>
  <si>
    <t>27/7/2016, 10:23:50</t>
  </si>
  <si>
    <t>27/7/2016, 10:24:11</t>
  </si>
  <si>
    <t>27/7/2016, 10:44:11</t>
  </si>
  <si>
    <t>27/7/2016, 10:44:52</t>
  </si>
  <si>
    <t>27/7/2016, 10:45:23</t>
  </si>
  <si>
    <t>27/7/2016, 10:51:32</t>
  </si>
  <si>
    <t>27/7/2016, 10:53:14</t>
  </si>
  <si>
    <t>27/7/2016, 10:53:53</t>
  </si>
  <si>
    <t>27/7/2016, 10:56:00</t>
  </si>
  <si>
    <t>27/7/2016, 10:56:57</t>
  </si>
  <si>
    <t>27/7/2016, 11:26:17</t>
  </si>
  <si>
    <t>27/7/2016, 11:27:01</t>
  </si>
  <si>
    <t>27/7/2016, 11:28:35</t>
  </si>
  <si>
    <t>27/7/2016, 11:34:14</t>
  </si>
  <si>
    <t>27/7/2016, 11:35:27</t>
  </si>
  <si>
    <t>27/7/2016, 11:38:18</t>
  </si>
  <si>
    <t>27/7/2016, 12:46:26</t>
  </si>
  <si>
    <t>พีรยาดา ธัมมาปัญญา</t>
  </si>
  <si>
    <t>บ้านกุดแข้ด่อน</t>
  </si>
  <si>
    <t>27/7/2016, 12:47:20</t>
  </si>
  <si>
    <t>27/7/2016, 12:48:07</t>
  </si>
  <si>
    <t>บ</t>
  </si>
  <si>
    <t>27/7/2016, 12:48:44</t>
  </si>
  <si>
    <t>27/7/2016, 12:49:29</t>
  </si>
  <si>
    <t>27/7/2016, 12:50:09</t>
  </si>
  <si>
    <t>27/7/2016, 13:38:10</t>
  </si>
  <si>
    <t>นฤมล  สัจธรรม</t>
  </si>
  <si>
    <t>พระเสาร์</t>
  </si>
  <si>
    <t>27/7/2016, 13:39:16</t>
  </si>
  <si>
    <t>27/7/2016, 13:40:01</t>
  </si>
  <si>
    <t>27/7/2016, 13:40:35</t>
  </si>
  <si>
    <t>27/7/2016, 13:41:28</t>
  </si>
  <si>
    <t>27/7/2016, 13:42:10</t>
  </si>
  <si>
    <t>27/7/2016, 13:43:00</t>
  </si>
  <si>
    <t>27/7/2016, 15:24:14</t>
  </si>
  <si>
    <t>27/7/2016, 15:26:44</t>
  </si>
  <si>
    <t>27/7/2016, 15:27:36</t>
  </si>
  <si>
    <t>27/7/2016, 15:28:19</t>
  </si>
  <si>
    <t>27/7/2016, 17:28:19</t>
  </si>
  <si>
    <t>27/7/2016, 17:28:51</t>
  </si>
  <si>
    <t>27/7/2016, 17:29:20</t>
  </si>
  <si>
    <t>27/7/2016, 17:29:57</t>
  </si>
  <si>
    <t>27/7/2016, 17:30:23</t>
  </si>
  <si>
    <t>27/7/2016, 17:30:59</t>
  </si>
  <si>
    <t>27/7/2016, 17:31:38</t>
  </si>
  <si>
    <t>28/7/2016, 10:47:34</t>
  </si>
  <si>
    <t>28/7/2016, 10:48:18</t>
  </si>
  <si>
    <t>28/7/2016, 10:49:12</t>
  </si>
  <si>
    <t>28/7/2016, 10:49:56</t>
  </si>
  <si>
    <t>28/7/2016, 10:50:45</t>
  </si>
  <si>
    <t>28/7/2016, 10:51:20</t>
  </si>
  <si>
    <t>28/7/2016, 10:52:03</t>
  </si>
  <si>
    <t>28/7/2016, 10:52:36</t>
  </si>
  <si>
    <t>28/7/2016, 10:53:30</t>
  </si>
  <si>
    <t>28/7/2016, 11:05:05</t>
  </si>
  <si>
    <t>28/7/2016, 11:06:54</t>
  </si>
  <si>
    <t>28/7/2016, 11:08:34</t>
  </si>
  <si>
    <t>28/7/2016, 11:09:07</t>
  </si>
  <si>
    <t>28/7/2016, 11:09:37</t>
  </si>
  <si>
    <t>28/7/2016, 11:10:13</t>
  </si>
  <si>
    <t>28/7/2016, 11:10:42</t>
  </si>
  <si>
    <t>28/7/2016, 11:11:08</t>
  </si>
  <si>
    <t>28/7/2016, 11:11:37</t>
  </si>
  <si>
    <t>28/7/2016, 11:11:56</t>
  </si>
  <si>
    <t>28/7/2016, 11:12:23</t>
  </si>
  <si>
    <t>28/7/2016, 11:13:01</t>
  </si>
  <si>
    <t>28/7/2016, 11:13:27</t>
  </si>
  <si>
    <t>28/7/2016, 11:13:49</t>
  </si>
  <si>
    <t>28/7/2016, 12:54:00</t>
  </si>
  <si>
    <t>28/7/2016, 12:58:57</t>
  </si>
  <si>
    <t>28/7/2016, 13:00:31</t>
  </si>
  <si>
    <t>28/7/2016, 13:01:34</t>
  </si>
  <si>
    <t>28/7/2016, 13:02:34</t>
  </si>
  <si>
    <t>28/7/2016, 13:03:31</t>
  </si>
  <si>
    <t>28/7/2016, 13:05:25</t>
  </si>
  <si>
    <t>28/7/2016, 13:30:44</t>
  </si>
  <si>
    <t>28/7/2016, 13:31:29</t>
  </si>
  <si>
    <t>28/7/2016, 13:32:28</t>
  </si>
  <si>
    <t>28/7/2016, 13:33:14</t>
  </si>
  <si>
    <t>28/7/2016, 13:34:15</t>
  </si>
  <si>
    <t>28/7/2016, 13:35:02</t>
  </si>
  <si>
    <t>28/7/2016, 13:35:51</t>
  </si>
  <si>
    <t>28/7/2016, 13:36:31</t>
  </si>
  <si>
    <t>28/7/2016, 13:37:08</t>
  </si>
  <si>
    <t>28/7/2016, 13:38:47</t>
  </si>
  <si>
    <t>28/7/2016, 13:39:13</t>
  </si>
  <si>
    <t>28/7/2016, 13:39:38</t>
  </si>
  <si>
    <t>28/7/2016, 13:40:09</t>
  </si>
  <si>
    <t>28/7/2016, 13:40:33</t>
  </si>
  <si>
    <t>28/7/2016, 13:41:01</t>
  </si>
  <si>
    <t>28/7/2016, 13:41:26</t>
  </si>
  <si>
    <t>28/7/2016, 13:41:56</t>
  </si>
  <si>
    <t>28/7/2016, 13:42:23</t>
  </si>
  <si>
    <t>28/7/2016, 14:00:11</t>
  </si>
  <si>
    <t>28/7/2016, 14:00:45</t>
  </si>
  <si>
    <t>28/7/2016, 14:01:35</t>
  </si>
  <si>
    <t>28/7/2016, 14:02:11</t>
  </si>
  <si>
    <t>28/7/2016, 14:02:42</t>
  </si>
  <si>
    <t>28/7/2016, 15:02:01</t>
  </si>
  <si>
    <t>28/7/2016, 15:02:43</t>
  </si>
  <si>
    <t>28/7/2016, 15:03:25</t>
  </si>
  <si>
    <t>28/7/2016, 15:04:07</t>
  </si>
  <si>
    <t>28/7/2016, 15:04:46</t>
  </si>
  <si>
    <t>28/7/2016, 15:05:25</t>
  </si>
  <si>
    <t>28/7/2016, 16:21:00</t>
  </si>
  <si>
    <t>28/7/2016, 16:22:09</t>
  </si>
  <si>
    <t>28/7/2016, 16:26:26</t>
  </si>
  <si>
    <t>28/7/2016, 16:27:05</t>
  </si>
  <si>
    <t>28/7/2016, 16:27:45</t>
  </si>
  <si>
    <t>28/7/2016, 16:28:37</t>
  </si>
  <si>
    <t>28/7/2016, 16:29:24</t>
  </si>
  <si>
    <t>28/7/2016, 16:30:14</t>
  </si>
  <si>
    <t>28/7/2016, 18:54:51</t>
  </si>
  <si>
    <t>28/7/2016, 18:56:02</t>
  </si>
  <si>
    <t>29/7/2016, 9:43:44</t>
  </si>
  <si>
    <t>29/7/2016, 9:46:07</t>
  </si>
  <si>
    <t>29/7/2016, 9:48:42</t>
  </si>
  <si>
    <t>29/7/2016, 9:55:45</t>
  </si>
  <si>
    <t>29/7/2016, 9:57:46</t>
  </si>
  <si>
    <t>29/7/2016, 10:02:12</t>
  </si>
  <si>
    <t>29/7/2016, 10:36:37</t>
  </si>
  <si>
    <t>รพ.สต.คำน้ำสร้าง</t>
  </si>
  <si>
    <t>29/7/2016, 10:41:18</t>
  </si>
  <si>
    <t>29/7/2016, 10:45:12</t>
  </si>
  <si>
    <t>29/7/2016, 10:48:28</t>
  </si>
  <si>
    <t>29/7/2016, 11:39:45</t>
  </si>
  <si>
    <t>29/7/2016, 11:40:27</t>
  </si>
  <si>
    <t>29/7/2016, 11:41:18</t>
  </si>
  <si>
    <t>29/7/2016, 11:42:00</t>
  </si>
  <si>
    <t>29/7/2016, 11:42:31</t>
  </si>
  <si>
    <t>29/7/2016, 12:22:32</t>
  </si>
  <si>
    <t>29/7/2016, 12:23:08</t>
  </si>
  <si>
    <t>29/7/2016, 12:23:49</t>
  </si>
  <si>
    <t>29/7/2016, 12:24:31</t>
  </si>
  <si>
    <t>29/7/2016, 12:25:13</t>
  </si>
  <si>
    <t>29/7/2016, 12:25:45</t>
  </si>
  <si>
    <t>29/7/2016, 12:26:32</t>
  </si>
  <si>
    <t>29/7/2016, 12:27:18</t>
  </si>
  <si>
    <t>29/7/2016, 12:28:06</t>
  </si>
  <si>
    <t>29/7/2016, 12:28:39</t>
  </si>
  <si>
    <t>29/7/2016, 12:29:19</t>
  </si>
  <si>
    <t>29/7/2016, 14:16:35</t>
  </si>
  <si>
    <t>29/7/2016, 14:22:00</t>
  </si>
  <si>
    <t>29/7/2016, 14:23:22</t>
  </si>
  <si>
    <t>29/7/2016, 14:24:22</t>
  </si>
  <si>
    <t>29/7/2016, 14:24:52</t>
  </si>
  <si>
    <t>29/7/2016, 14:25:51</t>
  </si>
  <si>
    <t>29/7/2016, 14:26:04</t>
  </si>
  <si>
    <t>29/7/2016, 14:27:30</t>
  </si>
  <si>
    <t>29/7/2016, 14:28:05</t>
  </si>
  <si>
    <t>29/7/2016, 14:29:03</t>
  </si>
  <si>
    <t>29/7/2016, 14:30:07</t>
  </si>
  <si>
    <t>29/7/2016, 14:30:51</t>
  </si>
  <si>
    <t>29/7/2016, 15:32:31</t>
  </si>
  <si>
    <t>29/7/2016, 15:56:58</t>
  </si>
  <si>
    <t>29/7/2016, 15:57:36</t>
  </si>
  <si>
    <t>29/7/2016, 15:58:25</t>
  </si>
  <si>
    <t>29/7/2016, 16:14:17</t>
  </si>
  <si>
    <t>29/7/2016, 16:15:01</t>
  </si>
  <si>
    <t>29/7/2016, 16:16:23</t>
  </si>
  <si>
    <t>29/7/2016, 16:17:15</t>
  </si>
  <si>
    <t>29/7/2016, 16:27:32</t>
  </si>
  <si>
    <t>รัตนาภรณ์  ทองคำ</t>
  </si>
  <si>
    <t>29/7/2016, 16:28:11</t>
  </si>
  <si>
    <t>29/7/2016, 16:29:01</t>
  </si>
  <si>
    <t>รพ.สต.นาเวียง</t>
  </si>
  <si>
    <t>29/7/2016, 16:29:45</t>
  </si>
  <si>
    <t>29/7/2016, 16:30:45</t>
  </si>
  <si>
    <t>29/7/2016, 17:32:26</t>
  </si>
  <si>
    <t>29/7/2016, 17:32:57</t>
  </si>
  <si>
    <t>29/7/2016, 17:33:35</t>
  </si>
  <si>
    <t>29/7/2016, 17:34:04</t>
  </si>
  <si>
    <t>29/7/2016, 17:34:34</t>
  </si>
  <si>
    <t>29/7/2016, 17:35:14</t>
  </si>
  <si>
    <t>29/7/2016, 17:35:50</t>
  </si>
  <si>
    <t>29/7/2016, 20:58:32</t>
  </si>
  <si>
    <t>29/7/2016, 20:59:23</t>
  </si>
  <si>
    <t>29/7/2016, 21:00:24</t>
  </si>
  <si>
    <t>29/7/2016, 21:01:13</t>
  </si>
  <si>
    <t>29/7/2016, 21:02:05</t>
  </si>
  <si>
    <t>29/7/2016, 21:02:53</t>
  </si>
  <si>
    <t>29/7/2016, 21:17:10</t>
  </si>
  <si>
    <t>29/7/2016, 21:18:03</t>
  </si>
  <si>
    <t>29/7/2016, 21:19:01</t>
  </si>
  <si>
    <t>29/7/2016, 21:20:19</t>
  </si>
  <si>
    <t>29/7/2016, 21:21:38</t>
  </si>
  <si>
    <t>29/7/2016, 21:22:23</t>
  </si>
  <si>
    <t>29/7/2016, 21:23:15</t>
  </si>
  <si>
    <t>29/7/2016, 21:24:04</t>
  </si>
  <si>
    <t>29/7/2016, 21:25:09</t>
  </si>
  <si>
    <t>29/7/2016, 21:26:22</t>
  </si>
  <si>
    <t>29/7/2016, 21:27:02</t>
  </si>
  <si>
    <t>29/7/2016, 21:27:45</t>
  </si>
  <si>
    <t>29/7/2016, 22:13:55</t>
  </si>
  <si>
    <t>29/7/2016, 22:15:12</t>
  </si>
  <si>
    <t>29/7/2016, 22:16:59</t>
  </si>
  <si>
    <t>29/7/2016, 22:18:12</t>
  </si>
  <si>
    <t>29/7/2016, 22:19:31</t>
  </si>
  <si>
    <t>29/7/2016, 22:19:36</t>
  </si>
  <si>
    <t>29/7/2016, 22:19:57</t>
  </si>
  <si>
    <t>29/7/2016, 23:13:44</t>
  </si>
  <si>
    <t>29/7/2016, 23:17:31</t>
  </si>
  <si>
    <t>29/7/2016, 23:19:01</t>
  </si>
  <si>
    <t>29/7/2016, 23:21:16</t>
  </si>
  <si>
    <t>นายณัฐพงษ์  พลมาตร</t>
  </si>
  <si>
    <t>ส้มผ่อ</t>
  </si>
  <si>
    <t>29/7/2016, 23:21:19</t>
  </si>
  <si>
    <t>29/7/2016, 23:21:29</t>
  </si>
  <si>
    <t>29/7/2016, 23:22:19</t>
  </si>
  <si>
    <t>29/7/2016, 23:23:12</t>
  </si>
  <si>
    <t>29/7/2016, 23:23:29</t>
  </si>
  <si>
    <t>29/7/2016, 23:24:20</t>
  </si>
  <si>
    <t>29/7/2016, 23:25:04</t>
  </si>
  <si>
    <t>29/7/2016, 23:25:19</t>
  </si>
  <si>
    <t>29/7/2016, 23:26:18</t>
  </si>
  <si>
    <t>29/7/2016, 23:26:31</t>
  </si>
  <si>
    <t>29/7/2016, 23:26:45</t>
  </si>
  <si>
    <t>29/7/2016, 23:27:12</t>
  </si>
  <si>
    <t>29/7/2016, 23:28:30</t>
  </si>
  <si>
    <t>30/7/2016, 7:37:19</t>
  </si>
  <si>
    <t>30/7/2016, 7:38:59</t>
  </si>
  <si>
    <t>30/7/2016, 7:53:57</t>
  </si>
  <si>
    <t>30/7/2016, 7:54:51</t>
  </si>
  <si>
    <t>30/7/2016, 7:55:50</t>
  </si>
  <si>
    <t>30/7/2016, 7:56:53</t>
  </si>
  <si>
    <t>30/7/2016, 7:57:45</t>
  </si>
  <si>
    <t>30/7/2016, 8:00:14</t>
  </si>
  <si>
    <t>30/7/2016, 8:01:20</t>
  </si>
  <si>
    <t>30/7/2016, 10:20:20</t>
  </si>
  <si>
    <t>30/7/2016, 10:21:14</t>
  </si>
  <si>
    <t>30/7/2016, 10:22:27</t>
  </si>
  <si>
    <t>30/7/2016, 10:23:09</t>
  </si>
  <si>
    <t>30/7/2016, 10:23:58</t>
  </si>
  <si>
    <t>30/7/2016, 10:24:53</t>
  </si>
  <si>
    <t>30/7/2016, 10:25:36</t>
  </si>
  <si>
    <t>30/7/2016, 10:26:31</t>
  </si>
  <si>
    <t>30/7/2016, 10:27:27</t>
  </si>
  <si>
    <t>30/7/2016, 10:42:13</t>
  </si>
  <si>
    <t>30/7/2016, 10:45:11</t>
  </si>
  <si>
    <t>30/7/2016, 10:45:56</t>
  </si>
  <si>
    <t>30/7/2016, 10:46:43</t>
  </si>
  <si>
    <t>30/7/2016, 11:03:13</t>
  </si>
  <si>
    <t>30/7/2016, 11:04:13</t>
  </si>
  <si>
    <t>30/7/2016, 11:05:05</t>
  </si>
  <si>
    <t>ทิพย์พร. วง์สมศรี</t>
  </si>
  <si>
    <t>30/7/2016, 11:06:15</t>
  </si>
  <si>
    <t>30/7/2016, 11:07:35</t>
  </si>
  <si>
    <t>30/7/2016, 11:08:41</t>
  </si>
  <si>
    <t>30/7/2016, 11:09:38</t>
  </si>
  <si>
    <t>30/7/2016, 11:10:33</t>
  </si>
  <si>
    <t>30/7/2016, 11:11:40</t>
  </si>
  <si>
    <t>30/7/2016, 11:12:28</t>
  </si>
  <si>
    <t>30/7/2016, 11:13:14</t>
  </si>
  <si>
    <t>30/7/2016, 11:13:47</t>
  </si>
  <si>
    <t>30/7/2016, 13:59:18</t>
  </si>
  <si>
    <t>30/7/2016, 14:01:16</t>
  </si>
  <si>
    <t>30/7/2016, 14:02:16</t>
  </si>
  <si>
    <t>30/7/2016, 14:04:07</t>
  </si>
  <si>
    <t>30/7/2016, 14:05:16</t>
  </si>
  <si>
    <t>30/7/2016, 14:06:34</t>
  </si>
  <si>
    <t>30/7/2016, 14:07:36</t>
  </si>
  <si>
    <t>30/7/2016, 14:08:59</t>
  </si>
  <si>
    <t>30/7/2016, 21:45:11</t>
  </si>
  <si>
    <t>รัศมี ชอบศิลป์</t>
  </si>
  <si>
    <t>30/7/2016, 21:46:33</t>
  </si>
  <si>
    <t>30/7/2016, 21:47:30</t>
  </si>
  <si>
    <t>30/7/2016, 21:48:49</t>
  </si>
  <si>
    <t>30/7/2016, 21:49:56</t>
  </si>
  <si>
    <t>30/7/2016, 21:51:38</t>
  </si>
  <si>
    <t>30/7/2016, 21:52:43</t>
  </si>
  <si>
    <t>30/7/2016, 22:17:10</t>
  </si>
  <si>
    <t>30/7/2016, 22:19:10</t>
  </si>
  <si>
    <t>30/7/2016, 22:20:19</t>
  </si>
  <si>
    <t>30/7/2016, 22:23:01</t>
  </si>
  <si>
    <t>30/7/2016, 22:32:51</t>
  </si>
  <si>
    <t>30/7/2016, 22:39:42</t>
  </si>
  <si>
    <t>30/7/2016, 22:40:25</t>
  </si>
  <si>
    <t>30/7/2016, 22:41:06</t>
  </si>
  <si>
    <t>30/7/2016, 22:41:48</t>
  </si>
  <si>
    <t>30/7/2016, 22:42:33</t>
  </si>
  <si>
    <t>30/7/2016, 22:43:16</t>
  </si>
  <si>
    <t>30/7/2016, 22:44:13</t>
  </si>
  <si>
    <t>30/7/2016, 22:44:54</t>
  </si>
  <si>
    <t>30/7/2016, 22:48:02</t>
  </si>
  <si>
    <t>30/7/2016, 22:48:34</t>
  </si>
  <si>
    <t>30/7/2016, 22:49:07</t>
  </si>
  <si>
    <t>30/7/2016, 23:45:44</t>
  </si>
  <si>
    <t>รัตน์วรา  ไชยมาตร</t>
  </si>
  <si>
    <t>ตาดทอง</t>
  </si>
  <si>
    <t>30/7/2016, 23:46:57</t>
  </si>
  <si>
    <t>30/7/2016, 23:48:13</t>
  </si>
  <si>
    <t>30/7/2016, 23:50:16</t>
  </si>
  <si>
    <t>30/7/2016, 23:51:55</t>
  </si>
  <si>
    <t>30/7/2016, 23:53:20</t>
  </si>
  <si>
    <t>30/7/2016, 23:54:51</t>
  </si>
  <si>
    <t>30/7/2016, 23:56:21</t>
  </si>
  <si>
    <t>30/7/2016, 23:57:23</t>
  </si>
  <si>
    <t>30/7/2016, 23:58:51</t>
  </si>
  <si>
    <t>30/7/2016, 23:59:54</t>
  </si>
  <si>
    <t>31/7/2016, 0:01:03</t>
  </si>
  <si>
    <t>31/7/2016, 0:02:11</t>
  </si>
  <si>
    <t>31/7/2016, 21:55:54</t>
  </si>
  <si>
    <t>31/7/2016, 21:56:42</t>
  </si>
  <si>
    <t>31/7/2016, 21:57:19</t>
  </si>
  <si>
    <t>31/7/2016, 21:57:56</t>
  </si>
  <si>
    <t>31/7/2016, 21:58:32</t>
  </si>
  <si>
    <t>2/8/2016, 10:25:44</t>
  </si>
  <si>
    <t>2/8/2016, 10:27:50</t>
  </si>
  <si>
    <t>2/8/2016, 10:28:37</t>
  </si>
  <si>
    <t>2/8/2016, 10:29:17</t>
  </si>
  <si>
    <t>2/8/2016, 10:29:58</t>
  </si>
  <si>
    <t>2/8/2016, 10:30:49</t>
  </si>
  <si>
    <t>2/8/2016, 10:31:39</t>
  </si>
  <si>
    <t>2/8/2016, 10:32:43</t>
  </si>
  <si>
    <t>2/8/2016, 10:33:25</t>
  </si>
  <si>
    <t>2/8/2016, 10:34:57</t>
  </si>
  <si>
    <t>2/8/2016, 10:35:38</t>
  </si>
  <si>
    <t>ค่า HI</t>
  </si>
  <si>
    <t>ตำบล</t>
  </si>
  <si>
    <t>อำเภอ</t>
  </si>
  <si>
    <t xml:space="preserve">สัปดาห์ที่ </t>
  </si>
</sst>
</file>

<file path=xl/styles.xml><?xml version="1.0" encoding="utf-8"?>
<styleSheet xmlns="http://schemas.openxmlformats.org/spreadsheetml/2006/main">
  <fonts count="2"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2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2" fontId="1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94"/>
  <sheetViews>
    <sheetView workbookViewId="0">
      <selection activeCell="D5" sqref="D5"/>
    </sheetView>
  </sheetViews>
  <sheetFormatPr defaultRowHeight="18.75"/>
  <cols>
    <col min="1" max="16384" width="9" style="1"/>
  </cols>
  <sheetData>
    <row r="1" spans="1:17" ht="37.5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>
      <c r="A2" s="1" t="s">
        <v>17</v>
      </c>
      <c r="B2" s="1" t="s">
        <v>18</v>
      </c>
      <c r="C2" s="1" t="s">
        <v>19</v>
      </c>
      <c r="D2" s="1">
        <v>35030801</v>
      </c>
      <c r="E2" s="1">
        <v>78</v>
      </c>
      <c r="F2" s="1">
        <v>11</v>
      </c>
      <c r="G2" s="1">
        <v>0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2</v>
      </c>
      <c r="N2" s="1">
        <v>0</v>
      </c>
      <c r="O2" s="1">
        <v>0</v>
      </c>
      <c r="P2" s="1">
        <v>0</v>
      </c>
      <c r="Q2" s="1" t="s">
        <v>20</v>
      </c>
    </row>
    <row r="3" spans="1:17">
      <c r="A3" s="1" t="s">
        <v>21</v>
      </c>
      <c r="B3" s="1" t="s">
        <v>18</v>
      </c>
      <c r="C3" s="1" t="s">
        <v>19</v>
      </c>
      <c r="D3" s="1">
        <v>35030802</v>
      </c>
      <c r="E3" s="1">
        <v>109</v>
      </c>
      <c r="F3" s="1">
        <v>8</v>
      </c>
      <c r="G3" s="1">
        <v>1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1</v>
      </c>
      <c r="N3" s="1">
        <v>0</v>
      </c>
      <c r="O3" s="1">
        <v>0</v>
      </c>
      <c r="P3" s="1">
        <v>0</v>
      </c>
      <c r="Q3" s="1" t="s">
        <v>22</v>
      </c>
    </row>
    <row r="4" spans="1:17">
      <c r="A4" s="1" t="s">
        <v>23</v>
      </c>
      <c r="B4" s="1" t="s">
        <v>18</v>
      </c>
      <c r="C4" s="1" t="s">
        <v>19</v>
      </c>
      <c r="D4" s="1">
        <v>35030803</v>
      </c>
      <c r="E4" s="1">
        <v>102</v>
      </c>
      <c r="F4" s="1">
        <v>8</v>
      </c>
      <c r="G4" s="1">
        <v>1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 t="s">
        <v>22</v>
      </c>
    </row>
    <row r="5" spans="1:17">
      <c r="A5" s="1" t="s">
        <v>24</v>
      </c>
      <c r="B5" s="1" t="s">
        <v>18</v>
      </c>
      <c r="C5" s="1" t="s">
        <v>19</v>
      </c>
      <c r="D5" s="1">
        <v>35030804</v>
      </c>
      <c r="E5" s="1">
        <v>82</v>
      </c>
      <c r="F5" s="1">
        <v>14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1</v>
      </c>
      <c r="N5" s="1">
        <v>0</v>
      </c>
      <c r="O5" s="1">
        <v>0</v>
      </c>
      <c r="P5" s="1">
        <v>0</v>
      </c>
      <c r="Q5" s="1" t="s">
        <v>20</v>
      </c>
    </row>
    <row r="6" spans="1:17">
      <c r="A6" s="1" t="s">
        <v>25</v>
      </c>
      <c r="B6" s="1" t="s">
        <v>18</v>
      </c>
      <c r="C6" s="1" t="s">
        <v>19</v>
      </c>
      <c r="D6" s="1">
        <v>35030805</v>
      </c>
      <c r="E6" s="1">
        <v>107</v>
      </c>
      <c r="F6" s="1">
        <v>4</v>
      </c>
      <c r="G6" s="1">
        <v>1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1</v>
      </c>
      <c r="N6" s="1">
        <v>0</v>
      </c>
      <c r="O6" s="1">
        <v>0</v>
      </c>
      <c r="P6" s="1">
        <v>0</v>
      </c>
      <c r="Q6" s="1" t="s">
        <v>22</v>
      </c>
    </row>
    <row r="7" spans="1:17">
      <c r="A7" s="1" t="s">
        <v>26</v>
      </c>
      <c r="B7" s="1" t="s">
        <v>18</v>
      </c>
      <c r="C7" s="1" t="s">
        <v>19</v>
      </c>
      <c r="D7" s="1">
        <v>35030806</v>
      </c>
      <c r="E7" s="1">
        <v>105</v>
      </c>
      <c r="F7" s="1">
        <v>15</v>
      </c>
      <c r="G7" s="1">
        <v>1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1</v>
      </c>
      <c r="N7" s="1">
        <v>0</v>
      </c>
      <c r="O7" s="1">
        <v>0</v>
      </c>
      <c r="P7" s="1">
        <v>0</v>
      </c>
      <c r="Q7" s="1" t="s">
        <v>20</v>
      </c>
    </row>
    <row r="8" spans="1:17">
      <c r="A8" s="1" t="s">
        <v>27</v>
      </c>
      <c r="B8" s="1" t="s">
        <v>18</v>
      </c>
      <c r="C8" s="1" t="s">
        <v>19</v>
      </c>
      <c r="D8" s="1">
        <v>35030807</v>
      </c>
      <c r="E8" s="1">
        <v>83</v>
      </c>
      <c r="F8" s="1">
        <v>10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1</v>
      </c>
      <c r="N8" s="1">
        <v>0</v>
      </c>
      <c r="O8" s="1">
        <v>0</v>
      </c>
      <c r="P8" s="1">
        <v>0</v>
      </c>
      <c r="Q8" s="1" t="s">
        <v>20</v>
      </c>
    </row>
    <row r="9" spans="1:17">
      <c r="A9" s="1" t="s">
        <v>28</v>
      </c>
      <c r="B9" s="1" t="s">
        <v>18</v>
      </c>
      <c r="C9" s="1" t="s">
        <v>19</v>
      </c>
      <c r="D9" s="1">
        <v>35030808</v>
      </c>
      <c r="E9" s="1">
        <v>58</v>
      </c>
      <c r="F9" s="1">
        <v>4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1</v>
      </c>
      <c r="N9" s="1">
        <v>0</v>
      </c>
      <c r="O9" s="1">
        <v>0</v>
      </c>
      <c r="P9" s="1">
        <v>0</v>
      </c>
      <c r="Q9" s="1" t="s">
        <v>22</v>
      </c>
    </row>
    <row r="10" spans="1:17">
      <c r="A10" s="1" t="s">
        <v>29</v>
      </c>
      <c r="B10" s="1" t="s">
        <v>18</v>
      </c>
      <c r="C10" s="1" t="s">
        <v>19</v>
      </c>
      <c r="D10" s="1">
        <v>35030809</v>
      </c>
      <c r="E10" s="1">
        <v>93</v>
      </c>
      <c r="F10" s="1">
        <v>15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1</v>
      </c>
      <c r="N10" s="1">
        <v>0</v>
      </c>
      <c r="O10" s="1">
        <v>0</v>
      </c>
      <c r="P10" s="1">
        <v>0</v>
      </c>
      <c r="Q10" s="1" t="s">
        <v>20</v>
      </c>
    </row>
    <row r="11" spans="1:17">
      <c r="A11" s="1" t="s">
        <v>30</v>
      </c>
      <c r="B11" s="1" t="s">
        <v>18</v>
      </c>
      <c r="C11" s="1" t="s">
        <v>19</v>
      </c>
      <c r="D11" s="1">
        <v>35030810</v>
      </c>
      <c r="E11" s="1">
        <v>136</v>
      </c>
      <c r="F11" s="1">
        <v>8</v>
      </c>
      <c r="G11" s="1">
        <v>0</v>
      </c>
      <c r="H11" s="1">
        <v>0</v>
      </c>
      <c r="I11" s="1">
        <v>1</v>
      </c>
      <c r="J11" s="1">
        <v>0</v>
      </c>
      <c r="K11" s="1">
        <v>0</v>
      </c>
      <c r="L11" s="1">
        <v>0</v>
      </c>
      <c r="M11" s="1">
        <v>1</v>
      </c>
      <c r="N11" s="1">
        <v>0</v>
      </c>
      <c r="O11" s="1">
        <v>0</v>
      </c>
      <c r="P11" s="1">
        <v>0</v>
      </c>
      <c r="Q11" s="1" t="s">
        <v>20</v>
      </c>
    </row>
    <row r="12" spans="1:17">
      <c r="A12" s="1" t="s">
        <v>31</v>
      </c>
      <c r="B12" s="1" t="s">
        <v>18</v>
      </c>
      <c r="C12" s="1" t="s">
        <v>19</v>
      </c>
      <c r="D12" s="1">
        <v>35030811</v>
      </c>
      <c r="E12" s="1">
        <v>45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1</v>
      </c>
      <c r="N12" s="1">
        <v>0</v>
      </c>
      <c r="O12" s="1">
        <v>0</v>
      </c>
      <c r="P12" s="1">
        <v>0</v>
      </c>
    </row>
    <row r="13" spans="1:17">
      <c r="A13" s="1" t="s">
        <v>32</v>
      </c>
      <c r="B13" s="1" t="s">
        <v>33</v>
      </c>
      <c r="C13" s="1" t="s">
        <v>34</v>
      </c>
      <c r="D13" s="1">
        <v>35060307</v>
      </c>
      <c r="E13" s="1">
        <v>149</v>
      </c>
      <c r="F13" s="1">
        <v>75</v>
      </c>
      <c r="Q13" s="1" t="s">
        <v>20</v>
      </c>
    </row>
    <row r="14" spans="1:17">
      <c r="A14" s="1" t="s">
        <v>35</v>
      </c>
      <c r="B14" s="1" t="s">
        <v>33</v>
      </c>
      <c r="C14" s="1" t="s">
        <v>34</v>
      </c>
      <c r="D14" s="1">
        <v>35060312</v>
      </c>
      <c r="E14" s="1">
        <v>96</v>
      </c>
      <c r="F14" s="1">
        <v>45</v>
      </c>
      <c r="Q14" s="1" t="s">
        <v>20</v>
      </c>
    </row>
    <row r="15" spans="1:17">
      <c r="A15" s="1" t="s">
        <v>36</v>
      </c>
      <c r="B15" s="1" t="s">
        <v>33</v>
      </c>
      <c r="C15" s="1" t="s">
        <v>34</v>
      </c>
      <c r="D15" s="1">
        <v>35060305</v>
      </c>
      <c r="E15" s="1">
        <v>85</v>
      </c>
      <c r="F15" s="1">
        <v>20</v>
      </c>
      <c r="G15" s="1">
        <v>1</v>
      </c>
      <c r="H15" s="1">
        <v>0</v>
      </c>
      <c r="M15" s="1">
        <v>1</v>
      </c>
      <c r="N15" s="1">
        <v>1</v>
      </c>
      <c r="Q15" s="1" t="s">
        <v>20</v>
      </c>
    </row>
    <row r="16" spans="1:17">
      <c r="A16" s="1" t="s">
        <v>37</v>
      </c>
      <c r="B16" s="1" t="s">
        <v>33</v>
      </c>
      <c r="C16" s="1" t="s">
        <v>34</v>
      </c>
      <c r="D16" s="1">
        <v>35060304</v>
      </c>
      <c r="E16" s="1">
        <v>114</v>
      </c>
      <c r="F16" s="1">
        <v>21</v>
      </c>
      <c r="G16" s="1">
        <v>1</v>
      </c>
      <c r="H16" s="1">
        <v>0</v>
      </c>
      <c r="I16" s="1">
        <v>1</v>
      </c>
      <c r="J16" s="1">
        <v>0</v>
      </c>
      <c r="M16" s="1">
        <v>1</v>
      </c>
      <c r="N16" s="1">
        <v>0</v>
      </c>
      <c r="Q16" s="1" t="s">
        <v>20</v>
      </c>
    </row>
    <row r="17" spans="1:17">
      <c r="A17" s="1" t="s">
        <v>38</v>
      </c>
      <c r="B17" s="1" t="s">
        <v>33</v>
      </c>
      <c r="C17" s="1" t="s">
        <v>34</v>
      </c>
      <c r="D17" s="1">
        <v>35060310</v>
      </c>
      <c r="E17" s="1">
        <v>78</v>
      </c>
      <c r="F17" s="1">
        <v>18</v>
      </c>
      <c r="Q17" s="1" t="s">
        <v>20</v>
      </c>
    </row>
    <row r="18" spans="1:17">
      <c r="A18" s="1" t="s">
        <v>39</v>
      </c>
      <c r="B18" s="1" t="s">
        <v>40</v>
      </c>
      <c r="C18" s="1" t="s">
        <v>41</v>
      </c>
      <c r="D18" s="1">
        <v>35030107</v>
      </c>
      <c r="E18" s="1">
        <v>218</v>
      </c>
      <c r="F18" s="1">
        <v>32</v>
      </c>
      <c r="G18" s="1">
        <v>1</v>
      </c>
      <c r="H18" s="1">
        <v>0</v>
      </c>
      <c r="I18" s="1">
        <v>1</v>
      </c>
      <c r="J18" s="1">
        <v>0</v>
      </c>
      <c r="K18" s="1">
        <v>0</v>
      </c>
      <c r="L18" s="1">
        <v>0</v>
      </c>
      <c r="M18" s="1">
        <v>2</v>
      </c>
      <c r="N18" s="1">
        <v>1</v>
      </c>
      <c r="O18" s="1">
        <v>0</v>
      </c>
      <c r="P18" s="1">
        <v>0</v>
      </c>
      <c r="Q18" s="1" t="s">
        <v>42</v>
      </c>
    </row>
    <row r="19" spans="1:17">
      <c r="A19" s="1" t="s">
        <v>43</v>
      </c>
      <c r="B19" s="1" t="s">
        <v>40</v>
      </c>
      <c r="C19" s="1" t="s">
        <v>41</v>
      </c>
      <c r="D19" s="1">
        <v>35030110</v>
      </c>
      <c r="E19" s="1">
        <v>100</v>
      </c>
      <c r="F19" s="1">
        <v>28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 t="s">
        <v>42</v>
      </c>
    </row>
    <row r="20" spans="1:17">
      <c r="A20" s="1" t="s">
        <v>44</v>
      </c>
      <c r="B20" s="1" t="s">
        <v>40</v>
      </c>
      <c r="C20" s="1" t="s">
        <v>41</v>
      </c>
      <c r="D20" s="1">
        <v>35030111</v>
      </c>
      <c r="E20" s="1">
        <v>78</v>
      </c>
      <c r="F20" s="1">
        <v>22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1</v>
      </c>
      <c r="N20" s="1">
        <v>1</v>
      </c>
      <c r="O20" s="1">
        <v>0</v>
      </c>
      <c r="P20" s="1">
        <v>0</v>
      </c>
      <c r="Q20" s="1" t="s">
        <v>45</v>
      </c>
    </row>
    <row r="21" spans="1:17">
      <c r="A21" s="1" t="s">
        <v>46</v>
      </c>
      <c r="B21" s="1" t="s">
        <v>40</v>
      </c>
      <c r="C21" s="1" t="s">
        <v>41</v>
      </c>
      <c r="D21" s="1">
        <v>35030113</v>
      </c>
      <c r="E21" s="1">
        <v>119</v>
      </c>
      <c r="F21" s="1">
        <v>24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2</v>
      </c>
      <c r="N21" s="1">
        <v>1</v>
      </c>
      <c r="O21" s="1">
        <v>0</v>
      </c>
      <c r="P21" s="1">
        <v>0</v>
      </c>
      <c r="Q21" s="1" t="s">
        <v>42</v>
      </c>
    </row>
    <row r="22" spans="1:17">
      <c r="A22" s="1" t="s">
        <v>47</v>
      </c>
      <c r="B22" s="1" t="s">
        <v>40</v>
      </c>
      <c r="C22" s="1" t="s">
        <v>41</v>
      </c>
      <c r="D22" s="1">
        <v>35030115</v>
      </c>
      <c r="E22" s="1">
        <v>91</v>
      </c>
      <c r="F22" s="1">
        <v>31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2</v>
      </c>
      <c r="N22" s="1">
        <v>2</v>
      </c>
      <c r="O22" s="1">
        <v>0</v>
      </c>
      <c r="P22" s="1">
        <v>0</v>
      </c>
      <c r="Q22" s="1" t="s">
        <v>42</v>
      </c>
    </row>
    <row r="23" spans="1:17">
      <c r="A23" s="1" t="s">
        <v>48</v>
      </c>
      <c r="B23" s="1" t="s">
        <v>40</v>
      </c>
      <c r="C23" s="1" t="s">
        <v>41</v>
      </c>
      <c r="D23" s="1">
        <v>35030116</v>
      </c>
      <c r="E23" s="1">
        <v>70</v>
      </c>
      <c r="F23" s="1">
        <v>18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1</v>
      </c>
      <c r="N23" s="1">
        <v>1</v>
      </c>
      <c r="O23" s="1">
        <v>0</v>
      </c>
      <c r="P23" s="1">
        <v>0</v>
      </c>
      <c r="Q23" s="1" t="s">
        <v>42</v>
      </c>
    </row>
    <row r="24" spans="1:17">
      <c r="A24" s="1" t="s">
        <v>49</v>
      </c>
      <c r="B24" s="1" t="s">
        <v>40</v>
      </c>
      <c r="C24" s="1" t="s">
        <v>41</v>
      </c>
      <c r="D24" s="1">
        <v>35030121</v>
      </c>
      <c r="E24" s="1">
        <v>126</v>
      </c>
      <c r="F24" s="1">
        <v>27</v>
      </c>
      <c r="G24" s="1">
        <v>2</v>
      </c>
      <c r="H24" s="1">
        <v>2</v>
      </c>
      <c r="I24" s="1">
        <v>0</v>
      </c>
      <c r="J24" s="1">
        <v>0</v>
      </c>
      <c r="K24" s="1">
        <v>0</v>
      </c>
      <c r="L24" s="1">
        <v>0</v>
      </c>
      <c r="M24" s="1">
        <v>1</v>
      </c>
      <c r="N24" s="1">
        <v>1</v>
      </c>
      <c r="O24" s="1">
        <v>0</v>
      </c>
      <c r="P24" s="1">
        <v>0</v>
      </c>
      <c r="Q24" s="1" t="s">
        <v>42</v>
      </c>
    </row>
    <row r="25" spans="1:17">
      <c r="A25" s="1" t="s">
        <v>50</v>
      </c>
      <c r="B25" s="1" t="s">
        <v>51</v>
      </c>
      <c r="C25" s="1" t="s">
        <v>52</v>
      </c>
      <c r="D25" s="1">
        <v>35040903</v>
      </c>
      <c r="E25" s="1">
        <v>200</v>
      </c>
      <c r="F25" s="1">
        <v>30</v>
      </c>
      <c r="G25" s="1">
        <v>1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1</v>
      </c>
      <c r="N25" s="1">
        <v>0</v>
      </c>
      <c r="O25" s="1">
        <v>0</v>
      </c>
      <c r="P25" s="1">
        <v>0</v>
      </c>
      <c r="Q25" s="1" t="s">
        <v>53</v>
      </c>
    </row>
    <row r="26" spans="1:17">
      <c r="A26" s="1" t="s">
        <v>54</v>
      </c>
      <c r="B26" s="1" t="s">
        <v>51</v>
      </c>
      <c r="C26" s="1" t="s">
        <v>52</v>
      </c>
      <c r="D26" s="1">
        <v>35040904</v>
      </c>
      <c r="E26" s="1">
        <v>95</v>
      </c>
      <c r="F26" s="1">
        <v>17</v>
      </c>
      <c r="G26" s="1">
        <v>1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1</v>
      </c>
      <c r="N26" s="1">
        <v>0</v>
      </c>
      <c r="O26" s="1">
        <v>0</v>
      </c>
      <c r="P26" s="1">
        <v>0</v>
      </c>
      <c r="Q26" s="1" t="s">
        <v>53</v>
      </c>
    </row>
    <row r="27" spans="1:17">
      <c r="A27" s="1" t="s">
        <v>55</v>
      </c>
      <c r="B27" s="1" t="s">
        <v>51</v>
      </c>
      <c r="C27" s="1" t="s">
        <v>52</v>
      </c>
      <c r="D27" s="1">
        <v>35040906</v>
      </c>
      <c r="E27" s="1">
        <v>35</v>
      </c>
      <c r="F27" s="1">
        <v>4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1</v>
      </c>
      <c r="N27" s="1">
        <v>0</v>
      </c>
      <c r="O27" s="1">
        <v>0</v>
      </c>
      <c r="P27" s="1">
        <v>0</v>
      </c>
      <c r="Q27" s="1" t="s">
        <v>53</v>
      </c>
    </row>
    <row r="28" spans="1:17">
      <c r="A28" s="1" t="s">
        <v>56</v>
      </c>
      <c r="B28" s="1" t="s">
        <v>57</v>
      </c>
      <c r="C28" s="1" t="s">
        <v>58</v>
      </c>
      <c r="D28" s="1">
        <v>35040101</v>
      </c>
      <c r="E28" s="1">
        <v>507</v>
      </c>
      <c r="F28" s="1">
        <v>106</v>
      </c>
      <c r="K28" s="1">
        <v>1</v>
      </c>
      <c r="L28" s="1">
        <v>0</v>
      </c>
      <c r="M28" s="1">
        <v>3</v>
      </c>
      <c r="N28" s="1">
        <v>1</v>
      </c>
      <c r="O28" s="1">
        <v>1</v>
      </c>
      <c r="P28" s="1">
        <v>0</v>
      </c>
      <c r="Q28" s="1" t="s">
        <v>42</v>
      </c>
    </row>
    <row r="29" spans="1:17">
      <c r="A29" s="1" t="s">
        <v>59</v>
      </c>
      <c r="B29" s="1" t="s">
        <v>60</v>
      </c>
      <c r="C29" s="1" t="s">
        <v>61</v>
      </c>
      <c r="D29" s="1">
        <v>35090403</v>
      </c>
      <c r="E29" s="1">
        <v>210</v>
      </c>
      <c r="F29" s="1">
        <v>21</v>
      </c>
      <c r="M29" s="1">
        <v>2</v>
      </c>
      <c r="N29" s="1">
        <v>0</v>
      </c>
      <c r="Q29" s="1" t="s">
        <v>42</v>
      </c>
    </row>
    <row r="30" spans="1:17">
      <c r="A30" s="1" t="s">
        <v>62</v>
      </c>
      <c r="B30" s="1" t="s">
        <v>57</v>
      </c>
      <c r="C30" s="1" t="s">
        <v>58</v>
      </c>
      <c r="D30" s="1">
        <v>35040102</v>
      </c>
      <c r="E30" s="1">
        <v>642</v>
      </c>
      <c r="F30" s="1">
        <v>112</v>
      </c>
      <c r="G30" s="1">
        <v>4</v>
      </c>
      <c r="H30" s="1">
        <v>1</v>
      </c>
      <c r="I30" s="1">
        <v>1</v>
      </c>
      <c r="J30" s="1">
        <v>0</v>
      </c>
      <c r="M30" s="1">
        <v>2</v>
      </c>
      <c r="N30" s="1">
        <v>0</v>
      </c>
      <c r="O30" s="1">
        <v>1</v>
      </c>
      <c r="P30" s="1">
        <v>0</v>
      </c>
      <c r="Q30" s="1" t="s">
        <v>45</v>
      </c>
    </row>
    <row r="31" spans="1:17">
      <c r="A31" s="1" t="s">
        <v>63</v>
      </c>
      <c r="B31" s="1" t="s">
        <v>60</v>
      </c>
      <c r="C31" s="1" t="s">
        <v>61</v>
      </c>
      <c r="D31" s="1">
        <v>35090408</v>
      </c>
      <c r="E31" s="1">
        <v>128</v>
      </c>
      <c r="F31" s="1">
        <v>10</v>
      </c>
      <c r="G31" s="1">
        <v>1</v>
      </c>
      <c r="H31" s="1">
        <v>0</v>
      </c>
      <c r="M31" s="1">
        <v>1</v>
      </c>
      <c r="N31" s="1">
        <v>0</v>
      </c>
      <c r="Q31" s="1" t="s">
        <v>45</v>
      </c>
    </row>
    <row r="32" spans="1:17">
      <c r="A32" s="1" t="s">
        <v>64</v>
      </c>
      <c r="B32" s="1" t="s">
        <v>57</v>
      </c>
      <c r="C32" s="1" t="s">
        <v>58</v>
      </c>
      <c r="D32" s="1">
        <v>35040103</v>
      </c>
      <c r="E32" s="1">
        <v>108</v>
      </c>
      <c r="F32" s="1">
        <v>15</v>
      </c>
      <c r="M32" s="1">
        <v>1</v>
      </c>
      <c r="N32" s="1">
        <v>0</v>
      </c>
      <c r="Q32" s="1" t="s">
        <v>65</v>
      </c>
    </row>
    <row r="33" spans="1:17">
      <c r="A33" s="1" t="s">
        <v>66</v>
      </c>
      <c r="B33" s="1" t="s">
        <v>60</v>
      </c>
      <c r="C33" s="1" t="s">
        <v>61</v>
      </c>
      <c r="D33" s="1">
        <v>35090410</v>
      </c>
      <c r="E33" s="1">
        <v>245</v>
      </c>
      <c r="F33" s="1">
        <v>22</v>
      </c>
      <c r="G33" s="1">
        <v>1</v>
      </c>
      <c r="H33" s="1">
        <v>0</v>
      </c>
      <c r="Q33" s="1" t="s">
        <v>45</v>
      </c>
    </row>
    <row r="34" spans="1:17">
      <c r="A34" s="1" t="s">
        <v>67</v>
      </c>
      <c r="B34" s="1" t="s">
        <v>57</v>
      </c>
      <c r="C34" s="1" t="s">
        <v>58</v>
      </c>
      <c r="D34" s="1">
        <v>35040104</v>
      </c>
      <c r="E34" s="1">
        <v>132</v>
      </c>
      <c r="F34" s="1">
        <v>14</v>
      </c>
      <c r="G34" s="1">
        <v>1</v>
      </c>
      <c r="H34" s="1">
        <v>0</v>
      </c>
      <c r="K34" s="1">
        <v>2</v>
      </c>
      <c r="L34" s="1">
        <v>0</v>
      </c>
      <c r="M34" s="1">
        <v>2</v>
      </c>
      <c r="N34" s="1">
        <v>0</v>
      </c>
      <c r="Q34" s="1" t="s">
        <v>65</v>
      </c>
    </row>
    <row r="35" spans="1:17">
      <c r="A35" s="1" t="s">
        <v>68</v>
      </c>
      <c r="B35" s="1" t="s">
        <v>60</v>
      </c>
      <c r="C35" s="1" t="s">
        <v>61</v>
      </c>
      <c r="D35" s="1">
        <v>35090411</v>
      </c>
      <c r="E35" s="1">
        <v>87</v>
      </c>
      <c r="F35" s="1">
        <v>6</v>
      </c>
      <c r="M35" s="1">
        <v>1</v>
      </c>
      <c r="N35" s="1">
        <v>0</v>
      </c>
      <c r="Q35" s="1" t="s">
        <v>45</v>
      </c>
    </row>
    <row r="36" spans="1:17">
      <c r="A36" s="1" t="s">
        <v>69</v>
      </c>
      <c r="B36" s="1" t="s">
        <v>60</v>
      </c>
      <c r="C36" s="1" t="s">
        <v>61</v>
      </c>
      <c r="D36" s="1">
        <v>35090412</v>
      </c>
      <c r="E36" s="1">
        <v>65</v>
      </c>
      <c r="F36" s="1">
        <v>5</v>
      </c>
      <c r="M36" s="1">
        <v>1</v>
      </c>
      <c r="N36" s="1">
        <v>0</v>
      </c>
      <c r="Q36" s="1" t="s">
        <v>20</v>
      </c>
    </row>
    <row r="37" spans="1:17">
      <c r="A37" s="1" t="s">
        <v>70</v>
      </c>
      <c r="B37" s="1" t="s">
        <v>57</v>
      </c>
      <c r="C37" s="1" t="s">
        <v>58</v>
      </c>
      <c r="D37" s="1">
        <v>35040105</v>
      </c>
      <c r="E37" s="1">
        <v>171</v>
      </c>
      <c r="F37" s="1">
        <v>43</v>
      </c>
      <c r="M37" s="1">
        <v>1</v>
      </c>
      <c r="N37" s="1">
        <v>0</v>
      </c>
      <c r="Q37" s="1" t="s">
        <v>45</v>
      </c>
    </row>
    <row r="38" spans="1:17">
      <c r="A38" s="1" t="s">
        <v>71</v>
      </c>
      <c r="B38" s="1" t="s">
        <v>57</v>
      </c>
      <c r="C38" s="1" t="s">
        <v>58</v>
      </c>
      <c r="D38" s="1">
        <v>35040106</v>
      </c>
      <c r="E38" s="1">
        <v>74</v>
      </c>
      <c r="F38" s="1">
        <v>13</v>
      </c>
      <c r="M38" s="1">
        <v>1</v>
      </c>
      <c r="N38" s="1">
        <v>0</v>
      </c>
      <c r="Q38" s="1" t="s">
        <v>65</v>
      </c>
    </row>
    <row r="39" spans="1:17">
      <c r="A39" s="1" t="s">
        <v>72</v>
      </c>
      <c r="B39" s="1" t="s">
        <v>57</v>
      </c>
      <c r="C39" s="1" t="s">
        <v>58</v>
      </c>
      <c r="D39" s="1">
        <v>35040107</v>
      </c>
      <c r="E39" s="1">
        <v>127</v>
      </c>
      <c r="F39" s="1">
        <v>14</v>
      </c>
      <c r="G39" s="1">
        <v>1</v>
      </c>
      <c r="H39" s="1">
        <v>0</v>
      </c>
      <c r="M39" s="1">
        <v>1</v>
      </c>
      <c r="N39" s="1">
        <v>0</v>
      </c>
      <c r="Q39" s="1" t="s">
        <v>20</v>
      </c>
    </row>
    <row r="40" spans="1:17">
      <c r="A40" s="1" t="s">
        <v>73</v>
      </c>
      <c r="B40" s="1" t="s">
        <v>57</v>
      </c>
      <c r="C40" s="1" t="s">
        <v>58</v>
      </c>
      <c r="D40" s="1">
        <v>35040108</v>
      </c>
      <c r="E40" s="1">
        <v>200</v>
      </c>
      <c r="F40" s="1">
        <v>40</v>
      </c>
      <c r="M40" s="1">
        <v>1</v>
      </c>
      <c r="N40" s="1">
        <v>0</v>
      </c>
      <c r="Q40" s="1" t="s">
        <v>65</v>
      </c>
    </row>
    <row r="41" spans="1:17">
      <c r="A41" s="1" t="s">
        <v>74</v>
      </c>
      <c r="B41" s="1" t="s">
        <v>57</v>
      </c>
      <c r="C41" s="1" t="s">
        <v>58</v>
      </c>
      <c r="D41" s="1">
        <v>35040109</v>
      </c>
      <c r="E41" s="1">
        <v>128</v>
      </c>
      <c r="F41" s="1">
        <v>18</v>
      </c>
      <c r="G41" s="1">
        <v>1</v>
      </c>
      <c r="H41" s="1">
        <v>0</v>
      </c>
      <c r="Q41" s="1" t="s">
        <v>20</v>
      </c>
    </row>
    <row r="42" spans="1:17">
      <c r="A42" s="1" t="s">
        <v>75</v>
      </c>
      <c r="B42" s="1" t="s">
        <v>57</v>
      </c>
      <c r="C42" s="1" t="s">
        <v>58</v>
      </c>
      <c r="D42" s="1">
        <v>35040110</v>
      </c>
      <c r="E42" s="1">
        <v>125</v>
      </c>
      <c r="F42" s="1">
        <v>28</v>
      </c>
      <c r="G42" s="1">
        <v>1</v>
      </c>
      <c r="H42" s="1">
        <v>0</v>
      </c>
      <c r="M42" s="1">
        <v>1</v>
      </c>
      <c r="N42" s="1">
        <v>0</v>
      </c>
      <c r="Q42" s="1" t="s">
        <v>65</v>
      </c>
    </row>
    <row r="43" spans="1:17">
      <c r="A43" s="1" t="s">
        <v>76</v>
      </c>
      <c r="B43" s="1" t="s">
        <v>57</v>
      </c>
      <c r="C43" s="1" t="s">
        <v>58</v>
      </c>
      <c r="D43" s="1">
        <v>35040111</v>
      </c>
      <c r="E43" s="1">
        <v>72</v>
      </c>
      <c r="F43" s="1">
        <v>8</v>
      </c>
      <c r="M43" s="1">
        <v>1</v>
      </c>
      <c r="N43" s="1">
        <v>0</v>
      </c>
      <c r="Q43" s="1" t="s">
        <v>65</v>
      </c>
    </row>
    <row r="44" spans="1:17">
      <c r="A44" s="1" t="s">
        <v>77</v>
      </c>
      <c r="B44" s="1" t="s">
        <v>57</v>
      </c>
      <c r="C44" s="1" t="s">
        <v>58</v>
      </c>
      <c r="D44" s="1">
        <v>35040112</v>
      </c>
      <c r="E44" s="1">
        <v>52</v>
      </c>
      <c r="F44" s="1">
        <v>8</v>
      </c>
      <c r="M44" s="1">
        <v>1</v>
      </c>
      <c r="N44" s="1">
        <v>0</v>
      </c>
      <c r="Q44" s="1" t="s">
        <v>65</v>
      </c>
    </row>
    <row r="45" spans="1:17">
      <c r="A45" s="1" t="s">
        <v>78</v>
      </c>
      <c r="B45" s="1" t="s">
        <v>57</v>
      </c>
      <c r="C45" s="1" t="s">
        <v>58</v>
      </c>
      <c r="D45" s="1">
        <v>35040113</v>
      </c>
      <c r="E45" s="1">
        <v>84</v>
      </c>
      <c r="F45" s="1">
        <v>10</v>
      </c>
      <c r="Q45" s="1" t="s">
        <v>65</v>
      </c>
    </row>
    <row r="46" spans="1:17">
      <c r="A46" s="1" t="s">
        <v>79</v>
      </c>
      <c r="B46" s="1" t="s">
        <v>57</v>
      </c>
      <c r="C46" s="1" t="s">
        <v>58</v>
      </c>
      <c r="D46" s="1">
        <v>35040114</v>
      </c>
      <c r="E46" s="1">
        <v>48</v>
      </c>
      <c r="F46" s="1">
        <v>31</v>
      </c>
      <c r="G46" s="1">
        <v>1</v>
      </c>
      <c r="H46" s="1">
        <v>0</v>
      </c>
      <c r="Q46" s="1" t="s">
        <v>45</v>
      </c>
    </row>
    <row r="47" spans="1:17">
      <c r="A47" s="1" t="s">
        <v>80</v>
      </c>
      <c r="B47" s="1" t="s">
        <v>57</v>
      </c>
      <c r="C47" s="1" t="s">
        <v>58</v>
      </c>
      <c r="D47" s="1">
        <v>35040115</v>
      </c>
      <c r="E47" s="1">
        <v>125</v>
      </c>
      <c r="F47" s="1">
        <v>15</v>
      </c>
      <c r="M47" s="1">
        <v>1</v>
      </c>
      <c r="N47" s="1">
        <v>0</v>
      </c>
      <c r="Q47" s="1" t="s">
        <v>45</v>
      </c>
    </row>
    <row r="48" spans="1:17">
      <c r="A48" s="1" t="s">
        <v>81</v>
      </c>
      <c r="B48" s="1" t="s">
        <v>82</v>
      </c>
      <c r="C48" s="1" t="s">
        <v>83</v>
      </c>
      <c r="D48" s="1">
        <v>35050302</v>
      </c>
      <c r="E48" s="1">
        <v>40</v>
      </c>
      <c r="F48" s="1">
        <v>1</v>
      </c>
      <c r="G48" s="1">
        <v>1</v>
      </c>
      <c r="H48" s="1">
        <v>1</v>
      </c>
      <c r="M48" s="1">
        <v>1</v>
      </c>
      <c r="N48" s="1">
        <v>1</v>
      </c>
      <c r="Q48" s="1" t="s">
        <v>42</v>
      </c>
    </row>
    <row r="49" spans="1:17">
      <c r="A49" s="1" t="s">
        <v>84</v>
      </c>
      <c r="B49" s="1" t="s">
        <v>82</v>
      </c>
      <c r="C49" s="1" t="s">
        <v>83</v>
      </c>
      <c r="D49" s="1">
        <v>35050306</v>
      </c>
      <c r="E49" s="1">
        <v>60</v>
      </c>
      <c r="F49" s="1">
        <v>1</v>
      </c>
      <c r="G49" s="1">
        <v>1</v>
      </c>
      <c r="H49" s="1">
        <v>1</v>
      </c>
      <c r="M49" s="1">
        <v>1</v>
      </c>
      <c r="N49" s="1">
        <v>1</v>
      </c>
      <c r="Q49" s="1" t="s">
        <v>42</v>
      </c>
    </row>
    <row r="50" spans="1:17">
      <c r="A50" s="1" t="s">
        <v>85</v>
      </c>
      <c r="B50" s="1" t="s">
        <v>82</v>
      </c>
      <c r="C50" s="1" t="s">
        <v>83</v>
      </c>
      <c r="D50" s="1">
        <v>35050309</v>
      </c>
      <c r="E50" s="1">
        <v>40</v>
      </c>
      <c r="F50" s="1">
        <v>1</v>
      </c>
      <c r="G50" s="1">
        <v>1</v>
      </c>
      <c r="H50" s="1">
        <v>1</v>
      </c>
      <c r="M50" s="1">
        <v>1</v>
      </c>
      <c r="N50" s="1">
        <v>1</v>
      </c>
      <c r="Q50" s="1" t="s">
        <v>42</v>
      </c>
    </row>
    <row r="51" spans="1:17">
      <c r="A51" s="1" t="s">
        <v>86</v>
      </c>
      <c r="B51" s="1" t="s">
        <v>82</v>
      </c>
      <c r="C51" s="1" t="s">
        <v>83</v>
      </c>
      <c r="D51" s="1">
        <v>35050315</v>
      </c>
      <c r="E51" s="1">
        <v>40</v>
      </c>
      <c r="F51" s="1">
        <v>1</v>
      </c>
      <c r="I51" s="1">
        <v>1</v>
      </c>
      <c r="J51" s="1">
        <v>1</v>
      </c>
      <c r="M51" s="1">
        <v>1</v>
      </c>
      <c r="N51" s="1">
        <v>1</v>
      </c>
      <c r="Q51" s="1" t="s">
        <v>42</v>
      </c>
    </row>
    <row r="52" spans="1:17">
      <c r="A52" s="1" t="s">
        <v>87</v>
      </c>
      <c r="B52" s="1" t="s">
        <v>82</v>
      </c>
      <c r="C52" s="1" t="s">
        <v>83</v>
      </c>
      <c r="D52" s="1">
        <v>35050316</v>
      </c>
      <c r="E52" s="1">
        <v>20</v>
      </c>
      <c r="F52" s="1">
        <v>1</v>
      </c>
      <c r="M52" s="1">
        <v>1</v>
      </c>
      <c r="N52" s="1">
        <v>1</v>
      </c>
      <c r="Q52" s="1" t="s">
        <v>42</v>
      </c>
    </row>
    <row r="53" spans="1:17">
      <c r="A53" s="1" t="s">
        <v>88</v>
      </c>
      <c r="B53" s="1" t="s">
        <v>89</v>
      </c>
      <c r="C53" s="1" t="s">
        <v>90</v>
      </c>
      <c r="D53" s="1">
        <v>35050501</v>
      </c>
      <c r="E53" s="1">
        <v>204</v>
      </c>
      <c r="F53" s="1">
        <v>23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1</v>
      </c>
      <c r="N53" s="1">
        <v>0</v>
      </c>
      <c r="O53" s="1">
        <v>0</v>
      </c>
      <c r="P53" s="1">
        <v>0</v>
      </c>
      <c r="Q53" s="1" t="s">
        <v>91</v>
      </c>
    </row>
    <row r="54" spans="1:17">
      <c r="A54" s="1" t="s">
        <v>92</v>
      </c>
      <c r="B54" s="1" t="s">
        <v>89</v>
      </c>
      <c r="C54" s="1" t="s">
        <v>90</v>
      </c>
      <c r="D54" s="1">
        <v>35050502</v>
      </c>
      <c r="E54" s="1">
        <v>243</v>
      </c>
      <c r="F54" s="1">
        <v>26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1</v>
      </c>
      <c r="N54" s="1">
        <v>1</v>
      </c>
      <c r="O54" s="1">
        <v>1</v>
      </c>
      <c r="P54" s="1">
        <v>0</v>
      </c>
      <c r="Q54" s="1" t="s">
        <v>91</v>
      </c>
    </row>
    <row r="55" spans="1:17">
      <c r="A55" s="1" t="s">
        <v>93</v>
      </c>
      <c r="B55" s="1" t="s">
        <v>89</v>
      </c>
      <c r="C55" s="1" t="s">
        <v>90</v>
      </c>
      <c r="D55" s="1">
        <v>35050503</v>
      </c>
      <c r="E55" s="1">
        <v>131</v>
      </c>
      <c r="F55" s="1">
        <v>14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1</v>
      </c>
      <c r="N55" s="1">
        <v>1</v>
      </c>
      <c r="O55" s="1">
        <v>0</v>
      </c>
      <c r="P55" s="1">
        <v>0</v>
      </c>
      <c r="Q55" s="1" t="s">
        <v>94</v>
      </c>
    </row>
    <row r="56" spans="1:17">
      <c r="A56" s="1" t="s">
        <v>95</v>
      </c>
      <c r="B56" s="1" t="s">
        <v>89</v>
      </c>
      <c r="C56" s="1" t="s">
        <v>90</v>
      </c>
      <c r="D56" s="1">
        <v>35050504</v>
      </c>
      <c r="E56" s="1">
        <v>155</v>
      </c>
      <c r="F56" s="1">
        <v>16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1</v>
      </c>
      <c r="N56" s="1">
        <v>1</v>
      </c>
      <c r="O56" s="1">
        <v>0</v>
      </c>
      <c r="P56" s="1">
        <v>0</v>
      </c>
      <c r="Q56" s="1" t="s">
        <v>45</v>
      </c>
    </row>
    <row r="57" spans="1:17">
      <c r="A57" s="1" t="s">
        <v>96</v>
      </c>
      <c r="B57" s="1" t="s">
        <v>89</v>
      </c>
      <c r="C57" s="1" t="s">
        <v>90</v>
      </c>
      <c r="D57" s="1">
        <v>35050505</v>
      </c>
      <c r="E57" s="1">
        <v>167</v>
      </c>
      <c r="F57" s="1">
        <v>15</v>
      </c>
      <c r="G57" s="1">
        <v>1</v>
      </c>
      <c r="H57" s="1">
        <v>1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 t="s">
        <v>94</v>
      </c>
    </row>
    <row r="58" spans="1:17">
      <c r="A58" s="1" t="s">
        <v>97</v>
      </c>
      <c r="B58" s="1" t="s">
        <v>98</v>
      </c>
      <c r="C58" s="1" t="s">
        <v>99</v>
      </c>
      <c r="D58" s="1">
        <v>35060501</v>
      </c>
      <c r="E58" s="1">
        <v>102</v>
      </c>
      <c r="F58" s="1">
        <v>8</v>
      </c>
      <c r="G58" s="1">
        <v>1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 t="s">
        <v>20</v>
      </c>
    </row>
    <row r="59" spans="1:17">
      <c r="A59" s="1" t="s">
        <v>100</v>
      </c>
      <c r="B59" s="1" t="s">
        <v>98</v>
      </c>
      <c r="C59" s="1" t="s">
        <v>99</v>
      </c>
      <c r="D59" s="1">
        <v>35060503</v>
      </c>
      <c r="E59" s="1">
        <v>70</v>
      </c>
      <c r="F59" s="1">
        <v>6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 t="s">
        <v>45</v>
      </c>
    </row>
    <row r="60" spans="1:17">
      <c r="A60" s="1" t="s">
        <v>101</v>
      </c>
      <c r="B60" s="1" t="s">
        <v>102</v>
      </c>
      <c r="C60" s="1" t="s">
        <v>99</v>
      </c>
      <c r="D60" s="1">
        <v>35060507</v>
      </c>
      <c r="E60" s="1">
        <v>45</v>
      </c>
      <c r="F60" s="1">
        <v>3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 t="s">
        <v>20</v>
      </c>
    </row>
    <row r="61" spans="1:17">
      <c r="A61" s="1" t="s">
        <v>103</v>
      </c>
      <c r="B61" s="1" t="s">
        <v>89</v>
      </c>
      <c r="C61" s="1" t="s">
        <v>90</v>
      </c>
      <c r="D61" s="1">
        <v>35050506</v>
      </c>
      <c r="E61" s="1">
        <v>87</v>
      </c>
      <c r="F61" s="1">
        <v>7</v>
      </c>
      <c r="G61" s="1">
        <v>1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1</v>
      </c>
      <c r="N61" s="1">
        <v>1</v>
      </c>
      <c r="O61" s="1">
        <v>0</v>
      </c>
      <c r="P61" s="1">
        <v>0</v>
      </c>
      <c r="Q61" s="1" t="s">
        <v>91</v>
      </c>
    </row>
    <row r="62" spans="1:17">
      <c r="A62" s="1" t="s">
        <v>104</v>
      </c>
      <c r="B62" s="1" t="s">
        <v>102</v>
      </c>
      <c r="C62" s="1" t="s">
        <v>99</v>
      </c>
      <c r="D62" s="1">
        <v>35060509</v>
      </c>
      <c r="E62" s="1">
        <v>8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 t="s">
        <v>20</v>
      </c>
    </row>
    <row r="63" spans="1:17">
      <c r="A63" s="1" t="s">
        <v>105</v>
      </c>
      <c r="B63" s="1" t="s">
        <v>89</v>
      </c>
      <c r="C63" s="1" t="s">
        <v>90</v>
      </c>
      <c r="D63" s="1">
        <v>35050507</v>
      </c>
      <c r="E63" s="1">
        <v>220</v>
      </c>
      <c r="F63" s="1">
        <v>25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1</v>
      </c>
      <c r="N63" s="1">
        <v>0</v>
      </c>
      <c r="O63" s="1">
        <v>0</v>
      </c>
      <c r="P63" s="1">
        <v>0</v>
      </c>
      <c r="Q63" s="1" t="s">
        <v>91</v>
      </c>
    </row>
    <row r="64" spans="1:17">
      <c r="A64" s="1" t="s">
        <v>106</v>
      </c>
      <c r="B64" s="1" t="s">
        <v>89</v>
      </c>
      <c r="C64" s="1" t="s">
        <v>90</v>
      </c>
      <c r="D64" s="1">
        <v>35050508</v>
      </c>
      <c r="E64" s="1">
        <v>136</v>
      </c>
      <c r="F64" s="1">
        <v>20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1</v>
      </c>
      <c r="N64" s="1">
        <v>1</v>
      </c>
      <c r="O64" s="1">
        <v>0</v>
      </c>
      <c r="P64" s="1">
        <v>0</v>
      </c>
      <c r="Q64" s="1" t="s">
        <v>91</v>
      </c>
    </row>
    <row r="65" spans="1:17">
      <c r="A65" s="1" t="s">
        <v>107</v>
      </c>
      <c r="B65" s="1" t="s">
        <v>89</v>
      </c>
      <c r="C65" s="1" t="s">
        <v>90</v>
      </c>
      <c r="D65" s="1">
        <v>35050509</v>
      </c>
      <c r="E65" s="1">
        <v>126</v>
      </c>
      <c r="F65" s="1">
        <v>16</v>
      </c>
      <c r="G65" s="1">
        <v>1</v>
      </c>
      <c r="H65" s="1">
        <v>0</v>
      </c>
      <c r="I65" s="1">
        <v>1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 t="s">
        <v>91</v>
      </c>
    </row>
    <row r="66" spans="1:17">
      <c r="A66" s="1" t="s">
        <v>108</v>
      </c>
      <c r="B66" s="1" t="s">
        <v>109</v>
      </c>
      <c r="C66" s="1" t="s">
        <v>110</v>
      </c>
      <c r="D66" s="1">
        <v>35090101</v>
      </c>
      <c r="E66" s="1">
        <v>290</v>
      </c>
      <c r="F66" s="1">
        <v>28</v>
      </c>
      <c r="G66" s="1">
        <v>1</v>
      </c>
      <c r="H66" s="1">
        <v>1</v>
      </c>
      <c r="I66" s="1">
        <v>11</v>
      </c>
      <c r="J66" s="1">
        <v>1</v>
      </c>
      <c r="K66" s="1">
        <v>0</v>
      </c>
      <c r="L66" s="1">
        <v>0</v>
      </c>
      <c r="M66" s="1">
        <v>1</v>
      </c>
      <c r="N66" s="1">
        <v>1</v>
      </c>
      <c r="O66" s="1">
        <v>0</v>
      </c>
      <c r="P66" s="1">
        <v>0</v>
      </c>
      <c r="Q66" s="1" t="s">
        <v>22</v>
      </c>
    </row>
    <row r="67" spans="1:17">
      <c r="A67" s="1" t="s">
        <v>111</v>
      </c>
      <c r="B67" s="1" t="s">
        <v>109</v>
      </c>
      <c r="C67" s="1" t="s">
        <v>110</v>
      </c>
      <c r="D67" s="1">
        <v>35090102</v>
      </c>
      <c r="E67" s="1">
        <v>270</v>
      </c>
      <c r="F67" s="1">
        <v>21</v>
      </c>
      <c r="G67" s="1">
        <v>1</v>
      </c>
      <c r="H67" s="1">
        <v>1</v>
      </c>
      <c r="I67" s="1">
        <v>0</v>
      </c>
      <c r="J67" s="1">
        <v>0</v>
      </c>
      <c r="K67" s="1">
        <v>0</v>
      </c>
      <c r="L67" s="1">
        <v>0</v>
      </c>
      <c r="M67" s="1">
        <v>1</v>
      </c>
      <c r="N67" s="1">
        <v>1</v>
      </c>
      <c r="O67" s="1">
        <v>0</v>
      </c>
      <c r="P67" s="1">
        <v>0</v>
      </c>
      <c r="Q67" s="1" t="s">
        <v>22</v>
      </c>
    </row>
    <row r="68" spans="1:17">
      <c r="A68" s="1" t="s">
        <v>112</v>
      </c>
      <c r="B68" s="1" t="s">
        <v>109</v>
      </c>
      <c r="C68" s="1" t="s">
        <v>110</v>
      </c>
      <c r="D68" s="1">
        <v>35090103</v>
      </c>
      <c r="E68" s="1">
        <v>250</v>
      </c>
      <c r="F68" s="1">
        <v>22</v>
      </c>
      <c r="G68" s="1">
        <v>1</v>
      </c>
      <c r="H68" s="1">
        <v>1</v>
      </c>
      <c r="I68" s="1">
        <v>0</v>
      </c>
      <c r="J68" s="1">
        <v>0</v>
      </c>
      <c r="K68" s="1">
        <v>0</v>
      </c>
      <c r="L68" s="1">
        <v>0</v>
      </c>
      <c r="M68" s="1">
        <v>1</v>
      </c>
      <c r="N68" s="1">
        <v>1</v>
      </c>
      <c r="O68" s="1">
        <v>0</v>
      </c>
      <c r="P68" s="1">
        <v>0</v>
      </c>
      <c r="Q68" s="1" t="s">
        <v>22</v>
      </c>
    </row>
    <row r="69" spans="1:17">
      <c r="A69" s="1" t="s">
        <v>113</v>
      </c>
      <c r="B69" s="1" t="s">
        <v>109</v>
      </c>
      <c r="C69" s="1" t="s">
        <v>110</v>
      </c>
      <c r="D69" s="1">
        <v>35090104</v>
      </c>
      <c r="E69" s="1">
        <v>310</v>
      </c>
      <c r="F69" s="1">
        <v>37</v>
      </c>
      <c r="G69" s="1">
        <v>1</v>
      </c>
      <c r="H69" s="1">
        <v>1</v>
      </c>
      <c r="I69" s="1">
        <v>0</v>
      </c>
      <c r="J69" s="1">
        <v>0</v>
      </c>
      <c r="K69" s="1">
        <v>0</v>
      </c>
      <c r="L69" s="1">
        <v>0</v>
      </c>
      <c r="M69" s="1">
        <v>1</v>
      </c>
      <c r="N69" s="1">
        <v>1</v>
      </c>
      <c r="O69" s="1">
        <v>0</v>
      </c>
      <c r="P69" s="1">
        <v>0</v>
      </c>
      <c r="Q69" s="1" t="s">
        <v>22</v>
      </c>
    </row>
    <row r="70" spans="1:17">
      <c r="A70" s="1" t="s">
        <v>114</v>
      </c>
      <c r="B70" s="1" t="s">
        <v>109</v>
      </c>
      <c r="C70" s="1" t="s">
        <v>110</v>
      </c>
      <c r="D70" s="1">
        <v>35090105</v>
      </c>
      <c r="E70" s="1">
        <v>220</v>
      </c>
      <c r="F70" s="1">
        <v>21</v>
      </c>
      <c r="G70" s="1">
        <v>1</v>
      </c>
      <c r="H70" s="1">
        <v>1</v>
      </c>
      <c r="I70" s="1">
        <v>0</v>
      </c>
      <c r="J70" s="1">
        <v>0</v>
      </c>
      <c r="K70" s="1">
        <v>0</v>
      </c>
      <c r="L70" s="1">
        <v>0</v>
      </c>
      <c r="M70" s="1">
        <v>1</v>
      </c>
      <c r="N70" s="1">
        <v>1</v>
      </c>
      <c r="O70" s="1">
        <v>0</v>
      </c>
      <c r="P70" s="1">
        <v>0</v>
      </c>
      <c r="Q70" s="1" t="s">
        <v>22</v>
      </c>
    </row>
    <row r="71" spans="1:17">
      <c r="A71" s="1" t="s">
        <v>115</v>
      </c>
      <c r="B71" s="1" t="s">
        <v>109</v>
      </c>
      <c r="C71" s="1" t="s">
        <v>110</v>
      </c>
      <c r="D71" s="1">
        <v>35090106</v>
      </c>
      <c r="E71" s="1">
        <v>260</v>
      </c>
      <c r="F71" s="1">
        <v>19</v>
      </c>
      <c r="G71" s="1">
        <v>1</v>
      </c>
      <c r="H71" s="1">
        <v>1</v>
      </c>
      <c r="I71" s="1">
        <v>0</v>
      </c>
      <c r="J71" s="1">
        <v>0</v>
      </c>
      <c r="K71" s="1">
        <v>0</v>
      </c>
      <c r="L71" s="1">
        <v>0</v>
      </c>
      <c r="M71" s="1">
        <v>1</v>
      </c>
      <c r="N71" s="1">
        <v>1</v>
      </c>
      <c r="O71" s="1">
        <v>0</v>
      </c>
      <c r="P71" s="1">
        <v>0</v>
      </c>
      <c r="Q71" s="1" t="s">
        <v>22</v>
      </c>
    </row>
    <row r="72" spans="1:17">
      <c r="A72" s="1" t="s">
        <v>116</v>
      </c>
      <c r="B72" s="1" t="s">
        <v>117</v>
      </c>
      <c r="C72" s="1" t="s">
        <v>118</v>
      </c>
      <c r="D72" s="1">
        <v>35010801</v>
      </c>
      <c r="E72" s="1">
        <v>150</v>
      </c>
      <c r="F72" s="1">
        <v>3</v>
      </c>
      <c r="M72" s="1">
        <v>1</v>
      </c>
      <c r="N72" s="1">
        <v>0</v>
      </c>
      <c r="Q72" s="1" t="s">
        <v>119</v>
      </c>
    </row>
    <row r="73" spans="1:17">
      <c r="A73" s="1" t="s">
        <v>120</v>
      </c>
      <c r="B73" s="1" t="s">
        <v>117</v>
      </c>
      <c r="C73" s="1" t="s">
        <v>118</v>
      </c>
      <c r="D73" s="1">
        <v>35010802</v>
      </c>
      <c r="E73" s="1">
        <v>20</v>
      </c>
      <c r="F73" s="1">
        <v>2</v>
      </c>
      <c r="M73" s="1">
        <v>1</v>
      </c>
      <c r="N73" s="1">
        <v>0</v>
      </c>
      <c r="Q73" s="1" t="s">
        <v>119</v>
      </c>
    </row>
    <row r="74" spans="1:17">
      <c r="A74" s="1" t="s">
        <v>121</v>
      </c>
      <c r="B74" s="1" t="s">
        <v>117</v>
      </c>
      <c r="C74" s="1" t="s">
        <v>118</v>
      </c>
      <c r="D74" s="1">
        <v>35010803</v>
      </c>
      <c r="E74" s="1">
        <v>150</v>
      </c>
      <c r="F74" s="1">
        <v>2</v>
      </c>
      <c r="G74" s="1">
        <v>1</v>
      </c>
      <c r="H74" s="1">
        <v>0</v>
      </c>
      <c r="M74" s="1">
        <v>1</v>
      </c>
      <c r="N74" s="1">
        <v>0</v>
      </c>
      <c r="Q74" s="1" t="s">
        <v>22</v>
      </c>
    </row>
    <row r="75" spans="1:17">
      <c r="A75" s="1" t="s">
        <v>122</v>
      </c>
      <c r="B75" s="1" t="s">
        <v>117</v>
      </c>
      <c r="C75" s="1" t="s">
        <v>118</v>
      </c>
      <c r="D75" s="1">
        <v>35010804</v>
      </c>
      <c r="E75" s="1">
        <v>70</v>
      </c>
      <c r="F75" s="1">
        <v>1</v>
      </c>
      <c r="M75" s="1">
        <v>1</v>
      </c>
      <c r="N75" s="1">
        <v>0</v>
      </c>
      <c r="Q75" s="1" t="s">
        <v>119</v>
      </c>
    </row>
    <row r="76" spans="1:17">
      <c r="A76" s="1" t="s">
        <v>123</v>
      </c>
      <c r="B76" s="1" t="s">
        <v>117</v>
      </c>
      <c r="C76" s="1" t="s">
        <v>118</v>
      </c>
      <c r="D76" s="1">
        <v>35010805</v>
      </c>
      <c r="E76" s="1">
        <v>80</v>
      </c>
      <c r="F76" s="1">
        <v>2</v>
      </c>
      <c r="G76" s="1">
        <v>1</v>
      </c>
      <c r="H76" s="1">
        <v>0</v>
      </c>
      <c r="M76" s="1">
        <v>1</v>
      </c>
      <c r="N76" s="1">
        <v>0</v>
      </c>
      <c r="Q76" s="1" t="s">
        <v>20</v>
      </c>
    </row>
    <row r="77" spans="1:17">
      <c r="A77" s="1" t="s">
        <v>124</v>
      </c>
      <c r="B77" s="1" t="s">
        <v>117</v>
      </c>
      <c r="C77" s="1" t="s">
        <v>118</v>
      </c>
      <c r="D77" s="1">
        <v>35010806</v>
      </c>
      <c r="E77" s="1">
        <v>70</v>
      </c>
      <c r="F77" s="1">
        <v>2</v>
      </c>
      <c r="G77" s="1">
        <v>1</v>
      </c>
      <c r="H77" s="1">
        <v>0</v>
      </c>
      <c r="N77" s="1">
        <v>0</v>
      </c>
      <c r="Q77" s="1" t="s">
        <v>119</v>
      </c>
    </row>
    <row r="78" spans="1:17">
      <c r="A78" s="1" t="s">
        <v>125</v>
      </c>
      <c r="B78" s="1" t="s">
        <v>117</v>
      </c>
      <c r="C78" s="1" t="s">
        <v>118</v>
      </c>
      <c r="D78" s="1">
        <v>35010807</v>
      </c>
      <c r="E78" s="1">
        <v>70</v>
      </c>
      <c r="F78" s="1">
        <v>1</v>
      </c>
      <c r="G78" s="1">
        <v>1</v>
      </c>
      <c r="H78" s="1">
        <v>0</v>
      </c>
      <c r="M78" s="1">
        <v>1</v>
      </c>
      <c r="N78" s="1">
        <v>0</v>
      </c>
      <c r="Q78" s="1" t="s">
        <v>22</v>
      </c>
    </row>
    <row r="79" spans="1:17">
      <c r="A79" s="1" t="s">
        <v>126</v>
      </c>
      <c r="B79" s="1" t="s">
        <v>117</v>
      </c>
      <c r="C79" s="1" t="s">
        <v>118</v>
      </c>
      <c r="D79" s="1">
        <v>35010808</v>
      </c>
      <c r="E79" s="1">
        <v>80</v>
      </c>
      <c r="F79" s="1">
        <v>3</v>
      </c>
      <c r="G79" s="1">
        <v>1</v>
      </c>
      <c r="H79" s="1">
        <v>0</v>
      </c>
      <c r="M79" s="1">
        <v>1</v>
      </c>
      <c r="N79" s="1">
        <v>0</v>
      </c>
      <c r="Q79" s="1" t="s">
        <v>119</v>
      </c>
    </row>
    <row r="80" spans="1:17">
      <c r="A80" s="1" t="s">
        <v>127</v>
      </c>
      <c r="B80" s="1" t="s">
        <v>117</v>
      </c>
      <c r="C80" s="1" t="s">
        <v>118</v>
      </c>
      <c r="D80" s="1">
        <v>35010809</v>
      </c>
      <c r="E80" s="1">
        <v>80</v>
      </c>
      <c r="F80" s="1">
        <v>2</v>
      </c>
      <c r="M80" s="1">
        <v>1</v>
      </c>
      <c r="N80" s="1">
        <v>0</v>
      </c>
      <c r="Q80" s="1" t="s">
        <v>22</v>
      </c>
    </row>
    <row r="81" spans="1:17">
      <c r="A81" s="1" t="s">
        <v>128</v>
      </c>
      <c r="B81" s="1" t="s">
        <v>129</v>
      </c>
      <c r="C81" s="1" t="s">
        <v>130</v>
      </c>
      <c r="D81" s="1">
        <v>35030101</v>
      </c>
      <c r="E81" s="1">
        <v>144</v>
      </c>
      <c r="F81" s="1">
        <v>25</v>
      </c>
      <c r="M81" s="1">
        <v>1</v>
      </c>
      <c r="N81" s="1">
        <v>0</v>
      </c>
      <c r="Q81" s="1" t="s">
        <v>20</v>
      </c>
    </row>
    <row r="82" spans="1:17">
      <c r="A82" s="1" t="s">
        <v>131</v>
      </c>
      <c r="B82" s="1" t="s">
        <v>129</v>
      </c>
      <c r="C82" s="1" t="s">
        <v>130</v>
      </c>
      <c r="D82" s="1">
        <v>35030102</v>
      </c>
      <c r="E82" s="1">
        <v>180</v>
      </c>
      <c r="F82" s="1">
        <v>10</v>
      </c>
      <c r="G82" s="1">
        <v>1</v>
      </c>
      <c r="H82" s="1">
        <v>0</v>
      </c>
      <c r="M82" s="1">
        <v>1</v>
      </c>
      <c r="N82" s="1">
        <v>0</v>
      </c>
      <c r="Q82" s="1" t="s">
        <v>20</v>
      </c>
    </row>
    <row r="83" spans="1:17">
      <c r="A83" s="1" t="s">
        <v>132</v>
      </c>
      <c r="B83" s="1" t="s">
        <v>133</v>
      </c>
      <c r="C83" s="1" t="s">
        <v>130</v>
      </c>
      <c r="D83" s="1">
        <v>35030103</v>
      </c>
      <c r="E83" s="1">
        <v>136</v>
      </c>
      <c r="F83" s="1">
        <v>26</v>
      </c>
      <c r="M83" s="1">
        <v>1</v>
      </c>
      <c r="N83" s="1">
        <v>0</v>
      </c>
      <c r="Q83" s="1" t="s">
        <v>20</v>
      </c>
    </row>
    <row r="84" spans="1:17">
      <c r="A84" s="1" t="s">
        <v>134</v>
      </c>
      <c r="B84" s="1" t="s">
        <v>133</v>
      </c>
      <c r="C84" s="1" t="s">
        <v>130</v>
      </c>
      <c r="D84" s="1">
        <v>35030104</v>
      </c>
      <c r="E84" s="1">
        <v>198</v>
      </c>
      <c r="F84" s="1">
        <v>26</v>
      </c>
      <c r="G84" s="1">
        <v>1</v>
      </c>
      <c r="H84" s="1">
        <v>0</v>
      </c>
      <c r="M84" s="1">
        <v>1</v>
      </c>
      <c r="N84" s="1">
        <v>0</v>
      </c>
      <c r="Q84" s="1" t="s">
        <v>45</v>
      </c>
    </row>
    <row r="85" spans="1:17">
      <c r="A85" s="1" t="s">
        <v>135</v>
      </c>
      <c r="B85" s="1" t="s">
        <v>136</v>
      </c>
      <c r="C85" s="1" t="s">
        <v>137</v>
      </c>
      <c r="D85" s="1">
        <v>35020501</v>
      </c>
      <c r="E85" s="1">
        <v>218</v>
      </c>
      <c r="F85" s="1">
        <v>34</v>
      </c>
      <c r="M85" s="1">
        <v>1</v>
      </c>
      <c r="N85" s="1">
        <v>1</v>
      </c>
      <c r="Q85" s="1" t="s">
        <v>45</v>
      </c>
    </row>
    <row r="86" spans="1:17">
      <c r="A86" s="1" t="s">
        <v>138</v>
      </c>
      <c r="B86" s="1" t="s">
        <v>129</v>
      </c>
      <c r="C86" s="1" t="s">
        <v>130</v>
      </c>
      <c r="D86" s="1">
        <v>35030105</v>
      </c>
      <c r="E86" s="1">
        <v>120</v>
      </c>
      <c r="F86" s="1">
        <v>25</v>
      </c>
      <c r="G86" s="1">
        <v>1</v>
      </c>
      <c r="H86" s="1">
        <v>0</v>
      </c>
      <c r="M86" s="1">
        <v>1</v>
      </c>
      <c r="N86" s="1">
        <v>0</v>
      </c>
      <c r="Q86" s="1" t="s">
        <v>45</v>
      </c>
    </row>
    <row r="87" spans="1:17">
      <c r="A87" s="1" t="s">
        <v>139</v>
      </c>
      <c r="B87" s="1" t="s">
        <v>133</v>
      </c>
      <c r="C87" s="1" t="s">
        <v>130</v>
      </c>
      <c r="D87" s="1">
        <v>35030106</v>
      </c>
      <c r="E87" s="1">
        <v>88</v>
      </c>
      <c r="F87" s="1">
        <v>6</v>
      </c>
      <c r="M87" s="1">
        <v>1</v>
      </c>
      <c r="N87" s="1">
        <v>0</v>
      </c>
      <c r="Q87" s="1" t="s">
        <v>20</v>
      </c>
    </row>
    <row r="88" spans="1:17">
      <c r="A88" s="1" t="s">
        <v>140</v>
      </c>
      <c r="B88" s="1" t="s">
        <v>129</v>
      </c>
      <c r="C88" s="1" t="s">
        <v>130</v>
      </c>
      <c r="D88" s="1">
        <v>35030108</v>
      </c>
      <c r="E88" s="1">
        <v>316</v>
      </c>
      <c r="F88" s="1">
        <v>0</v>
      </c>
      <c r="G88" s="1">
        <v>1</v>
      </c>
      <c r="H88" s="1">
        <v>0</v>
      </c>
    </row>
    <row r="89" spans="1:17">
      <c r="A89" s="1" t="s">
        <v>141</v>
      </c>
      <c r="B89" s="1" t="s">
        <v>133</v>
      </c>
      <c r="C89" s="1" t="s">
        <v>130</v>
      </c>
      <c r="D89" s="1">
        <v>35030109</v>
      </c>
      <c r="E89" s="1">
        <v>68</v>
      </c>
      <c r="F89" s="1">
        <v>15</v>
      </c>
      <c r="M89" s="1">
        <v>1</v>
      </c>
      <c r="N89" s="1">
        <v>0</v>
      </c>
      <c r="Q89" s="1" t="s">
        <v>20</v>
      </c>
    </row>
    <row r="90" spans="1:17">
      <c r="A90" s="1" t="s">
        <v>142</v>
      </c>
      <c r="B90" s="1" t="s">
        <v>129</v>
      </c>
      <c r="C90" s="1" t="s">
        <v>130</v>
      </c>
      <c r="D90" s="1">
        <v>35030112</v>
      </c>
      <c r="E90" s="1">
        <v>139</v>
      </c>
      <c r="F90" s="1">
        <v>26</v>
      </c>
      <c r="G90" s="1">
        <v>1</v>
      </c>
      <c r="H90" s="1">
        <v>0</v>
      </c>
      <c r="K90" s="1">
        <v>1</v>
      </c>
      <c r="L90" s="1">
        <v>0</v>
      </c>
      <c r="M90" s="1">
        <v>1</v>
      </c>
      <c r="N90" s="1">
        <v>0</v>
      </c>
      <c r="Q90" s="1" t="s">
        <v>20</v>
      </c>
    </row>
    <row r="91" spans="1:17">
      <c r="A91" s="1" t="s">
        <v>143</v>
      </c>
      <c r="B91" s="1" t="s">
        <v>133</v>
      </c>
      <c r="C91" s="1" t="s">
        <v>130</v>
      </c>
      <c r="D91" s="1">
        <v>35030114</v>
      </c>
      <c r="E91" s="1">
        <v>248</v>
      </c>
      <c r="F91" s="1">
        <v>20</v>
      </c>
      <c r="G91" s="1">
        <v>1</v>
      </c>
      <c r="H91" s="1">
        <v>0</v>
      </c>
      <c r="M91" s="1">
        <v>1</v>
      </c>
      <c r="N91" s="1">
        <v>0</v>
      </c>
      <c r="Q91" s="1" t="s">
        <v>20</v>
      </c>
    </row>
    <row r="92" spans="1:17">
      <c r="A92" s="1" t="s">
        <v>144</v>
      </c>
      <c r="B92" s="1" t="s">
        <v>129</v>
      </c>
      <c r="C92" s="1" t="s">
        <v>130</v>
      </c>
      <c r="D92" s="1">
        <v>35030117</v>
      </c>
      <c r="E92" s="1">
        <v>189</v>
      </c>
      <c r="F92" s="1">
        <v>6</v>
      </c>
      <c r="K92" s="1">
        <v>1</v>
      </c>
      <c r="L92" s="1">
        <v>0</v>
      </c>
      <c r="M92" s="1">
        <v>1</v>
      </c>
      <c r="N92" s="1">
        <v>0</v>
      </c>
      <c r="Q92" s="1" t="s">
        <v>20</v>
      </c>
    </row>
    <row r="93" spans="1:17">
      <c r="A93" s="1" t="s">
        <v>145</v>
      </c>
      <c r="B93" s="1" t="s">
        <v>136</v>
      </c>
      <c r="C93" s="1" t="s">
        <v>137</v>
      </c>
      <c r="D93" s="1">
        <v>35020502</v>
      </c>
      <c r="E93" s="1">
        <v>89</v>
      </c>
      <c r="F93" s="1">
        <v>20</v>
      </c>
      <c r="G93" s="1">
        <v>1</v>
      </c>
      <c r="H93" s="1">
        <v>1</v>
      </c>
      <c r="O93" s="1">
        <v>1</v>
      </c>
      <c r="P93" s="1">
        <v>1</v>
      </c>
      <c r="Q93" s="1" t="s">
        <v>45</v>
      </c>
    </row>
    <row r="94" spans="1:17">
      <c r="A94" s="1" t="s">
        <v>146</v>
      </c>
      <c r="B94" s="1" t="s">
        <v>133</v>
      </c>
      <c r="C94" s="1" t="s">
        <v>130</v>
      </c>
      <c r="D94" s="1">
        <v>35030118</v>
      </c>
      <c r="E94" s="1">
        <v>86</v>
      </c>
      <c r="F94" s="1">
        <v>3</v>
      </c>
      <c r="G94" s="1">
        <v>1</v>
      </c>
      <c r="H94" s="1">
        <v>0</v>
      </c>
      <c r="Q94" s="1" t="s">
        <v>20</v>
      </c>
    </row>
    <row r="95" spans="1:17">
      <c r="A95" s="1" t="s">
        <v>147</v>
      </c>
      <c r="B95" s="1" t="s">
        <v>129</v>
      </c>
      <c r="C95" s="1" t="s">
        <v>130</v>
      </c>
      <c r="D95" s="1">
        <v>35030119</v>
      </c>
      <c r="E95" s="1">
        <v>117</v>
      </c>
      <c r="F95" s="1">
        <v>0</v>
      </c>
      <c r="G95" s="1">
        <v>1</v>
      </c>
      <c r="H95" s="1">
        <v>0</v>
      </c>
      <c r="Q95" s="1" t="s">
        <v>20</v>
      </c>
    </row>
    <row r="96" spans="1:17">
      <c r="A96" s="1" t="s">
        <v>148</v>
      </c>
      <c r="B96" s="1" t="s">
        <v>136</v>
      </c>
      <c r="C96" s="1" t="s">
        <v>137</v>
      </c>
      <c r="D96" s="1">
        <v>35020503</v>
      </c>
      <c r="E96" s="1">
        <v>81</v>
      </c>
      <c r="F96" s="1">
        <v>13</v>
      </c>
      <c r="Q96" s="1" t="s">
        <v>45</v>
      </c>
    </row>
    <row r="97" spans="1:17">
      <c r="A97" s="1" t="s">
        <v>149</v>
      </c>
      <c r="B97" s="1" t="s">
        <v>133</v>
      </c>
      <c r="C97" s="1" t="s">
        <v>130</v>
      </c>
      <c r="D97" s="1">
        <v>35030120</v>
      </c>
      <c r="E97" s="1">
        <v>87</v>
      </c>
      <c r="F97" s="1">
        <v>5</v>
      </c>
      <c r="M97" s="1">
        <v>1</v>
      </c>
      <c r="N97" s="1">
        <v>0</v>
      </c>
      <c r="Q97" s="1" t="s">
        <v>20</v>
      </c>
    </row>
    <row r="98" spans="1:17">
      <c r="A98" s="1" t="s">
        <v>150</v>
      </c>
      <c r="B98" s="1" t="s">
        <v>136</v>
      </c>
      <c r="C98" s="1" t="s">
        <v>137</v>
      </c>
      <c r="D98" s="1">
        <v>35020504</v>
      </c>
      <c r="E98" s="1">
        <v>87</v>
      </c>
      <c r="F98" s="1">
        <v>20</v>
      </c>
      <c r="M98" s="1">
        <v>1</v>
      </c>
      <c r="N98" s="1">
        <v>1</v>
      </c>
      <c r="Q98" s="1" t="s">
        <v>45</v>
      </c>
    </row>
    <row r="99" spans="1:17">
      <c r="A99" s="1" t="s">
        <v>151</v>
      </c>
      <c r="B99" s="1" t="s">
        <v>136</v>
      </c>
      <c r="C99" s="1" t="s">
        <v>137</v>
      </c>
      <c r="D99" s="1">
        <v>35020505</v>
      </c>
      <c r="E99" s="1">
        <v>85</v>
      </c>
      <c r="F99" s="1">
        <v>21</v>
      </c>
      <c r="M99" s="1">
        <v>1</v>
      </c>
      <c r="N99" s="1">
        <v>1</v>
      </c>
      <c r="Q99" s="1" t="s">
        <v>45</v>
      </c>
    </row>
    <row r="100" spans="1:17">
      <c r="A100" s="1" t="s">
        <v>152</v>
      </c>
      <c r="B100" s="1" t="s">
        <v>153</v>
      </c>
      <c r="C100" s="1" t="s">
        <v>154</v>
      </c>
      <c r="D100" s="1">
        <v>35090501</v>
      </c>
      <c r="E100" s="1">
        <v>50</v>
      </c>
      <c r="F100" s="1">
        <v>10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 t="s">
        <v>65</v>
      </c>
    </row>
    <row r="101" spans="1:17">
      <c r="A101" s="1" t="s">
        <v>155</v>
      </c>
      <c r="B101" s="1" t="s">
        <v>153</v>
      </c>
      <c r="C101" s="1" t="s">
        <v>154</v>
      </c>
      <c r="D101" s="1">
        <v>35090502</v>
      </c>
      <c r="E101" s="1">
        <v>170</v>
      </c>
      <c r="F101" s="1">
        <v>170</v>
      </c>
      <c r="G101" s="1">
        <v>1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 t="s">
        <v>65</v>
      </c>
    </row>
    <row r="102" spans="1:17">
      <c r="A102" s="1" t="s">
        <v>156</v>
      </c>
      <c r="B102" s="1" t="s">
        <v>153</v>
      </c>
      <c r="C102" s="1" t="s">
        <v>154</v>
      </c>
      <c r="D102" s="1">
        <v>35090502</v>
      </c>
      <c r="E102" s="1">
        <v>170</v>
      </c>
      <c r="F102" s="1">
        <v>22</v>
      </c>
      <c r="G102" s="1">
        <v>1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 t="s">
        <v>65</v>
      </c>
    </row>
    <row r="103" spans="1:17">
      <c r="A103" s="1" t="s">
        <v>157</v>
      </c>
      <c r="B103" s="1" t="s">
        <v>153</v>
      </c>
      <c r="C103" s="1" t="s">
        <v>154</v>
      </c>
      <c r="D103" s="1">
        <v>35090503</v>
      </c>
      <c r="E103" s="1">
        <v>70</v>
      </c>
      <c r="F103" s="1">
        <v>11</v>
      </c>
      <c r="G103" s="1">
        <v>1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 t="s">
        <v>65</v>
      </c>
    </row>
    <row r="104" spans="1:17">
      <c r="A104" s="1" t="s">
        <v>158</v>
      </c>
      <c r="B104" s="1" t="s">
        <v>153</v>
      </c>
      <c r="C104" s="1" t="s">
        <v>154</v>
      </c>
      <c r="D104" s="1">
        <v>35090504</v>
      </c>
      <c r="E104" s="1">
        <v>116</v>
      </c>
      <c r="F104" s="1">
        <v>20</v>
      </c>
      <c r="G104" s="1">
        <v>1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1</v>
      </c>
      <c r="N104" s="1">
        <v>1</v>
      </c>
      <c r="O104" s="1">
        <v>0</v>
      </c>
      <c r="P104" s="1">
        <v>0</v>
      </c>
      <c r="Q104" s="1" t="s">
        <v>65</v>
      </c>
    </row>
    <row r="105" spans="1:17">
      <c r="A105" s="1" t="s">
        <v>159</v>
      </c>
      <c r="B105" s="1" t="s">
        <v>153</v>
      </c>
      <c r="C105" s="1" t="s">
        <v>154</v>
      </c>
      <c r="D105" s="1">
        <v>35090505</v>
      </c>
      <c r="E105" s="1">
        <v>95</v>
      </c>
      <c r="F105" s="1">
        <v>12</v>
      </c>
      <c r="G105" s="1">
        <v>1</v>
      </c>
      <c r="H105" s="1">
        <v>1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 t="s">
        <v>65</v>
      </c>
    </row>
    <row r="106" spans="1:17">
      <c r="A106" s="1" t="s">
        <v>160</v>
      </c>
      <c r="B106" s="1" t="s">
        <v>153</v>
      </c>
      <c r="C106" s="1" t="s">
        <v>154</v>
      </c>
      <c r="D106" s="1">
        <v>35090506</v>
      </c>
      <c r="E106" s="1">
        <v>140</v>
      </c>
      <c r="F106" s="1">
        <v>24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1</v>
      </c>
      <c r="N106" s="1">
        <v>1</v>
      </c>
      <c r="O106" s="1">
        <v>0</v>
      </c>
      <c r="P106" s="1">
        <v>0</v>
      </c>
      <c r="Q106" s="1" t="s">
        <v>65</v>
      </c>
    </row>
    <row r="107" spans="1:17">
      <c r="A107" s="1" t="s">
        <v>161</v>
      </c>
      <c r="B107" s="1" t="s">
        <v>153</v>
      </c>
      <c r="C107" s="1" t="s">
        <v>154</v>
      </c>
      <c r="D107" s="1">
        <v>35090507</v>
      </c>
      <c r="E107" s="1">
        <v>95</v>
      </c>
      <c r="F107" s="1">
        <v>12</v>
      </c>
      <c r="G107" s="1">
        <v>1</v>
      </c>
      <c r="H107" s="1">
        <v>1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 t="s">
        <v>65</v>
      </c>
    </row>
    <row r="108" spans="1:17">
      <c r="A108" s="1" t="s">
        <v>162</v>
      </c>
      <c r="B108" s="1" t="s">
        <v>153</v>
      </c>
      <c r="C108" s="1" t="s">
        <v>154</v>
      </c>
      <c r="D108" s="1">
        <v>35090508</v>
      </c>
      <c r="E108" s="1">
        <v>70</v>
      </c>
      <c r="F108" s="1">
        <v>9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 t="s">
        <v>65</v>
      </c>
    </row>
    <row r="109" spans="1:17">
      <c r="A109" s="1" t="s">
        <v>163</v>
      </c>
      <c r="B109" s="1" t="s">
        <v>153</v>
      </c>
      <c r="C109" s="1" t="s">
        <v>154</v>
      </c>
      <c r="D109" s="1">
        <v>35090509</v>
      </c>
      <c r="E109" s="1">
        <v>65</v>
      </c>
      <c r="F109" s="1">
        <v>13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 t="s">
        <v>65</v>
      </c>
    </row>
    <row r="110" spans="1:17">
      <c r="A110" s="1" t="s">
        <v>164</v>
      </c>
      <c r="B110" s="1" t="s">
        <v>165</v>
      </c>
      <c r="C110" s="1" t="s">
        <v>166</v>
      </c>
      <c r="D110" s="1">
        <v>35070201</v>
      </c>
      <c r="E110" s="1">
        <v>151</v>
      </c>
      <c r="F110" s="1">
        <v>12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1</v>
      </c>
      <c r="N110" s="1">
        <v>0</v>
      </c>
      <c r="O110" s="1">
        <v>0</v>
      </c>
      <c r="P110" s="1">
        <v>0</v>
      </c>
      <c r="Q110" s="1" t="s">
        <v>20</v>
      </c>
    </row>
    <row r="111" spans="1:17">
      <c r="A111" s="1" t="s">
        <v>167</v>
      </c>
      <c r="B111" s="1" t="s">
        <v>165</v>
      </c>
      <c r="C111" s="1" t="s">
        <v>166</v>
      </c>
      <c r="D111" s="1">
        <v>35070204</v>
      </c>
      <c r="E111" s="1">
        <v>226</v>
      </c>
      <c r="F111" s="1">
        <v>17</v>
      </c>
      <c r="G111" s="1">
        <v>1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1</v>
      </c>
      <c r="N111" s="1">
        <v>0</v>
      </c>
      <c r="O111" s="1">
        <v>0</v>
      </c>
      <c r="P111" s="1">
        <v>0</v>
      </c>
      <c r="Q111" s="1" t="s">
        <v>20</v>
      </c>
    </row>
    <row r="112" spans="1:17">
      <c r="A112" s="1" t="s">
        <v>168</v>
      </c>
      <c r="B112" s="1" t="s">
        <v>165</v>
      </c>
      <c r="C112" s="1" t="s">
        <v>166</v>
      </c>
      <c r="D112" s="1">
        <v>35070205</v>
      </c>
      <c r="E112" s="1">
        <v>64</v>
      </c>
      <c r="F112" s="1">
        <v>9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1</v>
      </c>
      <c r="N112" s="1">
        <v>0</v>
      </c>
      <c r="O112" s="1">
        <v>0</v>
      </c>
      <c r="P112" s="1">
        <v>0</v>
      </c>
      <c r="Q112" s="1" t="s">
        <v>20</v>
      </c>
    </row>
    <row r="113" spans="1:17">
      <c r="A113" s="1" t="s">
        <v>169</v>
      </c>
      <c r="B113" s="1" t="s">
        <v>165</v>
      </c>
      <c r="C113" s="1" t="s">
        <v>166</v>
      </c>
      <c r="D113" s="1">
        <v>35070206</v>
      </c>
      <c r="E113" s="1">
        <v>81</v>
      </c>
      <c r="F113" s="1">
        <v>7</v>
      </c>
      <c r="G113" s="1">
        <v>1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1</v>
      </c>
      <c r="N113" s="1">
        <v>0</v>
      </c>
      <c r="O113" s="1">
        <v>0</v>
      </c>
      <c r="P113" s="1">
        <v>0</v>
      </c>
      <c r="Q113" s="1" t="s">
        <v>20</v>
      </c>
    </row>
    <row r="114" spans="1:17">
      <c r="A114" s="1" t="s">
        <v>170</v>
      </c>
      <c r="B114" s="1" t="s">
        <v>165</v>
      </c>
      <c r="C114" s="1" t="s">
        <v>166</v>
      </c>
      <c r="D114" s="1">
        <v>35070208</v>
      </c>
      <c r="E114" s="1">
        <v>95</v>
      </c>
      <c r="F114" s="1">
        <v>11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2</v>
      </c>
      <c r="N114" s="1">
        <v>0</v>
      </c>
      <c r="O114" s="1">
        <v>0</v>
      </c>
      <c r="P114" s="1">
        <v>0</v>
      </c>
      <c r="Q114" s="1" t="s">
        <v>20</v>
      </c>
    </row>
    <row r="115" spans="1:17">
      <c r="A115" s="1" t="s">
        <v>171</v>
      </c>
      <c r="B115" s="1" t="s">
        <v>165</v>
      </c>
      <c r="C115" s="1" t="s">
        <v>166</v>
      </c>
      <c r="D115" s="1">
        <v>35070212</v>
      </c>
      <c r="E115" s="1">
        <v>149</v>
      </c>
      <c r="F115" s="1">
        <v>14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 t="s">
        <v>20</v>
      </c>
    </row>
    <row r="116" spans="1:17">
      <c r="A116" s="1" t="s">
        <v>172</v>
      </c>
      <c r="B116" s="1" t="s">
        <v>173</v>
      </c>
      <c r="C116" s="1" t="s">
        <v>174</v>
      </c>
      <c r="D116" s="1">
        <v>35011801</v>
      </c>
      <c r="E116" s="1">
        <v>130</v>
      </c>
      <c r="F116" s="1">
        <v>57</v>
      </c>
      <c r="G116" s="1">
        <v>1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2</v>
      </c>
      <c r="N116" s="1">
        <v>0</v>
      </c>
      <c r="O116" s="1">
        <v>0</v>
      </c>
      <c r="P116" s="1">
        <v>0</v>
      </c>
      <c r="Q116" s="1" t="s">
        <v>42</v>
      </c>
    </row>
    <row r="117" spans="1:17">
      <c r="A117" s="1" t="s">
        <v>175</v>
      </c>
      <c r="B117" s="1" t="s">
        <v>173</v>
      </c>
      <c r="C117" s="1" t="s">
        <v>174</v>
      </c>
      <c r="D117" s="1">
        <v>35011802</v>
      </c>
      <c r="E117" s="1">
        <v>62</v>
      </c>
      <c r="F117" s="1">
        <v>12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1</v>
      </c>
      <c r="N117" s="1">
        <v>0</v>
      </c>
      <c r="O117" s="1">
        <v>0</v>
      </c>
      <c r="P117" s="1">
        <v>0</v>
      </c>
      <c r="Q117" s="1" t="s">
        <v>42</v>
      </c>
    </row>
    <row r="118" spans="1:17">
      <c r="A118" s="1" t="s">
        <v>176</v>
      </c>
      <c r="B118" s="1" t="s">
        <v>173</v>
      </c>
      <c r="C118" s="1" t="s">
        <v>174</v>
      </c>
      <c r="D118" s="1">
        <v>35011803</v>
      </c>
      <c r="E118" s="1">
        <v>62</v>
      </c>
      <c r="F118" s="1">
        <v>17</v>
      </c>
      <c r="G118" s="1">
        <v>1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1</v>
      </c>
      <c r="N118" s="1">
        <v>0</v>
      </c>
      <c r="O118" s="1">
        <v>0</v>
      </c>
      <c r="P118" s="1">
        <v>0</v>
      </c>
      <c r="Q118" s="1" t="s">
        <v>42</v>
      </c>
    </row>
    <row r="119" spans="1:17">
      <c r="A119" s="1" t="s">
        <v>177</v>
      </c>
      <c r="B119" s="1" t="s">
        <v>173</v>
      </c>
      <c r="C119" s="1" t="s">
        <v>174</v>
      </c>
      <c r="D119" s="1">
        <v>35011804</v>
      </c>
      <c r="E119" s="1">
        <v>182</v>
      </c>
      <c r="F119" s="1">
        <v>56</v>
      </c>
      <c r="G119" s="1">
        <v>1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1</v>
      </c>
      <c r="N119" s="1">
        <v>0</v>
      </c>
      <c r="O119" s="1">
        <v>0</v>
      </c>
      <c r="P119" s="1">
        <v>0</v>
      </c>
      <c r="Q119" s="1" t="s">
        <v>42</v>
      </c>
    </row>
    <row r="120" spans="1:17">
      <c r="A120" s="1" t="s">
        <v>178</v>
      </c>
      <c r="B120" s="1" t="s">
        <v>173</v>
      </c>
      <c r="C120" s="1">
        <v>3837</v>
      </c>
      <c r="D120" s="1">
        <v>35011805</v>
      </c>
      <c r="E120" s="1">
        <v>120</v>
      </c>
      <c r="F120" s="1">
        <v>58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1</v>
      </c>
      <c r="N120" s="1">
        <v>0</v>
      </c>
      <c r="O120" s="1">
        <v>0</v>
      </c>
      <c r="P120" s="1">
        <v>0</v>
      </c>
      <c r="Q120" s="1" t="s">
        <v>42</v>
      </c>
    </row>
    <row r="121" spans="1:17">
      <c r="A121" s="1" t="s">
        <v>179</v>
      </c>
      <c r="B121" s="1" t="s">
        <v>173</v>
      </c>
      <c r="C121" s="1" t="s">
        <v>174</v>
      </c>
      <c r="D121" s="1">
        <v>35011806</v>
      </c>
      <c r="E121" s="1">
        <v>94</v>
      </c>
      <c r="F121" s="1">
        <v>45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1</v>
      </c>
      <c r="N121" s="1">
        <v>0</v>
      </c>
      <c r="O121" s="1">
        <v>0</v>
      </c>
      <c r="P121" s="1">
        <v>0</v>
      </c>
      <c r="Q121" s="1" t="s">
        <v>42</v>
      </c>
    </row>
    <row r="122" spans="1:17">
      <c r="A122" s="1" t="s">
        <v>180</v>
      </c>
      <c r="B122" s="1" t="s">
        <v>173</v>
      </c>
      <c r="C122" s="1" t="s">
        <v>174</v>
      </c>
      <c r="D122" s="1">
        <v>35011807</v>
      </c>
      <c r="E122" s="1">
        <v>148</v>
      </c>
      <c r="F122" s="1">
        <v>65</v>
      </c>
      <c r="G122" s="1">
        <v>1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1</v>
      </c>
      <c r="N122" s="1">
        <v>0</v>
      </c>
      <c r="O122" s="1">
        <v>0</v>
      </c>
      <c r="P122" s="1">
        <v>0</v>
      </c>
      <c r="Q122" s="1" t="s">
        <v>42</v>
      </c>
    </row>
    <row r="123" spans="1:17">
      <c r="A123" s="1" t="s">
        <v>181</v>
      </c>
      <c r="B123" s="1" t="s">
        <v>173</v>
      </c>
      <c r="C123" s="1" t="s">
        <v>174</v>
      </c>
      <c r="D123" s="1">
        <v>35011808</v>
      </c>
      <c r="E123" s="1">
        <v>92</v>
      </c>
      <c r="F123" s="1">
        <v>40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 t="s">
        <v>42</v>
      </c>
    </row>
    <row r="124" spans="1:17">
      <c r="A124" s="1" t="s">
        <v>182</v>
      </c>
      <c r="B124" s="1" t="s">
        <v>173</v>
      </c>
      <c r="C124" s="1" t="s">
        <v>174</v>
      </c>
      <c r="D124" s="1">
        <v>35011809</v>
      </c>
      <c r="E124" s="1">
        <v>92</v>
      </c>
      <c r="F124" s="1">
        <v>51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1</v>
      </c>
      <c r="N124" s="1">
        <v>0</v>
      </c>
      <c r="O124" s="1">
        <v>0</v>
      </c>
      <c r="P124" s="1">
        <v>0</v>
      </c>
      <c r="Q124" s="1" t="s">
        <v>42</v>
      </c>
    </row>
    <row r="125" spans="1:17">
      <c r="A125" s="1" t="s">
        <v>183</v>
      </c>
      <c r="B125" s="1" t="s">
        <v>184</v>
      </c>
      <c r="C125" s="1" t="s">
        <v>185</v>
      </c>
      <c r="D125" s="1">
        <v>35010401</v>
      </c>
      <c r="E125" s="1">
        <v>280</v>
      </c>
      <c r="F125" s="1">
        <v>13</v>
      </c>
      <c r="G125" s="1">
        <v>2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 t="s">
        <v>65</v>
      </c>
    </row>
    <row r="126" spans="1:17">
      <c r="A126" s="1" t="s">
        <v>186</v>
      </c>
      <c r="B126" s="1" t="s">
        <v>184</v>
      </c>
      <c r="C126" s="1" t="s">
        <v>185</v>
      </c>
      <c r="D126" s="1">
        <v>35010402</v>
      </c>
      <c r="E126" s="1">
        <v>406</v>
      </c>
      <c r="F126" s="1">
        <v>23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1</v>
      </c>
      <c r="N126" s="1">
        <v>0</v>
      </c>
      <c r="O126" s="1">
        <v>0</v>
      </c>
      <c r="P126" s="1">
        <v>0</v>
      </c>
      <c r="Q126" s="1" t="s">
        <v>187</v>
      </c>
    </row>
    <row r="127" spans="1:17">
      <c r="A127" s="1" t="s">
        <v>188</v>
      </c>
      <c r="B127" s="1" t="s">
        <v>184</v>
      </c>
      <c r="C127" s="1" t="s">
        <v>185</v>
      </c>
      <c r="D127" s="1">
        <v>35010403</v>
      </c>
      <c r="E127" s="1">
        <v>160</v>
      </c>
      <c r="F127" s="1">
        <v>7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 t="s">
        <v>20</v>
      </c>
    </row>
    <row r="128" spans="1:17">
      <c r="A128" s="1" t="s">
        <v>189</v>
      </c>
      <c r="B128" s="1" t="s">
        <v>184</v>
      </c>
      <c r="C128" s="1" t="s">
        <v>185</v>
      </c>
      <c r="D128" s="1">
        <v>35010410</v>
      </c>
      <c r="E128" s="1">
        <v>138</v>
      </c>
      <c r="F128" s="1">
        <v>6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1</v>
      </c>
      <c r="N128" s="1">
        <v>0</v>
      </c>
      <c r="O128" s="1">
        <v>0</v>
      </c>
      <c r="P128" s="1">
        <v>0</v>
      </c>
      <c r="Q128" s="1" t="s">
        <v>65</v>
      </c>
    </row>
    <row r="129" spans="1:17">
      <c r="A129" s="1" t="s">
        <v>190</v>
      </c>
      <c r="B129" s="1" t="s">
        <v>191</v>
      </c>
      <c r="C129" s="1" t="s">
        <v>192</v>
      </c>
      <c r="D129" s="1">
        <v>35081001</v>
      </c>
      <c r="E129" s="1">
        <v>40</v>
      </c>
      <c r="F129" s="1">
        <v>1</v>
      </c>
      <c r="G129" s="1">
        <v>1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1</v>
      </c>
      <c r="N129" s="1">
        <v>0</v>
      </c>
      <c r="O129" s="1">
        <v>0</v>
      </c>
      <c r="Q129" s="1" t="s">
        <v>193</v>
      </c>
    </row>
    <row r="130" spans="1:17">
      <c r="A130" s="1" t="s">
        <v>194</v>
      </c>
      <c r="B130" s="1" t="s">
        <v>191</v>
      </c>
      <c r="C130" s="1" t="s">
        <v>195</v>
      </c>
      <c r="D130" s="1">
        <v>35081002</v>
      </c>
      <c r="E130" s="1">
        <v>30</v>
      </c>
      <c r="F130" s="1">
        <v>1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1</v>
      </c>
      <c r="N130" s="1">
        <v>0</v>
      </c>
      <c r="O130" s="1">
        <v>0</v>
      </c>
      <c r="P130" s="1">
        <v>0</v>
      </c>
      <c r="Q130" s="1" t="s">
        <v>193</v>
      </c>
    </row>
    <row r="131" spans="1:17">
      <c r="A131" s="1" t="s">
        <v>196</v>
      </c>
      <c r="B131" s="1" t="s">
        <v>197</v>
      </c>
      <c r="C131" s="1" t="s">
        <v>198</v>
      </c>
      <c r="D131" s="1">
        <v>35010404</v>
      </c>
      <c r="E131" s="1">
        <v>116</v>
      </c>
      <c r="F131" s="1">
        <v>20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1</v>
      </c>
      <c r="N131" s="1">
        <v>0</v>
      </c>
      <c r="O131" s="1">
        <v>0</v>
      </c>
      <c r="P131" s="1">
        <v>0</v>
      </c>
      <c r="Q131" s="1" t="s">
        <v>65</v>
      </c>
    </row>
    <row r="132" spans="1:17">
      <c r="A132" s="1" t="s">
        <v>199</v>
      </c>
      <c r="B132" s="1" t="s">
        <v>191</v>
      </c>
      <c r="C132" s="1" t="s">
        <v>192</v>
      </c>
      <c r="D132" s="1">
        <v>35081003</v>
      </c>
      <c r="E132" s="1">
        <v>30</v>
      </c>
      <c r="F132" s="1">
        <v>1</v>
      </c>
      <c r="G132" s="1">
        <v>1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 t="s">
        <v>193</v>
      </c>
    </row>
    <row r="133" spans="1:17">
      <c r="A133" s="1" t="s">
        <v>200</v>
      </c>
      <c r="B133" s="1" t="s">
        <v>197</v>
      </c>
      <c r="C133" s="1" t="s">
        <v>198</v>
      </c>
      <c r="D133" s="1">
        <v>35010405</v>
      </c>
      <c r="E133" s="1">
        <v>162</v>
      </c>
      <c r="F133" s="1">
        <v>28</v>
      </c>
      <c r="G133" s="1">
        <v>1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2</v>
      </c>
      <c r="N133" s="1">
        <v>0</v>
      </c>
      <c r="O133" s="1">
        <v>0</v>
      </c>
      <c r="P133" s="1">
        <v>0</v>
      </c>
      <c r="Q133" s="1" t="s">
        <v>42</v>
      </c>
    </row>
    <row r="134" spans="1:17">
      <c r="A134" s="1" t="s">
        <v>201</v>
      </c>
      <c r="B134" s="1" t="s">
        <v>191</v>
      </c>
      <c r="C134" s="1" t="s">
        <v>202</v>
      </c>
      <c r="D134" s="1">
        <v>35081004</v>
      </c>
      <c r="E134" s="1">
        <v>30</v>
      </c>
      <c r="F134" s="1">
        <v>1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 t="s">
        <v>193</v>
      </c>
    </row>
    <row r="135" spans="1:17">
      <c r="A135" s="1" t="s">
        <v>203</v>
      </c>
      <c r="B135" s="1" t="s">
        <v>197</v>
      </c>
      <c r="C135" s="1" t="s">
        <v>198</v>
      </c>
      <c r="D135" s="1">
        <v>35010408</v>
      </c>
      <c r="E135" s="1">
        <v>133</v>
      </c>
      <c r="F135" s="1">
        <v>18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1</v>
      </c>
      <c r="N135" s="1">
        <v>0</v>
      </c>
      <c r="O135" s="1">
        <v>0</v>
      </c>
      <c r="P135" s="1">
        <v>0</v>
      </c>
      <c r="Q135" s="1" t="s">
        <v>45</v>
      </c>
    </row>
    <row r="136" spans="1:17">
      <c r="A136" s="1" t="s">
        <v>204</v>
      </c>
      <c r="B136" s="1" t="s">
        <v>191</v>
      </c>
      <c r="C136" s="1" t="s">
        <v>192</v>
      </c>
      <c r="D136" s="1">
        <v>35081005</v>
      </c>
      <c r="E136" s="1">
        <v>30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 t="s">
        <v>193</v>
      </c>
    </row>
    <row r="137" spans="1:17">
      <c r="A137" s="1" t="s">
        <v>205</v>
      </c>
      <c r="B137" s="1" t="s">
        <v>191</v>
      </c>
      <c r="C137" s="1" t="s">
        <v>192</v>
      </c>
      <c r="D137" s="1">
        <v>35081006</v>
      </c>
      <c r="E137" s="1">
        <v>30</v>
      </c>
      <c r="F137" s="1">
        <v>2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 t="s">
        <v>193</v>
      </c>
    </row>
    <row r="138" spans="1:17">
      <c r="A138" s="1" t="s">
        <v>206</v>
      </c>
      <c r="B138" s="1" t="s">
        <v>191</v>
      </c>
      <c r="C138" s="1" t="s">
        <v>192</v>
      </c>
      <c r="D138" s="1">
        <v>35081007</v>
      </c>
      <c r="E138" s="1">
        <v>30</v>
      </c>
      <c r="F138" s="1">
        <v>2</v>
      </c>
      <c r="G138" s="1">
        <v>1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1</v>
      </c>
      <c r="N138" s="1">
        <v>0</v>
      </c>
      <c r="O138" s="1">
        <v>0</v>
      </c>
      <c r="P138" s="1">
        <v>0</v>
      </c>
      <c r="Q138" s="1" t="s">
        <v>193</v>
      </c>
    </row>
    <row r="139" spans="1:17">
      <c r="A139" s="1" t="s">
        <v>207</v>
      </c>
      <c r="B139" s="1" t="s">
        <v>191</v>
      </c>
      <c r="C139" s="1" t="s">
        <v>192</v>
      </c>
      <c r="D139" s="1">
        <v>35081008</v>
      </c>
      <c r="E139" s="1">
        <v>40</v>
      </c>
      <c r="F139" s="1">
        <v>1</v>
      </c>
      <c r="G139" s="1">
        <v>2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1</v>
      </c>
      <c r="N139" s="1">
        <v>0</v>
      </c>
      <c r="O139" s="1">
        <v>0</v>
      </c>
      <c r="P139" s="1">
        <v>0</v>
      </c>
      <c r="Q139" s="1" t="s">
        <v>193</v>
      </c>
    </row>
    <row r="140" spans="1:17">
      <c r="A140" s="1" t="s">
        <v>208</v>
      </c>
      <c r="B140" s="1" t="s">
        <v>191</v>
      </c>
      <c r="C140" s="1" t="s">
        <v>192</v>
      </c>
      <c r="D140" s="1">
        <v>35081009</v>
      </c>
      <c r="E140" s="1">
        <v>30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1</v>
      </c>
      <c r="N140" s="1">
        <v>0</v>
      </c>
      <c r="O140" s="1">
        <v>0</v>
      </c>
      <c r="P140" s="1">
        <v>0</v>
      </c>
      <c r="Q140" s="1" t="s">
        <v>193</v>
      </c>
    </row>
    <row r="141" spans="1:17">
      <c r="A141" s="1" t="s">
        <v>209</v>
      </c>
      <c r="B141" s="1" t="s">
        <v>191</v>
      </c>
      <c r="C141" s="1" t="s">
        <v>192</v>
      </c>
      <c r="D141" s="1">
        <v>35081010</v>
      </c>
      <c r="E141" s="1">
        <v>30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1</v>
      </c>
      <c r="N141" s="1">
        <v>0</v>
      </c>
      <c r="O141" s="1">
        <v>0</v>
      </c>
      <c r="P141" s="1">
        <v>0</v>
      </c>
    </row>
    <row r="142" spans="1:17">
      <c r="A142" s="1" t="s">
        <v>210</v>
      </c>
      <c r="B142" s="1" t="s">
        <v>191</v>
      </c>
      <c r="C142" s="1" t="s">
        <v>192</v>
      </c>
      <c r="D142" s="1">
        <v>35081011</v>
      </c>
      <c r="E142" s="1">
        <v>40</v>
      </c>
      <c r="F142" s="1">
        <v>1</v>
      </c>
      <c r="G142" s="1">
        <v>1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2</v>
      </c>
      <c r="N142" s="1">
        <v>0</v>
      </c>
      <c r="O142" s="1">
        <v>0</v>
      </c>
      <c r="P142" s="1">
        <v>0</v>
      </c>
      <c r="Q142" s="1" t="s">
        <v>193</v>
      </c>
    </row>
    <row r="143" spans="1:17">
      <c r="A143" s="1" t="s">
        <v>211</v>
      </c>
      <c r="B143" s="1" t="s">
        <v>191</v>
      </c>
      <c r="C143" s="1" t="s">
        <v>192</v>
      </c>
      <c r="D143" s="1">
        <v>35081012</v>
      </c>
      <c r="E143" s="1">
        <v>40</v>
      </c>
      <c r="F143" s="1">
        <v>2</v>
      </c>
      <c r="G143" s="1">
        <v>2</v>
      </c>
      <c r="H143" s="1">
        <v>1</v>
      </c>
      <c r="I143" s="1">
        <v>0</v>
      </c>
      <c r="J143" s="1">
        <v>0</v>
      </c>
      <c r="K143" s="1">
        <v>1</v>
      </c>
      <c r="L143" s="1">
        <v>0</v>
      </c>
      <c r="M143" s="1">
        <v>1</v>
      </c>
      <c r="N143" s="1">
        <v>0</v>
      </c>
      <c r="O143" s="1">
        <v>0</v>
      </c>
      <c r="P143" s="1">
        <v>0</v>
      </c>
      <c r="Q143" s="1" t="s">
        <v>193</v>
      </c>
    </row>
    <row r="144" spans="1:17">
      <c r="A144" s="1" t="s">
        <v>212</v>
      </c>
      <c r="B144" s="1" t="s">
        <v>191</v>
      </c>
      <c r="C144" s="1" t="s">
        <v>202</v>
      </c>
      <c r="D144" s="1">
        <v>35081013</v>
      </c>
      <c r="E144" s="1">
        <v>40</v>
      </c>
      <c r="F144" s="1">
        <v>2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1</v>
      </c>
      <c r="N144" s="1">
        <v>0</v>
      </c>
      <c r="O144" s="1">
        <v>1</v>
      </c>
      <c r="P144" s="1">
        <v>0</v>
      </c>
      <c r="Q144" s="1" t="s">
        <v>193</v>
      </c>
    </row>
    <row r="145" spans="1:17">
      <c r="A145" s="1" t="s">
        <v>213</v>
      </c>
      <c r="B145" s="1" t="s">
        <v>214</v>
      </c>
      <c r="C145" s="1" t="s">
        <v>215</v>
      </c>
      <c r="D145" s="1">
        <v>35050301</v>
      </c>
      <c r="E145" s="1">
        <v>36</v>
      </c>
      <c r="F145" s="1">
        <v>4</v>
      </c>
      <c r="G145" s="1">
        <v>1</v>
      </c>
      <c r="H145" s="1">
        <v>0</v>
      </c>
      <c r="M145" s="1">
        <v>1</v>
      </c>
      <c r="N145" s="1">
        <v>0</v>
      </c>
      <c r="Q145" s="1" t="s">
        <v>45</v>
      </c>
    </row>
    <row r="146" spans="1:17">
      <c r="A146" s="1" t="s">
        <v>216</v>
      </c>
      <c r="B146" s="1" t="s">
        <v>191</v>
      </c>
      <c r="C146" s="1" t="s">
        <v>192</v>
      </c>
      <c r="D146" s="1">
        <v>35081014</v>
      </c>
      <c r="E146" s="1">
        <v>30</v>
      </c>
      <c r="F146" s="1">
        <v>1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1</v>
      </c>
      <c r="N146" s="1">
        <v>0</v>
      </c>
      <c r="O146" s="1">
        <v>0</v>
      </c>
      <c r="P146" s="1">
        <v>0</v>
      </c>
      <c r="Q146" s="1" t="s">
        <v>193</v>
      </c>
    </row>
    <row r="147" spans="1:17">
      <c r="A147" s="1" t="s">
        <v>217</v>
      </c>
      <c r="B147" s="1" t="s">
        <v>214</v>
      </c>
      <c r="C147" s="1" t="s">
        <v>215</v>
      </c>
      <c r="D147" s="1">
        <v>35050303</v>
      </c>
      <c r="E147" s="1">
        <v>55</v>
      </c>
      <c r="F147" s="1">
        <v>6</v>
      </c>
      <c r="G147" s="1">
        <v>1</v>
      </c>
      <c r="H147" s="1">
        <v>0</v>
      </c>
      <c r="M147" s="1">
        <v>1</v>
      </c>
      <c r="N147" s="1">
        <v>1</v>
      </c>
      <c r="Q147" s="1" t="s">
        <v>45</v>
      </c>
    </row>
    <row r="148" spans="1:17">
      <c r="A148" s="1" t="s">
        <v>218</v>
      </c>
      <c r="B148" s="1" t="s">
        <v>191</v>
      </c>
      <c r="C148" s="1" t="s">
        <v>192</v>
      </c>
      <c r="D148" s="1">
        <v>35081015</v>
      </c>
      <c r="E148" s="1">
        <v>30</v>
      </c>
      <c r="F148" s="1">
        <v>1</v>
      </c>
      <c r="G148" s="1">
        <v>2</v>
      </c>
      <c r="H148" s="1">
        <v>1</v>
      </c>
      <c r="J148" s="1">
        <v>0</v>
      </c>
      <c r="K148" s="1">
        <v>0</v>
      </c>
      <c r="L148" s="1">
        <v>0</v>
      </c>
      <c r="M148" s="1">
        <v>0</v>
      </c>
      <c r="N148" s="1">
        <v>1</v>
      </c>
      <c r="O148" s="1">
        <v>0</v>
      </c>
      <c r="P148" s="1">
        <v>0</v>
      </c>
      <c r="Q148" s="1" t="s">
        <v>193</v>
      </c>
    </row>
    <row r="149" spans="1:17">
      <c r="A149" s="1" t="s">
        <v>219</v>
      </c>
      <c r="B149" s="1" t="s">
        <v>214</v>
      </c>
      <c r="C149" s="1" t="s">
        <v>215</v>
      </c>
      <c r="D149" s="1">
        <v>35050304</v>
      </c>
      <c r="E149" s="1">
        <v>54</v>
      </c>
      <c r="F149" s="1">
        <v>3</v>
      </c>
      <c r="M149" s="1">
        <v>1</v>
      </c>
      <c r="N149" s="1">
        <v>0</v>
      </c>
      <c r="Q149" s="1" t="s">
        <v>45</v>
      </c>
    </row>
    <row r="150" spans="1:17">
      <c r="A150" s="1" t="s">
        <v>220</v>
      </c>
      <c r="B150" s="1" t="s">
        <v>221</v>
      </c>
      <c r="C150" s="1" t="s">
        <v>222</v>
      </c>
      <c r="D150" s="1">
        <v>35060701</v>
      </c>
      <c r="E150" s="1">
        <v>108</v>
      </c>
      <c r="F150" s="1">
        <v>4</v>
      </c>
      <c r="G150" s="1">
        <v>1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1</v>
      </c>
      <c r="N150" s="1">
        <v>0</v>
      </c>
      <c r="O150" s="1">
        <v>0</v>
      </c>
      <c r="P150" s="1">
        <v>0</v>
      </c>
      <c r="Q150" s="1" t="s">
        <v>22</v>
      </c>
    </row>
    <row r="151" spans="1:17">
      <c r="A151" s="1" t="s">
        <v>220</v>
      </c>
      <c r="B151" s="1" t="s">
        <v>214</v>
      </c>
      <c r="C151" s="1" t="s">
        <v>215</v>
      </c>
      <c r="D151" s="1">
        <v>35050310</v>
      </c>
      <c r="E151" s="1">
        <v>37</v>
      </c>
      <c r="F151" s="1">
        <v>3</v>
      </c>
      <c r="G151" s="1">
        <v>1</v>
      </c>
      <c r="H151" s="1">
        <v>1</v>
      </c>
      <c r="M151" s="1">
        <v>1</v>
      </c>
      <c r="N151" s="1">
        <v>1</v>
      </c>
      <c r="Q151" s="1" t="s">
        <v>45</v>
      </c>
    </row>
    <row r="152" spans="1:17">
      <c r="A152" s="1" t="s">
        <v>223</v>
      </c>
      <c r="B152" s="1" t="s">
        <v>214</v>
      </c>
      <c r="C152" s="1" t="s">
        <v>215</v>
      </c>
      <c r="D152" s="1">
        <v>35050311</v>
      </c>
      <c r="E152" s="1">
        <v>37</v>
      </c>
      <c r="F152" s="1">
        <v>3</v>
      </c>
      <c r="M152" s="1">
        <v>1</v>
      </c>
      <c r="N152" s="1">
        <v>1</v>
      </c>
      <c r="Q152" s="1" t="s">
        <v>45</v>
      </c>
    </row>
    <row r="153" spans="1:17">
      <c r="A153" s="1" t="s">
        <v>224</v>
      </c>
      <c r="B153" s="1" t="s">
        <v>214</v>
      </c>
      <c r="C153" s="1" t="s">
        <v>215</v>
      </c>
      <c r="D153" s="1">
        <v>35050312</v>
      </c>
      <c r="E153" s="1">
        <v>56</v>
      </c>
      <c r="F153" s="1">
        <v>5</v>
      </c>
      <c r="G153" s="1">
        <v>1</v>
      </c>
      <c r="H153" s="1">
        <v>1</v>
      </c>
      <c r="M153" s="1">
        <v>1</v>
      </c>
      <c r="N153" s="1">
        <v>1</v>
      </c>
      <c r="Q153" s="1" t="s">
        <v>45</v>
      </c>
    </row>
    <row r="154" spans="1:17">
      <c r="A154" s="1" t="s">
        <v>225</v>
      </c>
      <c r="B154" s="1" t="s">
        <v>221</v>
      </c>
      <c r="C154" s="1" t="s">
        <v>222</v>
      </c>
      <c r="D154" s="1">
        <v>35060702</v>
      </c>
      <c r="E154" s="1">
        <v>142</v>
      </c>
      <c r="F154" s="1">
        <v>4</v>
      </c>
      <c r="G154" s="1">
        <v>1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1</v>
      </c>
      <c r="N154" s="1">
        <v>0</v>
      </c>
      <c r="O154" s="1">
        <v>0</v>
      </c>
      <c r="P154" s="1">
        <v>0</v>
      </c>
      <c r="Q154" s="1" t="s">
        <v>20</v>
      </c>
    </row>
    <row r="155" spans="1:17">
      <c r="A155" s="1" t="s">
        <v>226</v>
      </c>
      <c r="B155" s="1" t="s">
        <v>197</v>
      </c>
      <c r="C155" s="1" t="s">
        <v>198</v>
      </c>
      <c r="D155" s="1">
        <v>35010407</v>
      </c>
      <c r="E155" s="1">
        <v>228</v>
      </c>
      <c r="F155" s="1">
        <v>31</v>
      </c>
      <c r="G155" s="1">
        <v>1</v>
      </c>
      <c r="H155" s="1">
        <v>0</v>
      </c>
      <c r="I155" s="1">
        <v>1</v>
      </c>
      <c r="J155" s="1">
        <v>0</v>
      </c>
      <c r="K155" s="1">
        <v>0</v>
      </c>
      <c r="L155" s="1">
        <v>0</v>
      </c>
      <c r="M155" s="1">
        <v>2</v>
      </c>
      <c r="N155" s="1">
        <v>2</v>
      </c>
      <c r="O155" s="1">
        <v>0</v>
      </c>
      <c r="P155" s="1">
        <v>0</v>
      </c>
      <c r="Q155" s="1" t="s">
        <v>45</v>
      </c>
    </row>
    <row r="156" spans="1:17">
      <c r="A156" s="1" t="s">
        <v>227</v>
      </c>
      <c r="B156" s="1" t="s">
        <v>221</v>
      </c>
      <c r="C156" s="1" t="s">
        <v>222</v>
      </c>
      <c r="D156" s="1">
        <v>35060703</v>
      </c>
      <c r="E156" s="1">
        <v>119</v>
      </c>
      <c r="F156" s="1">
        <v>3</v>
      </c>
      <c r="G156" s="1">
        <v>1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1</v>
      </c>
      <c r="N156" s="1">
        <v>0</v>
      </c>
      <c r="O156" s="1">
        <v>0</v>
      </c>
      <c r="P156" s="1">
        <v>0</v>
      </c>
      <c r="Q156" s="1" t="s">
        <v>20</v>
      </c>
    </row>
    <row r="157" spans="1:17">
      <c r="A157" s="1" t="s">
        <v>228</v>
      </c>
      <c r="B157" s="1" t="s">
        <v>221</v>
      </c>
      <c r="C157" s="1" t="s">
        <v>222</v>
      </c>
      <c r="D157" s="1">
        <v>35060704</v>
      </c>
      <c r="E157" s="1">
        <v>72</v>
      </c>
      <c r="F157" s="1">
        <v>2</v>
      </c>
      <c r="G157" s="1">
        <v>1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1</v>
      </c>
      <c r="N157" s="1">
        <v>0</v>
      </c>
      <c r="O157" s="1">
        <v>0</v>
      </c>
      <c r="P157" s="1">
        <v>0</v>
      </c>
      <c r="Q157" s="1" t="s">
        <v>22</v>
      </c>
    </row>
    <row r="158" spans="1:17">
      <c r="A158" s="1" t="s">
        <v>229</v>
      </c>
      <c r="B158" s="1" t="s">
        <v>221</v>
      </c>
      <c r="C158" s="1" t="s">
        <v>222</v>
      </c>
      <c r="D158" s="1">
        <v>35060707</v>
      </c>
      <c r="E158" s="1">
        <v>102</v>
      </c>
      <c r="F158" s="1">
        <v>3</v>
      </c>
      <c r="G158" s="1">
        <v>1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1</v>
      </c>
      <c r="O158" s="1">
        <v>0</v>
      </c>
      <c r="P158" s="1">
        <v>0</v>
      </c>
      <c r="Q158" s="1" t="s">
        <v>22</v>
      </c>
    </row>
    <row r="159" spans="1:17">
      <c r="A159" s="1" t="s">
        <v>230</v>
      </c>
      <c r="B159" s="1" t="s">
        <v>197</v>
      </c>
      <c r="C159" s="1" t="s">
        <v>198</v>
      </c>
      <c r="D159" s="1">
        <v>35010408</v>
      </c>
      <c r="E159" s="1">
        <v>133</v>
      </c>
      <c r="F159" s="1">
        <v>20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1</v>
      </c>
      <c r="N159" s="1">
        <v>0</v>
      </c>
      <c r="O159" s="1">
        <v>0</v>
      </c>
      <c r="P159" s="1">
        <v>0</v>
      </c>
      <c r="Q159" s="1" t="s">
        <v>45</v>
      </c>
    </row>
    <row r="160" spans="1:17">
      <c r="A160" s="1" t="s">
        <v>231</v>
      </c>
      <c r="B160" s="1" t="s">
        <v>197</v>
      </c>
      <c r="C160" s="1" t="s">
        <v>198</v>
      </c>
      <c r="D160" s="1">
        <v>35010409</v>
      </c>
      <c r="E160" s="1">
        <v>181</v>
      </c>
      <c r="F160" s="1">
        <v>19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 t="s">
        <v>45</v>
      </c>
    </row>
    <row r="161" spans="1:17">
      <c r="A161" s="1" t="s">
        <v>232</v>
      </c>
      <c r="B161" s="1" t="s">
        <v>221</v>
      </c>
      <c r="C161" s="1" t="s">
        <v>222</v>
      </c>
      <c r="D161" s="1">
        <v>35060705</v>
      </c>
      <c r="E161" s="1">
        <v>40</v>
      </c>
      <c r="F161" s="1">
        <v>2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1</v>
      </c>
      <c r="N161" s="1">
        <v>0</v>
      </c>
      <c r="O161" s="1">
        <v>0</v>
      </c>
      <c r="P161" s="1">
        <v>0</v>
      </c>
      <c r="Q161" s="1" t="s">
        <v>22</v>
      </c>
    </row>
    <row r="162" spans="1:17">
      <c r="A162" s="1" t="s">
        <v>233</v>
      </c>
      <c r="B162" s="1" t="s">
        <v>221</v>
      </c>
      <c r="C162" s="1" t="s">
        <v>222</v>
      </c>
      <c r="D162" s="1">
        <v>35060706</v>
      </c>
      <c r="E162" s="1">
        <v>102</v>
      </c>
      <c r="F162" s="1">
        <v>3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 t="s">
        <v>22</v>
      </c>
    </row>
    <row r="163" spans="1:17">
      <c r="A163" s="1" t="s">
        <v>234</v>
      </c>
      <c r="B163" s="1" t="s">
        <v>197</v>
      </c>
      <c r="C163" s="1" t="s">
        <v>198</v>
      </c>
      <c r="D163" s="1">
        <v>35010411</v>
      </c>
      <c r="E163" s="1">
        <v>151</v>
      </c>
      <c r="F163" s="1">
        <v>22</v>
      </c>
      <c r="G163" s="1">
        <v>1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1</v>
      </c>
      <c r="N163" s="1">
        <v>0</v>
      </c>
      <c r="O163" s="1">
        <v>0</v>
      </c>
      <c r="P163" s="1">
        <v>0</v>
      </c>
      <c r="Q163" s="1" t="s">
        <v>45</v>
      </c>
    </row>
    <row r="164" spans="1:17">
      <c r="A164" s="1" t="s">
        <v>235</v>
      </c>
      <c r="B164" s="1" t="s">
        <v>236</v>
      </c>
      <c r="C164" s="1" t="s">
        <v>237</v>
      </c>
      <c r="D164" s="1">
        <v>35010602</v>
      </c>
      <c r="E164" s="1">
        <v>127</v>
      </c>
      <c r="F164" s="1">
        <v>14</v>
      </c>
      <c r="G164" s="1">
        <v>1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1</v>
      </c>
      <c r="N164" s="1">
        <v>0</v>
      </c>
      <c r="O164" s="1">
        <v>0</v>
      </c>
      <c r="P164" s="1">
        <v>0</v>
      </c>
      <c r="Q164" s="1" t="s">
        <v>20</v>
      </c>
    </row>
    <row r="165" spans="1:17">
      <c r="A165" s="1" t="s">
        <v>238</v>
      </c>
      <c r="B165" s="1" t="s">
        <v>236</v>
      </c>
      <c r="C165" s="1" t="s">
        <v>237</v>
      </c>
      <c r="D165" s="1">
        <v>35010603</v>
      </c>
      <c r="E165" s="1">
        <v>62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2</v>
      </c>
      <c r="N165" s="1">
        <v>0</v>
      </c>
      <c r="O165" s="1">
        <v>0</v>
      </c>
      <c r="P165" s="1">
        <v>0</v>
      </c>
      <c r="Q165" s="1" t="s">
        <v>20</v>
      </c>
    </row>
    <row r="166" spans="1:17">
      <c r="A166" s="1" t="s">
        <v>239</v>
      </c>
      <c r="B166" s="1" t="s">
        <v>236</v>
      </c>
      <c r="C166" s="1" t="s">
        <v>237</v>
      </c>
      <c r="D166" s="1">
        <v>35010604</v>
      </c>
      <c r="E166" s="1">
        <v>84</v>
      </c>
      <c r="F166" s="1">
        <v>12</v>
      </c>
      <c r="G166" s="1">
        <v>1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1</v>
      </c>
      <c r="N166" s="1">
        <v>1</v>
      </c>
      <c r="O166" s="1">
        <v>0</v>
      </c>
      <c r="P166" s="1">
        <v>0</v>
      </c>
      <c r="Q166" s="1" t="s">
        <v>20</v>
      </c>
    </row>
    <row r="167" spans="1:17">
      <c r="A167" s="1" t="s">
        <v>240</v>
      </c>
      <c r="B167" s="1" t="s">
        <v>241</v>
      </c>
      <c r="C167" s="1" t="s">
        <v>242</v>
      </c>
      <c r="D167" s="1">
        <v>35011701</v>
      </c>
      <c r="E167" s="1">
        <v>128</v>
      </c>
      <c r="F167" s="1">
        <v>12</v>
      </c>
      <c r="G167" s="1">
        <v>1</v>
      </c>
      <c r="H167" s="1">
        <v>0</v>
      </c>
      <c r="I167" s="1">
        <v>1</v>
      </c>
      <c r="J167" s="1">
        <v>0</v>
      </c>
      <c r="Q167" s="1" t="s">
        <v>42</v>
      </c>
    </row>
    <row r="168" spans="1:17">
      <c r="A168" s="1" t="s">
        <v>243</v>
      </c>
      <c r="B168" s="1" t="s">
        <v>236</v>
      </c>
      <c r="C168" s="1" t="s">
        <v>237</v>
      </c>
      <c r="D168" s="1">
        <v>35010606</v>
      </c>
      <c r="E168" s="1">
        <v>109</v>
      </c>
      <c r="F168" s="1">
        <v>8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1</v>
      </c>
      <c r="N168" s="1">
        <v>0</v>
      </c>
      <c r="O168" s="1">
        <v>0</v>
      </c>
      <c r="P168" s="1">
        <v>0</v>
      </c>
      <c r="Q168" s="1" t="s">
        <v>20</v>
      </c>
    </row>
    <row r="169" spans="1:17">
      <c r="A169" s="1" t="s">
        <v>244</v>
      </c>
      <c r="B169" s="1" t="s">
        <v>241</v>
      </c>
      <c r="C169" s="1" t="s">
        <v>242</v>
      </c>
      <c r="D169" s="1">
        <v>35011702</v>
      </c>
      <c r="E169" s="1">
        <v>80</v>
      </c>
      <c r="F169" s="1">
        <v>7</v>
      </c>
      <c r="Q169" s="1" t="s">
        <v>42</v>
      </c>
    </row>
    <row r="170" spans="1:17">
      <c r="A170" s="1" t="s">
        <v>245</v>
      </c>
      <c r="B170" s="1" t="s">
        <v>236</v>
      </c>
      <c r="C170" s="1" t="s">
        <v>237</v>
      </c>
      <c r="D170" s="1">
        <v>35010610</v>
      </c>
      <c r="E170" s="1">
        <v>144</v>
      </c>
      <c r="F170" s="1">
        <v>20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 t="s">
        <v>20</v>
      </c>
    </row>
    <row r="171" spans="1:17">
      <c r="A171" s="1" t="s">
        <v>246</v>
      </c>
      <c r="B171" s="1" t="s">
        <v>247</v>
      </c>
      <c r="C171" s="1" t="s">
        <v>248</v>
      </c>
      <c r="D171" s="1">
        <v>35081204</v>
      </c>
      <c r="E171" s="1">
        <v>81</v>
      </c>
      <c r="F171" s="1">
        <v>4</v>
      </c>
      <c r="G171" s="1">
        <v>1</v>
      </c>
      <c r="H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 t="s">
        <v>45</v>
      </c>
    </row>
    <row r="172" spans="1:17">
      <c r="A172" s="1" t="s">
        <v>249</v>
      </c>
      <c r="B172" s="1" t="s">
        <v>241</v>
      </c>
      <c r="C172" s="1" t="s">
        <v>242</v>
      </c>
      <c r="D172" s="1">
        <v>35011703</v>
      </c>
      <c r="E172" s="1">
        <v>70</v>
      </c>
      <c r="F172" s="1">
        <v>7</v>
      </c>
      <c r="G172" s="1">
        <v>1</v>
      </c>
      <c r="H172" s="1">
        <v>0</v>
      </c>
      <c r="M172" s="1">
        <v>1</v>
      </c>
      <c r="N172" s="1">
        <v>0</v>
      </c>
      <c r="Q172" s="1" t="s">
        <v>45</v>
      </c>
    </row>
    <row r="173" spans="1:17">
      <c r="A173" s="1" t="s">
        <v>250</v>
      </c>
      <c r="B173" s="1" t="s">
        <v>241</v>
      </c>
      <c r="C173" s="1" t="s">
        <v>242</v>
      </c>
      <c r="D173" s="1">
        <v>35011704</v>
      </c>
      <c r="E173" s="1">
        <v>70</v>
      </c>
      <c r="F173" s="1">
        <v>5</v>
      </c>
      <c r="M173" s="1">
        <v>1</v>
      </c>
      <c r="N173" s="1">
        <v>0</v>
      </c>
      <c r="Q173" s="1" t="s">
        <v>42</v>
      </c>
    </row>
    <row r="174" spans="1:17">
      <c r="A174" s="1" t="s">
        <v>251</v>
      </c>
      <c r="B174" s="1" t="s">
        <v>241</v>
      </c>
      <c r="C174" s="1" t="s">
        <v>242</v>
      </c>
      <c r="D174" s="1">
        <v>35011705</v>
      </c>
      <c r="E174" s="1">
        <v>128</v>
      </c>
      <c r="F174" s="1">
        <v>10</v>
      </c>
      <c r="G174" s="1">
        <v>1</v>
      </c>
      <c r="H174" s="1">
        <v>0</v>
      </c>
      <c r="Q174" s="1" t="s">
        <v>42</v>
      </c>
    </row>
    <row r="175" spans="1:17">
      <c r="A175" s="1" t="s">
        <v>252</v>
      </c>
      <c r="B175" s="1" t="s">
        <v>241</v>
      </c>
      <c r="C175" s="1" t="s">
        <v>242</v>
      </c>
      <c r="D175" s="1">
        <v>35011706</v>
      </c>
      <c r="E175" s="1">
        <v>60</v>
      </c>
      <c r="F175" s="1">
        <v>5</v>
      </c>
      <c r="M175" s="1">
        <v>1</v>
      </c>
      <c r="N175" s="1">
        <v>0</v>
      </c>
      <c r="Q175" s="1" t="s">
        <v>42</v>
      </c>
    </row>
    <row r="176" spans="1:17">
      <c r="A176" s="1" t="s">
        <v>253</v>
      </c>
      <c r="B176" s="1" t="s">
        <v>241</v>
      </c>
      <c r="C176" s="1" t="s">
        <v>242</v>
      </c>
      <c r="D176" s="1">
        <v>35011707</v>
      </c>
      <c r="E176" s="1">
        <v>140</v>
      </c>
      <c r="F176" s="1">
        <v>12</v>
      </c>
      <c r="G176" s="1">
        <v>1</v>
      </c>
      <c r="H176" s="1">
        <v>0</v>
      </c>
      <c r="M176" s="1">
        <v>1</v>
      </c>
      <c r="N176" s="1">
        <v>0</v>
      </c>
      <c r="Q176" s="1" t="s">
        <v>42</v>
      </c>
    </row>
    <row r="177" spans="1:17">
      <c r="A177" s="1" t="s">
        <v>254</v>
      </c>
      <c r="B177" s="1" t="s">
        <v>255</v>
      </c>
      <c r="C177" s="1" t="s">
        <v>248</v>
      </c>
      <c r="D177" s="1">
        <v>35081208</v>
      </c>
      <c r="E177" s="1">
        <v>86</v>
      </c>
      <c r="F177" s="1">
        <v>6</v>
      </c>
      <c r="G177" s="1">
        <v>1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 t="s">
        <v>45</v>
      </c>
    </row>
    <row r="178" spans="1:17">
      <c r="A178" s="1" t="s">
        <v>256</v>
      </c>
      <c r="B178" s="1" t="s">
        <v>255</v>
      </c>
      <c r="C178" s="1" t="s">
        <v>248</v>
      </c>
      <c r="D178" s="1">
        <v>35081209</v>
      </c>
      <c r="E178" s="1">
        <v>145</v>
      </c>
      <c r="F178" s="1">
        <v>3</v>
      </c>
      <c r="G178" s="1">
        <v>1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 t="s">
        <v>45</v>
      </c>
    </row>
    <row r="179" spans="1:17">
      <c r="A179" s="1" t="s">
        <v>257</v>
      </c>
      <c r="B179" s="1" t="s">
        <v>247</v>
      </c>
      <c r="C179" s="1" t="s">
        <v>248</v>
      </c>
      <c r="D179" s="1">
        <v>35081212</v>
      </c>
      <c r="E179" s="1">
        <v>128</v>
      </c>
      <c r="F179" s="1">
        <v>7</v>
      </c>
      <c r="G179" s="1">
        <v>1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 t="s">
        <v>45</v>
      </c>
    </row>
    <row r="180" spans="1:17">
      <c r="A180" s="1" t="s">
        <v>258</v>
      </c>
      <c r="B180" s="1" t="s">
        <v>259</v>
      </c>
      <c r="C180" s="1" t="s">
        <v>260</v>
      </c>
      <c r="D180" s="1">
        <v>35080501</v>
      </c>
      <c r="E180" s="1">
        <v>50</v>
      </c>
      <c r="F180" s="1">
        <v>8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 t="s">
        <v>261</v>
      </c>
    </row>
    <row r="181" spans="1:17">
      <c r="A181" s="1" t="s">
        <v>262</v>
      </c>
      <c r="B181" s="1" t="s">
        <v>259</v>
      </c>
      <c r="C181" s="1" t="s">
        <v>260</v>
      </c>
      <c r="D181" s="1">
        <v>35080503</v>
      </c>
      <c r="E181" s="1">
        <v>36</v>
      </c>
      <c r="F181" s="1">
        <v>8</v>
      </c>
      <c r="G181" s="1">
        <v>1</v>
      </c>
      <c r="H181" s="1">
        <v>1</v>
      </c>
      <c r="I181" s="1">
        <v>0</v>
      </c>
      <c r="J181" s="1">
        <v>0</v>
      </c>
      <c r="K181" s="1">
        <v>0</v>
      </c>
      <c r="L181" s="1">
        <v>0</v>
      </c>
      <c r="M181" s="1">
        <v>1</v>
      </c>
      <c r="N181" s="1">
        <v>0</v>
      </c>
      <c r="O181" s="1">
        <v>0</v>
      </c>
      <c r="P181" s="1">
        <v>0</v>
      </c>
      <c r="Q181" s="1" t="s">
        <v>53</v>
      </c>
    </row>
    <row r="182" spans="1:17">
      <c r="A182" s="1" t="s">
        <v>263</v>
      </c>
      <c r="B182" s="1" t="s">
        <v>259</v>
      </c>
      <c r="C182" s="1" t="s">
        <v>260</v>
      </c>
      <c r="D182" s="1">
        <v>35050804</v>
      </c>
      <c r="E182" s="1">
        <v>32</v>
      </c>
      <c r="F182" s="1">
        <v>2</v>
      </c>
      <c r="G182" s="1">
        <v>1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1</v>
      </c>
      <c r="N182" s="1">
        <v>1</v>
      </c>
      <c r="O182" s="1">
        <v>0</v>
      </c>
      <c r="P182" s="1">
        <v>0</v>
      </c>
      <c r="Q182" s="1" t="s">
        <v>264</v>
      </c>
    </row>
    <row r="183" spans="1:17">
      <c r="A183" s="1" t="s">
        <v>265</v>
      </c>
      <c r="B183" s="1" t="s">
        <v>259</v>
      </c>
      <c r="C183" s="1" t="s">
        <v>260</v>
      </c>
      <c r="D183" s="1">
        <v>35080504</v>
      </c>
      <c r="E183" s="1">
        <v>41</v>
      </c>
      <c r="F183" s="1">
        <v>2</v>
      </c>
      <c r="G183" s="1">
        <v>1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1</v>
      </c>
      <c r="N183" s="1">
        <v>1</v>
      </c>
      <c r="O183" s="1">
        <v>0</v>
      </c>
      <c r="P183" s="1">
        <v>0</v>
      </c>
      <c r="Q183" s="1" t="s">
        <v>266</v>
      </c>
    </row>
    <row r="184" spans="1:17">
      <c r="A184" s="1" t="s">
        <v>267</v>
      </c>
      <c r="B184" s="1" t="s">
        <v>259</v>
      </c>
      <c r="C184" s="1" t="s">
        <v>260</v>
      </c>
      <c r="D184" s="1">
        <v>35080505</v>
      </c>
      <c r="E184" s="1">
        <v>36</v>
      </c>
      <c r="F184" s="1">
        <v>6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 t="s">
        <v>268</v>
      </c>
    </row>
    <row r="185" spans="1:17">
      <c r="A185" s="1" t="s">
        <v>269</v>
      </c>
      <c r="B185" s="1" t="s">
        <v>259</v>
      </c>
      <c r="C185" s="1" t="s">
        <v>260</v>
      </c>
      <c r="D185" s="1">
        <v>35080512</v>
      </c>
      <c r="E185" s="1">
        <v>47</v>
      </c>
      <c r="F185" s="1">
        <v>1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1</v>
      </c>
      <c r="N185" s="1">
        <v>1</v>
      </c>
      <c r="O185" s="1">
        <v>0</v>
      </c>
      <c r="P185" s="1">
        <v>0</v>
      </c>
      <c r="Q185" s="1" t="s">
        <v>45</v>
      </c>
    </row>
    <row r="186" spans="1:17">
      <c r="A186" s="1" t="s">
        <v>270</v>
      </c>
      <c r="B186" s="1" t="s">
        <v>259</v>
      </c>
      <c r="C186" s="1" t="s">
        <v>260</v>
      </c>
      <c r="D186" s="1">
        <v>35080513</v>
      </c>
      <c r="E186" s="1">
        <v>65</v>
      </c>
      <c r="F186" s="1">
        <v>1</v>
      </c>
      <c r="G186" s="1">
        <v>1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1</v>
      </c>
      <c r="N186" s="1">
        <v>0</v>
      </c>
      <c r="O186" s="1">
        <v>0</v>
      </c>
      <c r="P186" s="1">
        <v>0</v>
      </c>
      <c r="Q186" s="1" t="s">
        <v>22</v>
      </c>
    </row>
    <row r="187" spans="1:17">
      <c r="A187" s="1" t="s">
        <v>271</v>
      </c>
      <c r="B187" s="1" t="s">
        <v>259</v>
      </c>
      <c r="C187" s="1" t="s">
        <v>260</v>
      </c>
      <c r="D187" s="1">
        <v>35080514</v>
      </c>
      <c r="E187" s="1">
        <v>87</v>
      </c>
      <c r="F187" s="1">
        <v>3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1</v>
      </c>
      <c r="N187" s="1">
        <v>1</v>
      </c>
      <c r="O187" s="1">
        <v>0</v>
      </c>
      <c r="P187" s="1">
        <v>0</v>
      </c>
      <c r="Q187" s="1" t="s">
        <v>53</v>
      </c>
    </row>
    <row r="188" spans="1:17">
      <c r="A188" s="1" t="s">
        <v>272</v>
      </c>
      <c r="B188" s="1" t="s">
        <v>259</v>
      </c>
      <c r="C188" s="1" t="s">
        <v>260</v>
      </c>
      <c r="D188" s="1">
        <v>35080517</v>
      </c>
      <c r="E188" s="1">
        <v>30</v>
      </c>
      <c r="F188" s="1">
        <v>4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 t="s">
        <v>268</v>
      </c>
    </row>
    <row r="189" spans="1:17">
      <c r="A189" s="1" t="s">
        <v>273</v>
      </c>
      <c r="B189" s="1" t="s">
        <v>274</v>
      </c>
      <c r="C189" s="1" t="s">
        <v>275</v>
      </c>
      <c r="D189" s="1">
        <v>35020301</v>
      </c>
      <c r="E189" s="1">
        <v>150</v>
      </c>
      <c r="F189" s="1">
        <v>10</v>
      </c>
      <c r="G189" s="1">
        <v>0</v>
      </c>
      <c r="H189" s="1">
        <v>0</v>
      </c>
      <c r="I189" s="1">
        <v>1</v>
      </c>
      <c r="J189" s="1">
        <v>0</v>
      </c>
      <c r="K189" s="1">
        <v>0</v>
      </c>
      <c r="L189" s="1">
        <v>0</v>
      </c>
      <c r="M189" s="1">
        <v>1</v>
      </c>
      <c r="N189" s="1">
        <v>0</v>
      </c>
      <c r="O189" s="1">
        <v>0</v>
      </c>
      <c r="P189" s="1">
        <v>0</v>
      </c>
      <c r="Q189" s="1" t="s">
        <v>20</v>
      </c>
    </row>
    <row r="190" spans="1:17">
      <c r="A190" s="1" t="s">
        <v>276</v>
      </c>
      <c r="B190" s="1" t="s">
        <v>274</v>
      </c>
      <c r="C190" s="1" t="s">
        <v>275</v>
      </c>
      <c r="D190" s="1">
        <v>35020302</v>
      </c>
      <c r="E190" s="1">
        <v>100</v>
      </c>
      <c r="F190" s="1">
        <v>6</v>
      </c>
      <c r="G190" s="1">
        <v>1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1</v>
      </c>
      <c r="N190" s="1">
        <v>0</v>
      </c>
      <c r="O190" s="1">
        <v>0</v>
      </c>
      <c r="P190" s="1">
        <v>0</v>
      </c>
      <c r="Q190" s="1" t="s">
        <v>20</v>
      </c>
    </row>
    <row r="191" spans="1:17">
      <c r="A191" s="1" t="s">
        <v>277</v>
      </c>
      <c r="B191" s="1" t="s">
        <v>274</v>
      </c>
      <c r="C191" s="1" t="s">
        <v>275</v>
      </c>
      <c r="D191" s="1">
        <v>35020304</v>
      </c>
      <c r="E191" s="1">
        <v>60</v>
      </c>
      <c r="F191" s="1">
        <v>4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1</v>
      </c>
      <c r="N191" s="1">
        <v>0</v>
      </c>
      <c r="O191" s="1">
        <v>0</v>
      </c>
      <c r="P191" s="1">
        <v>0</v>
      </c>
      <c r="Q191" s="1" t="s">
        <v>20</v>
      </c>
    </row>
    <row r="192" spans="1:17">
      <c r="A192" s="1" t="s">
        <v>278</v>
      </c>
      <c r="B192" s="1" t="s">
        <v>274</v>
      </c>
      <c r="C192" s="1" t="s">
        <v>275</v>
      </c>
      <c r="D192" s="1">
        <v>35020305</v>
      </c>
      <c r="E192" s="1">
        <v>100</v>
      </c>
      <c r="F192" s="1">
        <v>5</v>
      </c>
      <c r="G192" s="1">
        <v>0</v>
      </c>
      <c r="H192" s="1">
        <v>0</v>
      </c>
      <c r="I192" s="1">
        <v>1</v>
      </c>
      <c r="J192" s="1">
        <v>0</v>
      </c>
      <c r="K192" s="1">
        <v>0</v>
      </c>
      <c r="L192" s="1">
        <v>0</v>
      </c>
      <c r="M192" s="1">
        <v>1</v>
      </c>
      <c r="N192" s="1">
        <v>0</v>
      </c>
      <c r="O192" s="1">
        <v>0</v>
      </c>
      <c r="P192" s="1">
        <v>0</v>
      </c>
      <c r="Q192" s="1" t="s">
        <v>20</v>
      </c>
    </row>
    <row r="193" spans="1:17">
      <c r="A193" s="1" t="s">
        <v>279</v>
      </c>
      <c r="B193" s="1" t="s">
        <v>274</v>
      </c>
      <c r="C193" s="1" t="s">
        <v>275</v>
      </c>
      <c r="D193" s="1">
        <v>35020307</v>
      </c>
      <c r="E193" s="1">
        <v>75</v>
      </c>
      <c r="F193" s="1">
        <v>8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1</v>
      </c>
      <c r="N193" s="1">
        <v>0</v>
      </c>
      <c r="O193" s="1">
        <v>0</v>
      </c>
      <c r="P193" s="1">
        <v>0</v>
      </c>
      <c r="Q193" s="1" t="s">
        <v>20</v>
      </c>
    </row>
    <row r="194" spans="1:17">
      <c r="A194" s="1" t="s">
        <v>280</v>
      </c>
      <c r="B194" s="1" t="s">
        <v>281</v>
      </c>
      <c r="C194" s="1" t="s">
        <v>282</v>
      </c>
      <c r="D194" s="1">
        <v>35080607</v>
      </c>
      <c r="E194" s="1">
        <v>45</v>
      </c>
      <c r="F194" s="1">
        <v>15</v>
      </c>
      <c r="G194" s="1">
        <v>1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1</v>
      </c>
      <c r="N194" s="1">
        <v>0</v>
      </c>
      <c r="O194" s="1">
        <v>0</v>
      </c>
      <c r="P194" s="1">
        <v>0</v>
      </c>
      <c r="Q194" s="1" t="s">
        <v>45</v>
      </c>
    </row>
    <row r="195" spans="1:17">
      <c r="A195" s="1" t="s">
        <v>283</v>
      </c>
      <c r="B195" s="1" t="s">
        <v>281</v>
      </c>
      <c r="C195" s="1" t="s">
        <v>282</v>
      </c>
      <c r="D195" s="1">
        <v>35080608</v>
      </c>
      <c r="E195" s="1">
        <v>115</v>
      </c>
      <c r="F195" s="1">
        <v>25</v>
      </c>
      <c r="G195" s="1">
        <v>1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1</v>
      </c>
      <c r="N195" s="1">
        <v>0</v>
      </c>
      <c r="O195" s="1">
        <v>0</v>
      </c>
      <c r="P195" s="1">
        <v>0</v>
      </c>
      <c r="Q195" s="1" t="s">
        <v>45</v>
      </c>
    </row>
    <row r="196" spans="1:17">
      <c r="A196" s="1" t="s">
        <v>284</v>
      </c>
      <c r="B196" s="1" t="s">
        <v>281</v>
      </c>
      <c r="C196" s="1" t="s">
        <v>282</v>
      </c>
      <c r="D196" s="1">
        <v>35080609</v>
      </c>
      <c r="E196" s="1">
        <v>40</v>
      </c>
      <c r="F196" s="1">
        <v>12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1</v>
      </c>
      <c r="N196" s="1">
        <v>0</v>
      </c>
      <c r="O196" s="1">
        <v>0</v>
      </c>
      <c r="P196" s="1">
        <v>0</v>
      </c>
      <c r="Q196" s="1" t="s">
        <v>45</v>
      </c>
    </row>
    <row r="197" spans="1:17">
      <c r="A197" s="1" t="s">
        <v>285</v>
      </c>
      <c r="B197" s="1" t="s">
        <v>281</v>
      </c>
      <c r="C197" s="1" t="s">
        <v>282</v>
      </c>
      <c r="D197" s="1">
        <v>35080610</v>
      </c>
      <c r="E197" s="1">
        <v>113</v>
      </c>
      <c r="F197" s="1">
        <v>18</v>
      </c>
      <c r="G197" s="1">
        <v>1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1</v>
      </c>
      <c r="N197" s="1">
        <v>0</v>
      </c>
      <c r="O197" s="1">
        <v>0</v>
      </c>
      <c r="P197" s="1">
        <v>0</v>
      </c>
      <c r="Q197" s="1" t="s">
        <v>45</v>
      </c>
    </row>
    <row r="198" spans="1:17">
      <c r="A198" s="1" t="s">
        <v>286</v>
      </c>
      <c r="B198" s="1" t="s">
        <v>281</v>
      </c>
      <c r="C198" s="1" t="s">
        <v>282</v>
      </c>
      <c r="D198" s="1">
        <v>35080611</v>
      </c>
      <c r="E198" s="1">
        <v>92</v>
      </c>
      <c r="F198" s="1">
        <v>14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1</v>
      </c>
      <c r="N198" s="1">
        <v>0</v>
      </c>
      <c r="O198" s="1">
        <v>0</v>
      </c>
      <c r="P198" s="1">
        <v>0</v>
      </c>
      <c r="Q198" s="1" t="s">
        <v>45</v>
      </c>
    </row>
    <row r="199" spans="1:17">
      <c r="A199" s="1" t="s">
        <v>287</v>
      </c>
      <c r="B199" s="1" t="s">
        <v>281</v>
      </c>
      <c r="C199" s="1" t="s">
        <v>282</v>
      </c>
      <c r="D199" s="1">
        <v>35080612</v>
      </c>
      <c r="E199" s="1">
        <v>125</v>
      </c>
      <c r="F199" s="1">
        <v>24</v>
      </c>
      <c r="G199" s="1">
        <v>0</v>
      </c>
      <c r="H199" s="1">
        <v>0</v>
      </c>
      <c r="I199" s="1">
        <v>1</v>
      </c>
      <c r="J199" s="1">
        <v>0</v>
      </c>
      <c r="K199" s="1">
        <v>0</v>
      </c>
      <c r="L199" s="1">
        <v>0</v>
      </c>
      <c r="M199" s="1">
        <v>1</v>
      </c>
      <c r="N199" s="1">
        <v>0</v>
      </c>
      <c r="O199" s="1">
        <v>0</v>
      </c>
      <c r="P199" s="1">
        <v>0</v>
      </c>
      <c r="Q199" s="1" t="s">
        <v>45</v>
      </c>
    </row>
    <row r="200" spans="1:17">
      <c r="A200" s="1" t="s">
        <v>288</v>
      </c>
      <c r="B200" s="1" t="s">
        <v>274</v>
      </c>
      <c r="C200" s="1" t="s">
        <v>275</v>
      </c>
      <c r="D200" s="1">
        <v>35020308</v>
      </c>
      <c r="E200" s="1">
        <v>140</v>
      </c>
      <c r="F200" s="1">
        <v>10</v>
      </c>
      <c r="G200" s="1">
        <v>1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 t="s">
        <v>20</v>
      </c>
    </row>
    <row r="201" spans="1:17">
      <c r="A201" s="1" t="s">
        <v>289</v>
      </c>
      <c r="B201" s="1" t="s">
        <v>274</v>
      </c>
      <c r="C201" s="1" t="s">
        <v>275</v>
      </c>
      <c r="D201" s="1">
        <v>35020310</v>
      </c>
      <c r="E201" s="1">
        <v>100</v>
      </c>
      <c r="F201" s="1">
        <v>8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 t="s">
        <v>20</v>
      </c>
    </row>
    <row r="202" spans="1:17">
      <c r="A202" s="1" t="s">
        <v>290</v>
      </c>
      <c r="B202" s="1" t="s">
        <v>291</v>
      </c>
      <c r="C202" s="1" t="s">
        <v>292</v>
      </c>
      <c r="D202" s="1">
        <v>35030701</v>
      </c>
      <c r="E202" s="1">
        <v>30</v>
      </c>
      <c r="F202" s="1">
        <v>2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1</v>
      </c>
      <c r="N202" s="1">
        <v>0</v>
      </c>
      <c r="O202" s="1">
        <v>1</v>
      </c>
      <c r="P202" s="1">
        <v>0</v>
      </c>
      <c r="Q202" s="1" t="s">
        <v>20</v>
      </c>
    </row>
    <row r="203" spans="1:17">
      <c r="A203" s="1" t="s">
        <v>293</v>
      </c>
      <c r="B203" s="1" t="s">
        <v>291</v>
      </c>
      <c r="C203" s="1" t="s">
        <v>292</v>
      </c>
      <c r="D203" s="1">
        <v>35030704</v>
      </c>
      <c r="E203" s="1">
        <v>30</v>
      </c>
      <c r="F203" s="1">
        <v>1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1</v>
      </c>
      <c r="N203" s="1">
        <v>0</v>
      </c>
      <c r="O203" s="1">
        <v>0</v>
      </c>
      <c r="P203" s="1">
        <v>0</v>
      </c>
      <c r="Q203" s="1" t="s">
        <v>22</v>
      </c>
    </row>
    <row r="204" spans="1:17">
      <c r="A204" s="1" t="s">
        <v>294</v>
      </c>
      <c r="B204" s="1" t="s">
        <v>291</v>
      </c>
      <c r="C204" s="1" t="s">
        <v>292</v>
      </c>
      <c r="D204" s="1">
        <v>35030705</v>
      </c>
      <c r="E204" s="1">
        <v>30</v>
      </c>
      <c r="F204" s="1">
        <v>2</v>
      </c>
      <c r="G204" s="1">
        <v>1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1</v>
      </c>
      <c r="N204" s="1">
        <v>0</v>
      </c>
      <c r="O204" s="1">
        <v>0</v>
      </c>
      <c r="P204" s="1">
        <v>0</v>
      </c>
      <c r="Q204" s="1" t="s">
        <v>53</v>
      </c>
    </row>
    <row r="205" spans="1:17">
      <c r="A205" s="1" t="s">
        <v>295</v>
      </c>
      <c r="B205" s="1" t="s">
        <v>291</v>
      </c>
      <c r="C205" s="1" t="s">
        <v>292</v>
      </c>
      <c r="D205" s="1">
        <v>35030711</v>
      </c>
      <c r="E205" s="1">
        <v>30</v>
      </c>
      <c r="F205" s="1">
        <v>2</v>
      </c>
      <c r="G205" s="1">
        <v>1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1</v>
      </c>
      <c r="N205" s="1">
        <v>0</v>
      </c>
      <c r="O205" s="1">
        <v>0</v>
      </c>
      <c r="P205" s="1">
        <v>0</v>
      </c>
      <c r="Q205" s="1" t="s">
        <v>20</v>
      </c>
    </row>
    <row r="206" spans="1:17">
      <c r="A206" s="1" t="s">
        <v>296</v>
      </c>
      <c r="B206" s="1" t="s">
        <v>291</v>
      </c>
      <c r="C206" s="1" t="s">
        <v>292</v>
      </c>
      <c r="D206" s="1">
        <v>35030716</v>
      </c>
      <c r="E206" s="1">
        <v>30</v>
      </c>
      <c r="F206" s="1">
        <v>1</v>
      </c>
      <c r="G206" s="1">
        <v>1</v>
      </c>
      <c r="H206" s="1">
        <v>0</v>
      </c>
      <c r="I206" s="1">
        <v>1</v>
      </c>
      <c r="J206" s="1">
        <v>0</v>
      </c>
      <c r="K206" s="1">
        <v>1</v>
      </c>
      <c r="L206" s="1">
        <v>0</v>
      </c>
      <c r="M206" s="1">
        <v>1</v>
      </c>
      <c r="N206" s="1">
        <v>0</v>
      </c>
      <c r="O206" s="1">
        <v>1</v>
      </c>
      <c r="P206" s="1">
        <v>0</v>
      </c>
      <c r="Q206" s="1" t="s">
        <v>193</v>
      </c>
    </row>
    <row r="207" spans="1:17">
      <c r="A207" s="1" t="s">
        <v>297</v>
      </c>
      <c r="B207" s="1" t="s">
        <v>298</v>
      </c>
      <c r="C207" s="1" t="s">
        <v>299</v>
      </c>
      <c r="D207" s="1">
        <v>35011508</v>
      </c>
      <c r="E207" s="1">
        <v>52</v>
      </c>
      <c r="F207" s="1">
        <v>22</v>
      </c>
      <c r="M207" s="1">
        <v>1</v>
      </c>
      <c r="N207" s="1">
        <v>1</v>
      </c>
      <c r="Q207" s="1" t="s">
        <v>42</v>
      </c>
    </row>
    <row r="208" spans="1:17">
      <c r="A208" s="1" t="s">
        <v>300</v>
      </c>
      <c r="B208" s="1" t="s">
        <v>298</v>
      </c>
      <c r="C208" s="1" t="s">
        <v>299</v>
      </c>
      <c r="D208" s="1">
        <v>35011505</v>
      </c>
      <c r="E208" s="1">
        <v>84</v>
      </c>
      <c r="F208" s="1">
        <v>4</v>
      </c>
      <c r="G208" s="1">
        <v>1</v>
      </c>
      <c r="H208" s="1">
        <v>1</v>
      </c>
      <c r="M208" s="1">
        <v>1</v>
      </c>
      <c r="N208" s="1">
        <v>1</v>
      </c>
      <c r="Q208" s="1" t="s">
        <v>45</v>
      </c>
    </row>
    <row r="209" spans="1:17">
      <c r="A209" s="1" t="s">
        <v>301</v>
      </c>
      <c r="B209" s="1" t="s">
        <v>298</v>
      </c>
      <c r="C209" s="1" t="s">
        <v>299</v>
      </c>
      <c r="D209" s="1">
        <v>35011502</v>
      </c>
      <c r="E209" s="1">
        <v>71</v>
      </c>
      <c r="F209" s="1">
        <v>12</v>
      </c>
      <c r="G209" s="1">
        <v>1</v>
      </c>
      <c r="H209" s="1">
        <v>1</v>
      </c>
      <c r="M209" s="1">
        <v>1</v>
      </c>
      <c r="N209" s="1">
        <v>1</v>
      </c>
      <c r="Q209" s="1" t="s">
        <v>42</v>
      </c>
    </row>
    <row r="210" spans="1:17">
      <c r="A210" s="1" t="s">
        <v>302</v>
      </c>
      <c r="B210" s="1" t="s">
        <v>298</v>
      </c>
      <c r="C210" s="1" t="s">
        <v>299</v>
      </c>
      <c r="D210" s="1">
        <v>35011501</v>
      </c>
      <c r="E210" s="1">
        <v>93</v>
      </c>
      <c r="F210" s="1">
        <v>24</v>
      </c>
      <c r="M210" s="1">
        <v>1</v>
      </c>
      <c r="N210" s="1">
        <v>1</v>
      </c>
      <c r="Q210" s="1" t="s">
        <v>42</v>
      </c>
    </row>
    <row r="211" spans="1:17">
      <c r="A211" s="1" t="s">
        <v>303</v>
      </c>
      <c r="B211" s="1" t="s">
        <v>298</v>
      </c>
      <c r="C211" s="1" t="s">
        <v>299</v>
      </c>
      <c r="D211" s="1">
        <v>35011507</v>
      </c>
      <c r="E211" s="1">
        <v>51</v>
      </c>
      <c r="F211" s="1">
        <v>15</v>
      </c>
      <c r="G211" s="1">
        <v>1</v>
      </c>
      <c r="H211" s="1">
        <v>1</v>
      </c>
      <c r="I211" s="1">
        <v>1</v>
      </c>
      <c r="J211" s="1">
        <v>0</v>
      </c>
      <c r="M211" s="1">
        <v>1</v>
      </c>
      <c r="N211" s="1">
        <v>1</v>
      </c>
      <c r="Q211" s="1" t="s">
        <v>42</v>
      </c>
    </row>
    <row r="212" spans="1:17">
      <c r="A212" s="1" t="s">
        <v>304</v>
      </c>
      <c r="B212" s="1" t="s">
        <v>298</v>
      </c>
      <c r="C212" s="1" t="s">
        <v>299</v>
      </c>
      <c r="D212" s="1">
        <v>35011503</v>
      </c>
      <c r="E212" s="1">
        <v>51</v>
      </c>
      <c r="F212" s="1">
        <v>9</v>
      </c>
      <c r="M212" s="1">
        <v>1</v>
      </c>
      <c r="N212" s="1">
        <v>1</v>
      </c>
      <c r="Q212" s="1" t="s">
        <v>42</v>
      </c>
    </row>
    <row r="213" spans="1:17">
      <c r="A213" s="1" t="s">
        <v>305</v>
      </c>
      <c r="B213" s="1" t="s">
        <v>306</v>
      </c>
      <c r="C213" s="1" t="s">
        <v>307</v>
      </c>
      <c r="D213" s="1">
        <v>35020404</v>
      </c>
      <c r="E213" s="1">
        <v>120</v>
      </c>
      <c r="F213" s="1">
        <v>3</v>
      </c>
      <c r="G213" s="1">
        <v>1</v>
      </c>
      <c r="H213" s="1">
        <v>0</v>
      </c>
      <c r="I213" s="1">
        <v>1</v>
      </c>
      <c r="J213" s="1">
        <v>0</v>
      </c>
      <c r="K213" s="1">
        <v>0</v>
      </c>
      <c r="L213" s="1">
        <v>0</v>
      </c>
      <c r="M213" s="1">
        <v>1</v>
      </c>
      <c r="N213" s="1">
        <v>0</v>
      </c>
      <c r="O213" s="1">
        <v>0</v>
      </c>
      <c r="P213" s="1">
        <v>0</v>
      </c>
      <c r="Q213" s="1" t="s">
        <v>53</v>
      </c>
    </row>
    <row r="214" spans="1:17">
      <c r="A214" s="1" t="s">
        <v>308</v>
      </c>
      <c r="B214" s="1" t="s">
        <v>306</v>
      </c>
      <c r="C214" s="1" t="s">
        <v>307</v>
      </c>
      <c r="D214" s="1">
        <v>35020408</v>
      </c>
      <c r="E214" s="1">
        <v>138</v>
      </c>
      <c r="F214" s="1">
        <v>4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 t="s">
        <v>53</v>
      </c>
    </row>
    <row r="215" spans="1:17">
      <c r="A215" s="1" t="s">
        <v>309</v>
      </c>
      <c r="B215" s="1" t="s">
        <v>310</v>
      </c>
      <c r="C215" s="1" t="s">
        <v>311</v>
      </c>
      <c r="D215" s="1">
        <v>35060101</v>
      </c>
      <c r="E215" s="1">
        <v>210</v>
      </c>
      <c r="F215" s="1">
        <v>31</v>
      </c>
      <c r="G215" s="1">
        <v>1</v>
      </c>
      <c r="H215" s="1">
        <v>1</v>
      </c>
      <c r="M215" s="1">
        <v>1</v>
      </c>
      <c r="N215" s="1">
        <v>1</v>
      </c>
      <c r="Q215" s="1" t="s">
        <v>45</v>
      </c>
    </row>
    <row r="216" spans="1:17">
      <c r="A216" s="1" t="s">
        <v>312</v>
      </c>
      <c r="B216" s="1" t="s">
        <v>310</v>
      </c>
      <c r="C216" s="1" t="s">
        <v>311</v>
      </c>
      <c r="D216" s="1">
        <v>35060102</v>
      </c>
      <c r="E216" s="1">
        <v>190</v>
      </c>
      <c r="F216" s="1">
        <v>17</v>
      </c>
      <c r="M216" s="1">
        <v>1</v>
      </c>
      <c r="N216" s="1">
        <v>1</v>
      </c>
      <c r="Q216" s="1" t="s">
        <v>45</v>
      </c>
    </row>
    <row r="217" spans="1:17">
      <c r="A217" s="1" t="s">
        <v>313</v>
      </c>
      <c r="B217" s="1" t="s">
        <v>310</v>
      </c>
      <c r="C217" s="1" t="s">
        <v>311</v>
      </c>
      <c r="D217" s="1">
        <v>35060103</v>
      </c>
      <c r="E217" s="1">
        <v>242</v>
      </c>
      <c r="F217" s="1">
        <v>38</v>
      </c>
      <c r="G217" s="1">
        <v>1</v>
      </c>
      <c r="H217" s="1">
        <v>0</v>
      </c>
      <c r="Q217" s="1" t="s">
        <v>45</v>
      </c>
    </row>
    <row r="218" spans="1:17">
      <c r="A218" s="1" t="s">
        <v>314</v>
      </c>
      <c r="B218" s="1" t="s">
        <v>310</v>
      </c>
      <c r="C218" s="1" t="s">
        <v>311</v>
      </c>
      <c r="D218" s="1">
        <v>35060104</v>
      </c>
      <c r="E218" s="1">
        <v>240</v>
      </c>
      <c r="F218" s="1">
        <v>31</v>
      </c>
      <c r="I218" s="1">
        <v>1</v>
      </c>
      <c r="J218" s="1">
        <v>1</v>
      </c>
      <c r="M218" s="1">
        <v>1</v>
      </c>
      <c r="N218" s="1">
        <v>1</v>
      </c>
      <c r="Q218" s="1" t="s">
        <v>45</v>
      </c>
    </row>
    <row r="219" spans="1:17">
      <c r="A219" s="1" t="s">
        <v>315</v>
      </c>
      <c r="B219" s="1" t="s">
        <v>310</v>
      </c>
      <c r="C219" s="1" t="s">
        <v>311</v>
      </c>
      <c r="D219" s="1">
        <v>35060108</v>
      </c>
      <c r="E219" s="1">
        <v>345</v>
      </c>
      <c r="F219" s="1">
        <v>38</v>
      </c>
      <c r="G219" s="1">
        <v>1</v>
      </c>
      <c r="H219" s="1">
        <v>1</v>
      </c>
      <c r="M219" s="1">
        <v>1</v>
      </c>
      <c r="N219" s="1">
        <v>1</v>
      </c>
      <c r="Q219" s="1" t="s">
        <v>45</v>
      </c>
    </row>
    <row r="220" spans="1:17">
      <c r="A220" s="1" t="s">
        <v>316</v>
      </c>
      <c r="B220" s="1" t="s">
        <v>310</v>
      </c>
      <c r="C220" s="1" t="s">
        <v>311</v>
      </c>
      <c r="D220" s="1">
        <v>35060109</v>
      </c>
      <c r="E220" s="1">
        <v>210</v>
      </c>
      <c r="F220" s="1">
        <v>22</v>
      </c>
      <c r="G220" s="1">
        <v>1</v>
      </c>
      <c r="H220" s="1">
        <v>1</v>
      </c>
      <c r="Q220" s="1" t="s">
        <v>45</v>
      </c>
    </row>
    <row r="221" spans="1:17">
      <c r="A221" s="1" t="s">
        <v>317</v>
      </c>
      <c r="B221" s="1" t="s">
        <v>318</v>
      </c>
      <c r="C221" s="1" t="s">
        <v>319</v>
      </c>
      <c r="D221" s="1">
        <v>35030501</v>
      </c>
      <c r="E221" s="1">
        <v>100</v>
      </c>
      <c r="F221" s="1">
        <v>12</v>
      </c>
      <c r="G221" s="1">
        <v>1</v>
      </c>
      <c r="H221" s="1">
        <v>1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 t="s">
        <v>65</v>
      </c>
    </row>
    <row r="222" spans="1:17">
      <c r="A222" s="1" t="s">
        <v>320</v>
      </c>
      <c r="B222" s="1" t="s">
        <v>318</v>
      </c>
      <c r="C222" s="1" t="s">
        <v>319</v>
      </c>
      <c r="D222" s="1">
        <v>35030502</v>
      </c>
      <c r="E222" s="1">
        <v>60</v>
      </c>
      <c r="F222" s="1">
        <v>8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1</v>
      </c>
      <c r="O222" s="1">
        <v>1</v>
      </c>
      <c r="P222" s="1">
        <v>0</v>
      </c>
      <c r="Q222" s="1" t="s">
        <v>45</v>
      </c>
    </row>
    <row r="223" spans="1:17">
      <c r="A223" s="1" t="s">
        <v>321</v>
      </c>
      <c r="B223" s="1" t="s">
        <v>318</v>
      </c>
      <c r="C223" s="1" t="s">
        <v>319</v>
      </c>
      <c r="D223" s="1">
        <v>35030503</v>
      </c>
      <c r="E223" s="1">
        <v>52</v>
      </c>
      <c r="F223" s="1">
        <v>10</v>
      </c>
      <c r="G223" s="1">
        <v>1</v>
      </c>
      <c r="H223" s="1">
        <v>1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 t="s">
        <v>42</v>
      </c>
    </row>
    <row r="224" spans="1:17">
      <c r="A224" s="1" t="s">
        <v>322</v>
      </c>
      <c r="B224" s="1" t="s">
        <v>318</v>
      </c>
      <c r="C224" s="1" t="s">
        <v>319</v>
      </c>
      <c r="D224" s="1">
        <v>35030504</v>
      </c>
      <c r="E224" s="1">
        <v>70</v>
      </c>
      <c r="F224" s="1">
        <v>11</v>
      </c>
      <c r="G224" s="1">
        <v>1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1</v>
      </c>
      <c r="N224" s="1">
        <v>1</v>
      </c>
      <c r="O224" s="1">
        <v>0</v>
      </c>
      <c r="P224" s="1">
        <v>0</v>
      </c>
      <c r="Q224" s="1" t="s">
        <v>323</v>
      </c>
    </row>
    <row r="225" spans="1:17">
      <c r="A225" s="1" t="s">
        <v>324</v>
      </c>
      <c r="B225" s="1" t="s">
        <v>318</v>
      </c>
      <c r="C225" s="1" t="s">
        <v>319</v>
      </c>
      <c r="D225" s="1">
        <v>35030505</v>
      </c>
      <c r="E225" s="1">
        <v>70</v>
      </c>
      <c r="F225" s="1">
        <v>6</v>
      </c>
      <c r="G225" s="1">
        <v>1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1</v>
      </c>
      <c r="N225" s="1">
        <v>1</v>
      </c>
      <c r="O225" s="1">
        <v>0</v>
      </c>
      <c r="P225" s="1">
        <v>0</v>
      </c>
      <c r="Q225" s="1" t="s">
        <v>20</v>
      </c>
    </row>
    <row r="226" spans="1:17">
      <c r="A226" s="1" t="s">
        <v>325</v>
      </c>
      <c r="B226" s="1" t="s">
        <v>318</v>
      </c>
      <c r="C226" s="1" t="s">
        <v>319</v>
      </c>
      <c r="D226" s="1">
        <v>35030506</v>
      </c>
      <c r="E226" s="1">
        <v>80</v>
      </c>
      <c r="F226" s="1">
        <v>13</v>
      </c>
      <c r="G226" s="1">
        <v>1</v>
      </c>
      <c r="H226" s="1">
        <v>1</v>
      </c>
      <c r="I226" s="1">
        <v>1</v>
      </c>
      <c r="J226" s="1">
        <v>0</v>
      </c>
      <c r="K226" s="1">
        <v>0</v>
      </c>
      <c r="L226" s="1">
        <v>0</v>
      </c>
      <c r="M226" s="1">
        <v>1</v>
      </c>
      <c r="N226" s="1">
        <v>1</v>
      </c>
      <c r="O226" s="1">
        <v>0</v>
      </c>
      <c r="P226" s="1">
        <v>0</v>
      </c>
      <c r="Q226" s="1" t="s">
        <v>42</v>
      </c>
    </row>
    <row r="227" spans="1:17">
      <c r="A227" s="1" t="s">
        <v>326</v>
      </c>
      <c r="B227" s="1" t="s">
        <v>318</v>
      </c>
      <c r="C227" s="1" t="s">
        <v>319</v>
      </c>
      <c r="D227" s="1">
        <v>35030507</v>
      </c>
      <c r="E227" s="1">
        <v>50</v>
      </c>
      <c r="F227" s="1">
        <v>8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1</v>
      </c>
      <c r="N227" s="1">
        <v>1</v>
      </c>
      <c r="O227" s="1">
        <v>0</v>
      </c>
      <c r="P227" s="1">
        <v>0</v>
      </c>
      <c r="Q227" s="1" t="s">
        <v>323</v>
      </c>
    </row>
    <row r="228" spans="1:17">
      <c r="A228" s="1" t="s">
        <v>327</v>
      </c>
      <c r="B228" s="1" t="s">
        <v>318</v>
      </c>
      <c r="C228" s="1" t="s">
        <v>319</v>
      </c>
      <c r="D228" s="1">
        <v>35030508</v>
      </c>
      <c r="E228" s="1">
        <v>60</v>
      </c>
      <c r="F228" s="1">
        <v>12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1</v>
      </c>
      <c r="N228" s="1">
        <v>1</v>
      </c>
      <c r="O228" s="1">
        <v>0</v>
      </c>
      <c r="P228" s="1">
        <v>0</v>
      </c>
      <c r="Q228" s="1" t="s">
        <v>187</v>
      </c>
    </row>
    <row r="229" spans="1:17">
      <c r="A229" s="1" t="s">
        <v>328</v>
      </c>
      <c r="B229" s="1" t="s">
        <v>318</v>
      </c>
      <c r="C229" s="1" t="s">
        <v>319</v>
      </c>
      <c r="D229" s="1">
        <v>35030509</v>
      </c>
      <c r="E229" s="1">
        <v>64</v>
      </c>
      <c r="F229" s="1">
        <v>7</v>
      </c>
      <c r="G229" s="1">
        <v>1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1</v>
      </c>
      <c r="N229" s="1">
        <v>1</v>
      </c>
      <c r="O229" s="1">
        <v>0</v>
      </c>
      <c r="P229" s="1">
        <v>0</v>
      </c>
      <c r="Q229" s="1" t="s">
        <v>261</v>
      </c>
    </row>
    <row r="230" spans="1:17">
      <c r="A230" s="1" t="s">
        <v>329</v>
      </c>
      <c r="B230" s="1" t="s">
        <v>318</v>
      </c>
      <c r="C230" s="1" t="s">
        <v>319</v>
      </c>
      <c r="D230" s="1">
        <v>35030510</v>
      </c>
      <c r="E230" s="1">
        <v>30</v>
      </c>
      <c r="F230" s="1">
        <v>5</v>
      </c>
      <c r="G230" s="1">
        <v>1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  <c r="M230" s="1">
        <v>1</v>
      </c>
      <c r="N230" s="1">
        <v>1</v>
      </c>
      <c r="O230" s="1">
        <v>0</v>
      </c>
      <c r="P230" s="1">
        <v>0</v>
      </c>
      <c r="Q230" s="1" t="s">
        <v>261</v>
      </c>
    </row>
    <row r="231" spans="1:17">
      <c r="A231" s="1" t="s">
        <v>330</v>
      </c>
      <c r="B231" s="1" t="s">
        <v>318</v>
      </c>
      <c r="C231" s="1" t="s">
        <v>319</v>
      </c>
      <c r="D231" s="1">
        <v>35030511</v>
      </c>
      <c r="E231" s="1">
        <v>45</v>
      </c>
      <c r="F231" s="1">
        <v>6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1</v>
      </c>
      <c r="N231" s="1">
        <v>1</v>
      </c>
      <c r="O231" s="1">
        <v>0</v>
      </c>
      <c r="P231" s="1">
        <v>0</v>
      </c>
      <c r="Q231" s="1" t="s">
        <v>261</v>
      </c>
    </row>
    <row r="232" spans="1:17">
      <c r="A232" s="1" t="s">
        <v>331</v>
      </c>
      <c r="B232" s="1" t="s">
        <v>318</v>
      </c>
      <c r="C232" s="1" t="s">
        <v>319</v>
      </c>
      <c r="D232" s="1">
        <v>35030512</v>
      </c>
      <c r="E232" s="1">
        <v>50</v>
      </c>
      <c r="F232" s="1">
        <v>9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1</v>
      </c>
      <c r="N232" s="1">
        <v>0</v>
      </c>
      <c r="O232" s="1">
        <v>0</v>
      </c>
      <c r="P232" s="1">
        <v>0</v>
      </c>
      <c r="Q232" s="1" t="s">
        <v>42</v>
      </c>
    </row>
    <row r="233" spans="1:17">
      <c r="A233" s="1" t="s">
        <v>332</v>
      </c>
      <c r="B233" s="1" t="s">
        <v>318</v>
      </c>
      <c r="C233" s="1" t="s">
        <v>319</v>
      </c>
      <c r="D233" s="1">
        <v>35030513</v>
      </c>
      <c r="E233" s="1">
        <v>90</v>
      </c>
      <c r="F233" s="1">
        <v>14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1</v>
      </c>
      <c r="N233" s="1">
        <v>1</v>
      </c>
      <c r="O233" s="1">
        <v>0</v>
      </c>
      <c r="P233" s="1">
        <v>0</v>
      </c>
      <c r="Q233" s="1" t="s">
        <v>20</v>
      </c>
    </row>
    <row r="234" spans="1:17">
      <c r="A234" s="1" t="s">
        <v>333</v>
      </c>
      <c r="B234" s="1" t="s">
        <v>318</v>
      </c>
      <c r="C234" s="1" t="s">
        <v>319</v>
      </c>
      <c r="D234" s="1">
        <v>35030514</v>
      </c>
      <c r="E234" s="1">
        <v>30</v>
      </c>
      <c r="F234" s="1">
        <v>14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1</v>
      </c>
      <c r="N234" s="1">
        <v>1</v>
      </c>
      <c r="O234" s="1">
        <v>0</v>
      </c>
      <c r="P234" s="1">
        <v>0</v>
      </c>
      <c r="Q234" s="1" t="s">
        <v>20</v>
      </c>
    </row>
    <row r="235" spans="1:17">
      <c r="A235" s="1" t="s">
        <v>334</v>
      </c>
      <c r="B235" s="1" t="s">
        <v>318</v>
      </c>
      <c r="C235" s="1" t="s">
        <v>319</v>
      </c>
      <c r="D235" s="1">
        <v>35030514</v>
      </c>
      <c r="E235" s="1">
        <v>30</v>
      </c>
      <c r="F235" s="1">
        <v>4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 t="s">
        <v>20</v>
      </c>
    </row>
    <row r="236" spans="1:17">
      <c r="A236" s="1" t="s">
        <v>335</v>
      </c>
      <c r="B236" s="1" t="s">
        <v>336</v>
      </c>
      <c r="C236" s="1" t="s">
        <v>337</v>
      </c>
      <c r="D236" s="1">
        <v>33502003</v>
      </c>
      <c r="E236" s="1">
        <v>128</v>
      </c>
      <c r="F236" s="1">
        <v>5</v>
      </c>
      <c r="G236" s="1">
        <v>1</v>
      </c>
      <c r="H236" s="1">
        <v>1</v>
      </c>
      <c r="I236" s="1">
        <v>1</v>
      </c>
      <c r="J236" s="1">
        <v>0</v>
      </c>
      <c r="K236" s="1">
        <v>0</v>
      </c>
      <c r="L236" s="1">
        <v>0</v>
      </c>
      <c r="M236" s="1">
        <v>0</v>
      </c>
      <c r="N236" s="1">
        <v>1</v>
      </c>
      <c r="O236" s="1">
        <v>0</v>
      </c>
      <c r="P236" s="1">
        <v>0</v>
      </c>
      <c r="Q236" s="1" t="s">
        <v>65</v>
      </c>
    </row>
    <row r="237" spans="1:17">
      <c r="A237" s="1" t="s">
        <v>338</v>
      </c>
      <c r="B237" s="1" t="s">
        <v>336</v>
      </c>
      <c r="C237" s="1" t="s">
        <v>337</v>
      </c>
      <c r="D237" s="1">
        <v>33502006</v>
      </c>
      <c r="E237" s="1">
        <v>76</v>
      </c>
      <c r="F237" s="1">
        <v>6</v>
      </c>
      <c r="G237" s="1">
        <v>1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 t="s">
        <v>22</v>
      </c>
    </row>
    <row r="238" spans="1:17">
      <c r="A238" s="1" t="s">
        <v>339</v>
      </c>
      <c r="B238" s="1" t="s">
        <v>336</v>
      </c>
      <c r="C238" s="1" t="s">
        <v>337</v>
      </c>
      <c r="D238" s="1">
        <v>33502009</v>
      </c>
      <c r="E238" s="1">
        <v>119</v>
      </c>
      <c r="F238" s="1">
        <v>6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2</v>
      </c>
      <c r="N238" s="1">
        <v>1</v>
      </c>
      <c r="O238" s="1">
        <v>0</v>
      </c>
      <c r="P238" s="1">
        <v>0</v>
      </c>
      <c r="Q238" s="1" t="s">
        <v>45</v>
      </c>
    </row>
    <row r="239" spans="1:17">
      <c r="A239" s="1" t="s">
        <v>340</v>
      </c>
      <c r="B239" s="1" t="s">
        <v>341</v>
      </c>
      <c r="C239" s="1" t="s">
        <v>19</v>
      </c>
      <c r="D239" s="1">
        <v>35010511</v>
      </c>
      <c r="E239" s="1">
        <v>133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1</v>
      </c>
      <c r="N239" s="1">
        <v>0</v>
      </c>
      <c r="O239" s="1">
        <v>0</v>
      </c>
      <c r="P239" s="1">
        <v>0</v>
      </c>
    </row>
    <row r="240" spans="1:17">
      <c r="A240" s="1" t="s">
        <v>342</v>
      </c>
      <c r="B240" s="1" t="s">
        <v>341</v>
      </c>
      <c r="C240" s="1" t="s">
        <v>19</v>
      </c>
      <c r="D240" s="1">
        <v>35010515</v>
      </c>
      <c r="E240" s="1">
        <v>130</v>
      </c>
      <c r="F240" s="1">
        <v>3</v>
      </c>
      <c r="G240" s="1">
        <v>1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 t="s">
        <v>20</v>
      </c>
    </row>
    <row r="241" spans="1:17">
      <c r="A241" s="1" t="s">
        <v>343</v>
      </c>
      <c r="B241" s="1" t="s">
        <v>341</v>
      </c>
      <c r="C241" s="1" t="s">
        <v>19</v>
      </c>
      <c r="D241" s="1">
        <v>35010510</v>
      </c>
      <c r="E241" s="1">
        <v>103</v>
      </c>
      <c r="F241" s="1">
        <v>0</v>
      </c>
      <c r="G241" s="1">
        <v>1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1</v>
      </c>
      <c r="N241" s="1">
        <v>0</v>
      </c>
      <c r="O241" s="1">
        <v>0</v>
      </c>
      <c r="P241" s="1">
        <v>0</v>
      </c>
    </row>
    <row r="242" spans="1:17">
      <c r="A242" s="1" t="s">
        <v>344</v>
      </c>
      <c r="B242" s="1" t="s">
        <v>341</v>
      </c>
      <c r="C242" s="1" t="s">
        <v>19</v>
      </c>
      <c r="D242" s="1">
        <v>35010512</v>
      </c>
      <c r="E242" s="1">
        <v>97</v>
      </c>
      <c r="F242" s="1">
        <v>0</v>
      </c>
      <c r="G242" s="1">
        <v>1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1</v>
      </c>
      <c r="N242" s="1">
        <v>0</v>
      </c>
      <c r="O242" s="1">
        <v>0</v>
      </c>
      <c r="P242" s="1">
        <v>0</v>
      </c>
    </row>
    <row r="243" spans="1:17">
      <c r="A243" s="1" t="s">
        <v>345</v>
      </c>
      <c r="B243" s="1" t="s">
        <v>346</v>
      </c>
      <c r="C243" s="1" t="s">
        <v>347</v>
      </c>
      <c r="D243" s="1">
        <v>35010103</v>
      </c>
      <c r="E243" s="1">
        <v>106</v>
      </c>
      <c r="F243" s="1">
        <v>41</v>
      </c>
      <c r="M243" s="1">
        <v>1</v>
      </c>
      <c r="N243" s="1">
        <v>1</v>
      </c>
      <c r="Q243" s="1" t="s">
        <v>45</v>
      </c>
    </row>
    <row r="244" spans="1:17">
      <c r="A244" s="1" t="s">
        <v>348</v>
      </c>
      <c r="B244" s="1" t="s">
        <v>346</v>
      </c>
      <c r="C244" s="1" t="s">
        <v>347</v>
      </c>
      <c r="D244" s="1">
        <v>35010104</v>
      </c>
      <c r="E244" s="1">
        <v>35</v>
      </c>
      <c r="F244" s="1">
        <v>0</v>
      </c>
    </row>
    <row r="245" spans="1:17">
      <c r="A245" s="1" t="s">
        <v>349</v>
      </c>
      <c r="B245" s="1" t="s">
        <v>350</v>
      </c>
      <c r="C245" s="1" t="s">
        <v>351</v>
      </c>
      <c r="D245" s="1">
        <v>35010701</v>
      </c>
      <c r="E245" s="1">
        <v>180</v>
      </c>
      <c r="F245" s="1">
        <v>5</v>
      </c>
      <c r="M245" s="1">
        <v>1</v>
      </c>
      <c r="N245" s="1">
        <v>0</v>
      </c>
      <c r="Q245" s="1" t="s">
        <v>65</v>
      </c>
    </row>
    <row r="246" spans="1:17">
      <c r="A246" s="1" t="s">
        <v>352</v>
      </c>
      <c r="B246" s="1" t="s">
        <v>350</v>
      </c>
      <c r="C246" s="1" t="s">
        <v>351</v>
      </c>
      <c r="D246" s="1">
        <v>35010702</v>
      </c>
      <c r="E246" s="1">
        <v>180</v>
      </c>
      <c r="F246" s="1">
        <v>15</v>
      </c>
      <c r="G246" s="1">
        <v>0</v>
      </c>
      <c r="H246" s="1">
        <v>0</v>
      </c>
      <c r="M246" s="1">
        <v>1</v>
      </c>
      <c r="N246" s="1">
        <v>0</v>
      </c>
      <c r="Q246" s="1" t="s">
        <v>119</v>
      </c>
    </row>
    <row r="247" spans="1:17">
      <c r="A247" s="1" t="s">
        <v>353</v>
      </c>
      <c r="B247" s="1" t="s">
        <v>350</v>
      </c>
      <c r="C247" s="1" t="s">
        <v>351</v>
      </c>
      <c r="D247" s="1">
        <v>35010703</v>
      </c>
      <c r="E247" s="1">
        <v>130</v>
      </c>
      <c r="F247" s="1">
        <v>10</v>
      </c>
      <c r="G247" s="1">
        <v>1</v>
      </c>
      <c r="H247" s="1">
        <v>2</v>
      </c>
      <c r="Q247" s="1" t="s">
        <v>119</v>
      </c>
    </row>
    <row r="248" spans="1:17">
      <c r="A248" s="1" t="s">
        <v>354</v>
      </c>
      <c r="B248" s="1" t="s">
        <v>350</v>
      </c>
      <c r="C248" s="1" t="s">
        <v>351</v>
      </c>
      <c r="D248" s="1">
        <v>35010704</v>
      </c>
      <c r="E248" s="1">
        <v>180</v>
      </c>
      <c r="F248" s="1">
        <v>12</v>
      </c>
      <c r="G248" s="1">
        <v>1</v>
      </c>
      <c r="H248" s="1">
        <v>0</v>
      </c>
      <c r="M248" s="1">
        <v>1</v>
      </c>
      <c r="N248" s="1">
        <v>0</v>
      </c>
      <c r="Q248" s="1" t="s">
        <v>20</v>
      </c>
    </row>
    <row r="249" spans="1:17">
      <c r="A249" s="1" t="s">
        <v>355</v>
      </c>
      <c r="B249" s="1" t="s">
        <v>350</v>
      </c>
      <c r="C249" s="1" t="s">
        <v>351</v>
      </c>
      <c r="D249" s="1">
        <v>35010705</v>
      </c>
      <c r="E249" s="1">
        <v>180</v>
      </c>
      <c r="F249" s="1">
        <v>11</v>
      </c>
      <c r="G249" s="1">
        <v>1</v>
      </c>
      <c r="H249" s="1">
        <v>0</v>
      </c>
      <c r="Q249" s="1" t="s">
        <v>119</v>
      </c>
    </row>
    <row r="250" spans="1:17">
      <c r="A250" s="1" t="s">
        <v>356</v>
      </c>
      <c r="B250" s="1" t="s">
        <v>357</v>
      </c>
      <c r="C250" s="1" t="s">
        <v>358</v>
      </c>
      <c r="D250" s="1">
        <v>35090202</v>
      </c>
      <c r="E250" s="1">
        <v>48</v>
      </c>
      <c r="F250" s="1">
        <v>5</v>
      </c>
      <c r="M250" s="1">
        <v>1</v>
      </c>
      <c r="N250" s="1">
        <v>1</v>
      </c>
      <c r="Q250" s="1" t="s">
        <v>20</v>
      </c>
    </row>
    <row r="251" spans="1:17">
      <c r="A251" s="1" t="s">
        <v>359</v>
      </c>
      <c r="B251" s="1" t="s">
        <v>350</v>
      </c>
      <c r="C251" s="1" t="s">
        <v>351</v>
      </c>
      <c r="D251" s="1">
        <v>35010712</v>
      </c>
      <c r="E251" s="1">
        <v>180</v>
      </c>
      <c r="F251" s="1">
        <v>16</v>
      </c>
      <c r="M251" s="1">
        <v>1</v>
      </c>
      <c r="N251" s="1">
        <v>0</v>
      </c>
      <c r="Q251" s="1" t="s">
        <v>360</v>
      </c>
    </row>
    <row r="252" spans="1:17">
      <c r="A252" s="1" t="s">
        <v>361</v>
      </c>
      <c r="B252" s="1" t="s">
        <v>357</v>
      </c>
      <c r="C252" s="1" t="s">
        <v>358</v>
      </c>
      <c r="D252" s="1">
        <v>35090203</v>
      </c>
      <c r="E252" s="1">
        <v>190</v>
      </c>
      <c r="F252" s="1">
        <v>18</v>
      </c>
      <c r="G252" s="1">
        <v>1</v>
      </c>
      <c r="H252" s="1">
        <v>1</v>
      </c>
      <c r="M252" s="1">
        <v>1</v>
      </c>
      <c r="N252" s="1">
        <v>1</v>
      </c>
      <c r="Q252" s="1" t="s">
        <v>45</v>
      </c>
    </row>
    <row r="253" spans="1:17">
      <c r="A253" s="1" t="s">
        <v>362</v>
      </c>
      <c r="B253" s="1" t="s">
        <v>350</v>
      </c>
      <c r="C253" s="1" t="s">
        <v>351</v>
      </c>
      <c r="D253" s="1">
        <v>35010715</v>
      </c>
      <c r="E253" s="1">
        <v>180</v>
      </c>
      <c r="F253" s="1">
        <v>9</v>
      </c>
      <c r="M253" s="1">
        <v>1</v>
      </c>
      <c r="N253" s="1">
        <v>0</v>
      </c>
      <c r="Q253" s="1" t="s">
        <v>363</v>
      </c>
    </row>
    <row r="254" spans="1:17">
      <c r="A254" s="1" t="s">
        <v>364</v>
      </c>
      <c r="B254" s="1" t="s">
        <v>357</v>
      </c>
      <c r="C254" s="1" t="s">
        <v>358</v>
      </c>
      <c r="D254" s="1">
        <v>35090205</v>
      </c>
      <c r="E254" s="1">
        <v>164</v>
      </c>
      <c r="F254" s="1">
        <v>16</v>
      </c>
      <c r="G254" s="1">
        <v>1</v>
      </c>
      <c r="H254" s="1">
        <v>1</v>
      </c>
      <c r="M254" s="1">
        <v>1</v>
      </c>
      <c r="N254" s="1">
        <v>1</v>
      </c>
      <c r="Q254" s="1" t="s">
        <v>42</v>
      </c>
    </row>
    <row r="255" spans="1:17">
      <c r="A255" s="1" t="s">
        <v>365</v>
      </c>
      <c r="B255" s="1" t="s">
        <v>357</v>
      </c>
      <c r="C255" s="1" t="s">
        <v>358</v>
      </c>
      <c r="D255" s="1">
        <v>35090208</v>
      </c>
      <c r="E255" s="1">
        <v>149</v>
      </c>
      <c r="F255" s="1">
        <v>15</v>
      </c>
      <c r="Q255" s="1" t="s">
        <v>45</v>
      </c>
    </row>
    <row r="256" spans="1:17">
      <c r="A256" s="1" t="s">
        <v>366</v>
      </c>
      <c r="B256" s="1" t="s">
        <v>357</v>
      </c>
      <c r="C256" s="1" t="s">
        <v>358</v>
      </c>
      <c r="D256" s="1">
        <v>35090210</v>
      </c>
      <c r="E256" s="1">
        <v>109</v>
      </c>
      <c r="F256" s="1">
        <v>11</v>
      </c>
      <c r="Q256" s="1" t="s">
        <v>45</v>
      </c>
    </row>
    <row r="257" spans="1:17">
      <c r="A257" s="1" t="s">
        <v>367</v>
      </c>
      <c r="B257" s="1" t="s">
        <v>350</v>
      </c>
      <c r="C257" s="1" t="s">
        <v>351</v>
      </c>
      <c r="D257" s="1">
        <v>35010716</v>
      </c>
      <c r="E257" s="1">
        <v>180</v>
      </c>
      <c r="F257" s="1">
        <v>12</v>
      </c>
      <c r="G257" s="1">
        <v>1</v>
      </c>
      <c r="H257" s="1">
        <v>0</v>
      </c>
      <c r="M257" s="1">
        <v>1</v>
      </c>
      <c r="N257" s="1">
        <v>0</v>
      </c>
      <c r="Q257" s="1" t="s">
        <v>45</v>
      </c>
    </row>
    <row r="258" spans="1:17">
      <c r="A258" s="1" t="s">
        <v>368</v>
      </c>
      <c r="B258" s="1" t="s">
        <v>369</v>
      </c>
      <c r="C258" s="1" t="s">
        <v>370</v>
      </c>
      <c r="D258" s="1">
        <v>35010902</v>
      </c>
      <c r="E258" s="1">
        <v>160</v>
      </c>
      <c r="F258" s="1">
        <v>12</v>
      </c>
      <c r="K258" s="1">
        <v>1</v>
      </c>
      <c r="L258" s="1">
        <v>0</v>
      </c>
      <c r="Q258" s="1" t="s">
        <v>193</v>
      </c>
    </row>
    <row r="259" spans="1:17">
      <c r="A259" s="1" t="s">
        <v>371</v>
      </c>
      <c r="B259" s="1" t="s">
        <v>369</v>
      </c>
      <c r="C259" s="1" t="s">
        <v>370</v>
      </c>
      <c r="D259" s="1">
        <v>35010903</v>
      </c>
      <c r="E259" s="1">
        <v>135</v>
      </c>
      <c r="F259" s="1">
        <v>11</v>
      </c>
      <c r="G259" s="1">
        <v>1</v>
      </c>
      <c r="H259" s="1">
        <v>1</v>
      </c>
      <c r="M259" s="1">
        <v>1</v>
      </c>
      <c r="N259" s="1">
        <v>0</v>
      </c>
      <c r="Q259" s="1" t="s">
        <v>193</v>
      </c>
    </row>
    <row r="260" spans="1:17">
      <c r="A260" s="1" t="s">
        <v>372</v>
      </c>
      <c r="B260" s="1" t="s">
        <v>369</v>
      </c>
      <c r="C260" s="1" t="s">
        <v>370</v>
      </c>
      <c r="D260" s="1">
        <v>35010904</v>
      </c>
      <c r="E260" s="1">
        <v>101</v>
      </c>
      <c r="F260" s="1">
        <v>8</v>
      </c>
      <c r="K260" s="1">
        <v>1</v>
      </c>
      <c r="L260" s="1">
        <v>0</v>
      </c>
      <c r="M260" s="1">
        <v>1</v>
      </c>
      <c r="N260" s="1">
        <v>0</v>
      </c>
      <c r="Q260" s="1" t="s">
        <v>193</v>
      </c>
    </row>
    <row r="261" spans="1:17">
      <c r="A261" s="1" t="s">
        <v>373</v>
      </c>
      <c r="B261" s="1" t="s">
        <v>369</v>
      </c>
      <c r="C261" s="1" t="s">
        <v>370</v>
      </c>
      <c r="D261" s="1">
        <v>35010901</v>
      </c>
      <c r="E261" s="1">
        <v>153</v>
      </c>
      <c r="F261" s="1">
        <v>23</v>
      </c>
      <c r="I261" s="1">
        <v>1</v>
      </c>
      <c r="J261" s="1">
        <v>0</v>
      </c>
      <c r="M261" s="1">
        <v>1</v>
      </c>
      <c r="N261" s="1">
        <v>0</v>
      </c>
      <c r="Q261" s="1" t="s">
        <v>193</v>
      </c>
    </row>
    <row r="262" spans="1:17">
      <c r="A262" s="1" t="s">
        <v>374</v>
      </c>
      <c r="B262" s="1" t="s">
        <v>369</v>
      </c>
      <c r="C262" s="1" t="s">
        <v>370</v>
      </c>
      <c r="D262" s="1">
        <v>35010905</v>
      </c>
      <c r="E262" s="1">
        <v>138</v>
      </c>
      <c r="F262" s="1">
        <v>35</v>
      </c>
      <c r="Q262" s="1" t="s">
        <v>193</v>
      </c>
    </row>
    <row r="263" spans="1:17">
      <c r="A263" s="1" t="s">
        <v>375</v>
      </c>
      <c r="B263" s="1" t="s">
        <v>369</v>
      </c>
      <c r="C263" s="1" t="s">
        <v>370</v>
      </c>
      <c r="D263" s="1">
        <v>35010906</v>
      </c>
      <c r="E263" s="1">
        <v>91</v>
      </c>
      <c r="F263" s="1">
        <v>4</v>
      </c>
      <c r="M263" s="1">
        <v>2</v>
      </c>
      <c r="N263" s="1">
        <v>1</v>
      </c>
      <c r="Q263" s="1" t="s">
        <v>193</v>
      </c>
    </row>
    <row r="264" spans="1:17">
      <c r="A264" s="1" t="s">
        <v>376</v>
      </c>
      <c r="B264" s="1" t="s">
        <v>369</v>
      </c>
      <c r="C264" s="1" t="s">
        <v>370</v>
      </c>
      <c r="D264" s="1">
        <v>35010907</v>
      </c>
      <c r="E264" s="1">
        <v>129</v>
      </c>
      <c r="F264" s="1">
        <v>6</v>
      </c>
      <c r="G264" s="1">
        <v>1</v>
      </c>
      <c r="H264" s="1">
        <v>0</v>
      </c>
      <c r="M264" s="1">
        <v>1</v>
      </c>
      <c r="N264" s="1">
        <v>0</v>
      </c>
      <c r="Q264" s="1" t="s">
        <v>193</v>
      </c>
    </row>
    <row r="265" spans="1:17">
      <c r="A265" s="1" t="s">
        <v>377</v>
      </c>
      <c r="B265" s="1" t="s">
        <v>369</v>
      </c>
      <c r="C265" s="1" t="s">
        <v>370</v>
      </c>
      <c r="D265" s="1">
        <v>35010908</v>
      </c>
      <c r="E265" s="1">
        <v>165</v>
      </c>
      <c r="F265" s="1">
        <v>12</v>
      </c>
      <c r="M265" s="1">
        <v>1</v>
      </c>
      <c r="N265" s="1">
        <v>1</v>
      </c>
      <c r="Q265" s="1" t="s">
        <v>193</v>
      </c>
    </row>
    <row r="266" spans="1:17">
      <c r="A266" s="1" t="s">
        <v>378</v>
      </c>
      <c r="B266" s="1" t="s">
        <v>369</v>
      </c>
      <c r="C266" s="1" t="s">
        <v>370</v>
      </c>
      <c r="D266" s="1">
        <v>35010909</v>
      </c>
      <c r="E266" s="1">
        <v>71</v>
      </c>
      <c r="F266" s="1">
        <v>2</v>
      </c>
      <c r="M266" s="1">
        <v>1</v>
      </c>
      <c r="N266" s="1">
        <v>0</v>
      </c>
      <c r="Q266" s="1" t="s">
        <v>193</v>
      </c>
    </row>
    <row r="267" spans="1:17">
      <c r="A267" s="1" t="s">
        <v>379</v>
      </c>
      <c r="B267" s="1" t="s">
        <v>369</v>
      </c>
      <c r="C267" s="1" t="s">
        <v>370</v>
      </c>
      <c r="D267" s="1">
        <v>35010910</v>
      </c>
      <c r="E267" s="1">
        <v>120</v>
      </c>
      <c r="F267" s="1">
        <v>18</v>
      </c>
      <c r="G267" s="1">
        <v>1</v>
      </c>
      <c r="H267" s="1">
        <v>0</v>
      </c>
      <c r="M267" s="1">
        <v>1</v>
      </c>
      <c r="N267" s="1">
        <v>1</v>
      </c>
      <c r="Q267" s="1" t="s">
        <v>193</v>
      </c>
    </row>
    <row r="268" spans="1:17">
      <c r="A268" s="1" t="s">
        <v>380</v>
      </c>
      <c r="B268" s="1" t="s">
        <v>381</v>
      </c>
      <c r="C268" s="1" t="s">
        <v>382</v>
      </c>
      <c r="D268" s="1">
        <v>35080301</v>
      </c>
      <c r="E268" s="1">
        <v>250</v>
      </c>
      <c r="F268" s="1">
        <v>27</v>
      </c>
      <c r="G268" s="1">
        <v>2</v>
      </c>
      <c r="H268" s="1">
        <v>2</v>
      </c>
      <c r="I268" s="1">
        <v>1</v>
      </c>
      <c r="J268" s="1">
        <v>0</v>
      </c>
      <c r="M268" s="1">
        <v>1</v>
      </c>
      <c r="N268" s="1">
        <v>1</v>
      </c>
      <c r="Q268" s="1" t="s">
        <v>383</v>
      </c>
    </row>
    <row r="269" spans="1:17">
      <c r="A269" s="1" t="s">
        <v>384</v>
      </c>
      <c r="B269" s="1" t="s">
        <v>381</v>
      </c>
      <c r="C269" s="1" t="s">
        <v>382</v>
      </c>
      <c r="D269" s="1">
        <v>35080302</v>
      </c>
      <c r="E269" s="1">
        <v>165</v>
      </c>
      <c r="F269" s="1">
        <v>30</v>
      </c>
      <c r="M269" s="1">
        <v>1</v>
      </c>
      <c r="N269" s="1">
        <v>1</v>
      </c>
      <c r="Q269" s="1" t="s">
        <v>323</v>
      </c>
    </row>
    <row r="270" spans="1:17">
      <c r="A270" s="1" t="s">
        <v>385</v>
      </c>
      <c r="B270" s="1" t="s">
        <v>381</v>
      </c>
      <c r="C270" s="1" t="s">
        <v>382</v>
      </c>
      <c r="D270" s="1">
        <v>35080303</v>
      </c>
      <c r="E270" s="1">
        <v>117</v>
      </c>
      <c r="F270" s="1">
        <v>40</v>
      </c>
      <c r="G270" s="1">
        <v>2</v>
      </c>
      <c r="H270" s="1">
        <v>1</v>
      </c>
      <c r="M270" s="1">
        <v>1</v>
      </c>
      <c r="N270" s="1">
        <v>1</v>
      </c>
      <c r="Q270" s="1" t="s">
        <v>323</v>
      </c>
    </row>
    <row r="271" spans="1:17">
      <c r="A271" s="1" t="s">
        <v>386</v>
      </c>
      <c r="B271" s="1" t="s">
        <v>381</v>
      </c>
      <c r="C271" s="1" t="s">
        <v>382</v>
      </c>
      <c r="D271" s="1">
        <v>35080304</v>
      </c>
      <c r="E271" s="1">
        <v>211</v>
      </c>
      <c r="F271" s="1">
        <v>35</v>
      </c>
      <c r="G271" s="1">
        <v>1</v>
      </c>
      <c r="H271" s="1">
        <v>0</v>
      </c>
      <c r="M271" s="1">
        <v>1</v>
      </c>
      <c r="N271" s="1">
        <v>1</v>
      </c>
      <c r="Q271" s="1" t="s">
        <v>45</v>
      </c>
    </row>
    <row r="272" spans="1:17">
      <c r="A272" s="1" t="s">
        <v>387</v>
      </c>
      <c r="B272" s="1" t="s">
        <v>381</v>
      </c>
      <c r="C272" s="1" t="s">
        <v>382</v>
      </c>
      <c r="D272" s="1">
        <v>35080305</v>
      </c>
      <c r="E272" s="1">
        <v>123</v>
      </c>
      <c r="F272" s="1">
        <v>8</v>
      </c>
      <c r="G272" s="1">
        <v>1</v>
      </c>
      <c r="H272" s="1">
        <v>1</v>
      </c>
      <c r="M272" s="1">
        <v>1</v>
      </c>
      <c r="N272" s="1">
        <v>0</v>
      </c>
      <c r="Q272" s="1" t="s">
        <v>20</v>
      </c>
    </row>
    <row r="273" spans="1:17">
      <c r="A273" s="1" t="s">
        <v>388</v>
      </c>
      <c r="B273" s="1" t="s">
        <v>381</v>
      </c>
      <c r="C273" s="1" t="s">
        <v>382</v>
      </c>
      <c r="D273" s="1">
        <v>35080306</v>
      </c>
      <c r="E273" s="1">
        <v>106</v>
      </c>
      <c r="F273" s="1">
        <v>13</v>
      </c>
      <c r="K273" s="1">
        <v>1</v>
      </c>
      <c r="L273" s="1">
        <v>0</v>
      </c>
      <c r="Q273" s="1" t="s">
        <v>20</v>
      </c>
    </row>
    <row r="274" spans="1:17">
      <c r="A274" s="1" t="s">
        <v>389</v>
      </c>
      <c r="B274" s="1" t="s">
        <v>381</v>
      </c>
      <c r="C274" s="1" t="s">
        <v>382</v>
      </c>
      <c r="D274" s="1">
        <v>35080307</v>
      </c>
      <c r="E274" s="1">
        <v>165</v>
      </c>
      <c r="F274" s="1">
        <v>3</v>
      </c>
      <c r="G274" s="1">
        <v>1</v>
      </c>
      <c r="H274" s="1">
        <v>0</v>
      </c>
      <c r="M274" s="1">
        <v>1</v>
      </c>
      <c r="N274" s="1">
        <v>0</v>
      </c>
      <c r="Q274" s="1" t="s">
        <v>20</v>
      </c>
    </row>
    <row r="275" spans="1:17">
      <c r="A275" s="1" t="s">
        <v>390</v>
      </c>
      <c r="B275" s="1" t="s">
        <v>381</v>
      </c>
      <c r="C275" s="1" t="s">
        <v>382</v>
      </c>
      <c r="D275" s="1">
        <v>35080308</v>
      </c>
      <c r="E275" s="1">
        <v>195</v>
      </c>
      <c r="F275" s="1">
        <v>22</v>
      </c>
      <c r="G275" s="1">
        <v>1</v>
      </c>
      <c r="H275" s="1">
        <v>0</v>
      </c>
      <c r="Q275" s="1" t="s">
        <v>45</v>
      </c>
    </row>
    <row r="276" spans="1:17">
      <c r="A276" s="1" t="s">
        <v>391</v>
      </c>
      <c r="B276" s="1" t="s">
        <v>381</v>
      </c>
      <c r="C276" s="1" t="s">
        <v>382</v>
      </c>
      <c r="D276" s="1">
        <v>35080309</v>
      </c>
      <c r="E276" s="1">
        <v>155</v>
      </c>
      <c r="F276" s="1">
        <v>28</v>
      </c>
      <c r="G276" s="1">
        <v>2</v>
      </c>
      <c r="H276" s="1">
        <v>2</v>
      </c>
      <c r="M276" s="1">
        <v>1</v>
      </c>
      <c r="N276" s="1">
        <v>1</v>
      </c>
      <c r="Q276" s="1" t="s">
        <v>45</v>
      </c>
    </row>
    <row r="277" spans="1:17">
      <c r="A277" s="1" t="s">
        <v>392</v>
      </c>
      <c r="B277" s="1" t="s">
        <v>381</v>
      </c>
      <c r="C277" s="1" t="s">
        <v>382</v>
      </c>
      <c r="D277" s="1">
        <v>35080310</v>
      </c>
      <c r="E277" s="1">
        <v>135</v>
      </c>
      <c r="F277" s="1">
        <v>20</v>
      </c>
      <c r="G277" s="1">
        <v>1</v>
      </c>
      <c r="H277" s="1">
        <v>1</v>
      </c>
      <c r="M277" s="1">
        <v>1</v>
      </c>
      <c r="N277" s="1">
        <v>1</v>
      </c>
      <c r="Q277" s="1" t="s">
        <v>20</v>
      </c>
    </row>
    <row r="278" spans="1:17">
      <c r="A278" s="1" t="s">
        <v>393</v>
      </c>
      <c r="B278" s="1" t="s">
        <v>381</v>
      </c>
      <c r="C278" s="1" t="s">
        <v>382</v>
      </c>
      <c r="D278" s="1">
        <v>35080311</v>
      </c>
      <c r="E278" s="1">
        <v>65</v>
      </c>
      <c r="F278" s="1">
        <v>8</v>
      </c>
      <c r="G278" s="1">
        <v>1</v>
      </c>
      <c r="H278" s="1">
        <v>0</v>
      </c>
      <c r="M278" s="1">
        <v>1</v>
      </c>
      <c r="N278" s="1">
        <v>1</v>
      </c>
      <c r="Q278" s="1" t="s">
        <v>45</v>
      </c>
    </row>
    <row r="279" spans="1:17">
      <c r="A279" s="1" t="s">
        <v>394</v>
      </c>
      <c r="B279" s="1" t="s">
        <v>381</v>
      </c>
      <c r="C279" s="1" t="s">
        <v>382</v>
      </c>
      <c r="D279" s="1">
        <v>35080312</v>
      </c>
      <c r="E279" s="1">
        <v>60</v>
      </c>
      <c r="F279" s="1">
        <v>12</v>
      </c>
      <c r="M279" s="1">
        <v>1</v>
      </c>
      <c r="N279" s="1">
        <v>1</v>
      </c>
      <c r="Q279" s="1" t="s">
        <v>323</v>
      </c>
    </row>
    <row r="280" spans="1:17">
      <c r="A280" s="1" t="s">
        <v>395</v>
      </c>
      <c r="B280" s="1" t="s">
        <v>381</v>
      </c>
      <c r="C280" s="1" t="s">
        <v>382</v>
      </c>
      <c r="D280" s="1">
        <v>35080313</v>
      </c>
      <c r="E280" s="1">
        <v>94</v>
      </c>
      <c r="F280" s="1">
        <v>7</v>
      </c>
      <c r="Q280" s="1" t="s">
        <v>65</v>
      </c>
    </row>
    <row r="281" spans="1:17">
      <c r="A281" s="1" t="s">
        <v>396</v>
      </c>
      <c r="B281" s="1" t="s">
        <v>381</v>
      </c>
      <c r="C281" s="1" t="s">
        <v>382</v>
      </c>
      <c r="D281" s="1">
        <v>35080314</v>
      </c>
      <c r="E281" s="1">
        <v>175</v>
      </c>
      <c r="F281" s="1">
        <v>29</v>
      </c>
      <c r="M281" s="1">
        <v>1</v>
      </c>
      <c r="N281" s="1">
        <v>1</v>
      </c>
      <c r="Q281" s="1" t="s">
        <v>363</v>
      </c>
    </row>
    <row r="282" spans="1:17">
      <c r="A282" s="1" t="s">
        <v>397</v>
      </c>
      <c r="B282" s="1" t="s">
        <v>381</v>
      </c>
      <c r="C282" s="1" t="s">
        <v>382</v>
      </c>
      <c r="D282" s="1">
        <v>35080315</v>
      </c>
      <c r="E282" s="1">
        <v>53</v>
      </c>
      <c r="F282" s="1">
        <v>16</v>
      </c>
      <c r="M282" s="1">
        <v>1</v>
      </c>
      <c r="N282" s="1">
        <v>1</v>
      </c>
      <c r="Q282" s="1" t="s">
        <v>363</v>
      </c>
    </row>
    <row r="283" spans="1:17">
      <c r="A283" s="1" t="s">
        <v>398</v>
      </c>
      <c r="B283" s="1" t="s">
        <v>381</v>
      </c>
      <c r="C283" s="1" t="s">
        <v>382</v>
      </c>
      <c r="D283" s="1">
        <v>35080316</v>
      </c>
      <c r="E283" s="1">
        <v>170</v>
      </c>
      <c r="F283" s="1">
        <v>47</v>
      </c>
      <c r="M283" s="1">
        <v>1</v>
      </c>
      <c r="N283" s="1">
        <v>1</v>
      </c>
      <c r="Q283" s="1" t="s">
        <v>187</v>
      </c>
    </row>
    <row r="284" spans="1:17">
      <c r="A284" s="1" t="s">
        <v>399</v>
      </c>
      <c r="B284" s="1" t="s">
        <v>400</v>
      </c>
      <c r="C284" s="1" t="s">
        <v>401</v>
      </c>
      <c r="D284" s="1">
        <v>35090201</v>
      </c>
      <c r="E284" s="1">
        <v>98</v>
      </c>
      <c r="F284" s="1">
        <v>11</v>
      </c>
      <c r="M284" s="1">
        <v>1</v>
      </c>
      <c r="N284" s="1">
        <v>0</v>
      </c>
      <c r="Q284" s="1" t="s">
        <v>22</v>
      </c>
    </row>
    <row r="285" spans="1:17">
      <c r="A285" s="1" t="s">
        <v>402</v>
      </c>
      <c r="B285" s="1" t="s">
        <v>400</v>
      </c>
      <c r="C285" s="1" t="s">
        <v>401</v>
      </c>
      <c r="D285" s="1">
        <v>35090204</v>
      </c>
      <c r="E285" s="1">
        <v>122</v>
      </c>
      <c r="F285" s="1">
        <v>16</v>
      </c>
      <c r="G285" s="1">
        <v>1</v>
      </c>
      <c r="H285" s="1">
        <v>0</v>
      </c>
      <c r="M285" s="1">
        <v>1</v>
      </c>
      <c r="N285" s="1">
        <v>0</v>
      </c>
      <c r="Q285" s="1" t="s">
        <v>22</v>
      </c>
    </row>
    <row r="286" spans="1:17">
      <c r="A286" s="1" t="s">
        <v>403</v>
      </c>
      <c r="B286" s="1" t="s">
        <v>400</v>
      </c>
      <c r="C286" s="1" t="s">
        <v>401</v>
      </c>
      <c r="D286" s="1">
        <v>35090206</v>
      </c>
      <c r="E286" s="1">
        <v>68</v>
      </c>
      <c r="F286" s="1">
        <v>5</v>
      </c>
      <c r="M286" s="1">
        <v>1</v>
      </c>
      <c r="N286" s="1">
        <v>0</v>
      </c>
      <c r="Q286" s="1" t="s">
        <v>22</v>
      </c>
    </row>
    <row r="287" spans="1:17">
      <c r="A287" s="1" t="s">
        <v>404</v>
      </c>
      <c r="B287" s="1" t="s">
        <v>400</v>
      </c>
      <c r="C287" s="1" t="s">
        <v>401</v>
      </c>
      <c r="D287" s="1">
        <v>35090207</v>
      </c>
      <c r="E287" s="1">
        <v>193</v>
      </c>
      <c r="F287" s="1">
        <v>28</v>
      </c>
      <c r="G287" s="1">
        <v>1</v>
      </c>
      <c r="H287" s="1">
        <v>1</v>
      </c>
      <c r="M287" s="1">
        <v>1</v>
      </c>
      <c r="N287" s="1">
        <v>0</v>
      </c>
      <c r="Q287" s="1" t="s">
        <v>22</v>
      </c>
    </row>
    <row r="288" spans="1:17">
      <c r="A288" s="1" t="s">
        <v>405</v>
      </c>
      <c r="B288" s="1" t="s">
        <v>400</v>
      </c>
      <c r="C288" s="1" t="s">
        <v>401</v>
      </c>
      <c r="D288" s="1">
        <v>35090209</v>
      </c>
      <c r="E288" s="1">
        <v>110</v>
      </c>
      <c r="F288" s="1">
        <v>15</v>
      </c>
      <c r="G288" s="1">
        <v>1</v>
      </c>
      <c r="H288" s="1">
        <v>0</v>
      </c>
      <c r="M288" s="1">
        <v>1</v>
      </c>
      <c r="N288" s="1">
        <v>0</v>
      </c>
      <c r="Q288" s="1" t="s">
        <v>22</v>
      </c>
    </row>
    <row r="289" spans="1:17">
      <c r="A289" s="1" t="s">
        <v>406</v>
      </c>
      <c r="B289" s="1" t="s">
        <v>400</v>
      </c>
      <c r="C289" s="1" t="s">
        <v>401</v>
      </c>
      <c r="D289" s="1">
        <v>35090211</v>
      </c>
      <c r="E289" s="1">
        <v>47</v>
      </c>
      <c r="F289" s="1">
        <v>6</v>
      </c>
      <c r="M289" s="1">
        <v>1</v>
      </c>
      <c r="N289" s="1">
        <v>0</v>
      </c>
      <c r="Q289" s="1" t="s">
        <v>22</v>
      </c>
    </row>
    <row r="290" spans="1:17">
      <c r="A290" s="1" t="s">
        <v>407</v>
      </c>
      <c r="B290" s="1" t="s">
        <v>400</v>
      </c>
      <c r="C290" s="1" t="s">
        <v>401</v>
      </c>
      <c r="D290" s="1">
        <v>35090212</v>
      </c>
      <c r="E290" s="1">
        <v>105</v>
      </c>
      <c r="F290" s="1">
        <v>8</v>
      </c>
      <c r="G290" s="1">
        <v>1</v>
      </c>
      <c r="H290" s="1">
        <v>0</v>
      </c>
      <c r="I290" s="1">
        <v>1</v>
      </c>
      <c r="J290" s="1">
        <v>0</v>
      </c>
      <c r="M290" s="1">
        <v>1</v>
      </c>
      <c r="N290" s="1">
        <v>0</v>
      </c>
      <c r="Q290" s="1" t="s">
        <v>22</v>
      </c>
    </row>
    <row r="291" spans="1:17">
      <c r="A291" s="1" t="s">
        <v>408</v>
      </c>
      <c r="B291" s="1" t="s">
        <v>409</v>
      </c>
      <c r="C291" s="1" t="s">
        <v>410</v>
      </c>
      <c r="D291" s="1">
        <v>35030601</v>
      </c>
      <c r="E291" s="1">
        <v>98</v>
      </c>
      <c r="F291" s="1">
        <v>2</v>
      </c>
      <c r="G291" s="1">
        <v>1</v>
      </c>
      <c r="H291" s="1">
        <v>0</v>
      </c>
      <c r="I291" s="1">
        <v>1</v>
      </c>
      <c r="J291" s="1">
        <v>0</v>
      </c>
      <c r="K291" s="1">
        <v>0</v>
      </c>
      <c r="L291" s="1">
        <v>0</v>
      </c>
      <c r="M291" s="1">
        <v>1</v>
      </c>
      <c r="N291" s="1">
        <v>0</v>
      </c>
      <c r="O291" s="1">
        <v>0</v>
      </c>
      <c r="P291" s="1">
        <v>0</v>
      </c>
      <c r="Q291" s="1" t="s">
        <v>20</v>
      </c>
    </row>
    <row r="292" spans="1:17">
      <c r="A292" s="1" t="s">
        <v>411</v>
      </c>
      <c r="B292" s="1" t="s">
        <v>409</v>
      </c>
      <c r="C292" s="1" t="s">
        <v>410</v>
      </c>
      <c r="D292" s="1">
        <v>35030602</v>
      </c>
      <c r="E292" s="1">
        <v>52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v>1</v>
      </c>
      <c r="O292" s="1">
        <v>0</v>
      </c>
      <c r="P292" s="1">
        <v>0</v>
      </c>
    </row>
    <row r="293" spans="1:17">
      <c r="A293" s="1" t="s">
        <v>412</v>
      </c>
      <c r="B293" s="1" t="s">
        <v>409</v>
      </c>
      <c r="C293" s="1" t="s">
        <v>410</v>
      </c>
      <c r="D293" s="1">
        <v>35030603</v>
      </c>
      <c r="E293" s="1">
        <v>118</v>
      </c>
      <c r="F293" s="1">
        <v>4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>
        <v>0</v>
      </c>
      <c r="M293" s="1">
        <v>1</v>
      </c>
      <c r="N293" s="1">
        <v>0</v>
      </c>
      <c r="O293" s="1">
        <v>0</v>
      </c>
      <c r="P293" s="1">
        <v>0</v>
      </c>
      <c r="Q293" s="1" t="s">
        <v>65</v>
      </c>
    </row>
    <row r="294" spans="1:17">
      <c r="A294" s="1" t="s">
        <v>413</v>
      </c>
      <c r="B294" s="1" t="s">
        <v>409</v>
      </c>
      <c r="C294" s="1" t="s">
        <v>410</v>
      </c>
      <c r="D294" s="1">
        <v>35030604</v>
      </c>
      <c r="E294" s="1">
        <v>85</v>
      </c>
      <c r="F294" s="1">
        <v>2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  <c r="L294" s="1">
        <v>0</v>
      </c>
      <c r="M294" s="1">
        <v>1</v>
      </c>
      <c r="N294" s="1">
        <v>1</v>
      </c>
      <c r="O294" s="1">
        <v>0</v>
      </c>
      <c r="P294" s="1">
        <v>0</v>
      </c>
      <c r="Q294" s="1" t="s">
        <v>20</v>
      </c>
    </row>
    <row r="295" spans="1:17">
      <c r="A295" s="1" t="s">
        <v>414</v>
      </c>
      <c r="B295" s="1" t="s">
        <v>409</v>
      </c>
      <c r="C295" s="1" t="s">
        <v>410</v>
      </c>
      <c r="D295" s="1">
        <v>35030605</v>
      </c>
      <c r="E295" s="1">
        <v>167</v>
      </c>
      <c r="F295" s="1">
        <v>5</v>
      </c>
      <c r="G295" s="1">
        <v>1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1</v>
      </c>
      <c r="N295" s="1">
        <v>0</v>
      </c>
      <c r="O295" s="1">
        <v>0</v>
      </c>
      <c r="P295" s="1">
        <v>0</v>
      </c>
      <c r="Q295" s="1" t="s">
        <v>20</v>
      </c>
    </row>
    <row r="296" spans="1:17">
      <c r="A296" s="1" t="s">
        <v>415</v>
      </c>
      <c r="B296" s="1" t="s">
        <v>409</v>
      </c>
      <c r="C296" s="1" t="s">
        <v>410</v>
      </c>
      <c r="D296" s="1">
        <v>35030606</v>
      </c>
      <c r="E296" s="1">
        <v>88</v>
      </c>
      <c r="F296" s="1">
        <v>2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1</v>
      </c>
      <c r="N296" s="1">
        <v>0</v>
      </c>
      <c r="O296" s="1">
        <v>0</v>
      </c>
      <c r="P296" s="1">
        <v>0</v>
      </c>
      <c r="Q296" s="1" t="s">
        <v>20</v>
      </c>
    </row>
    <row r="297" spans="1:17">
      <c r="A297" s="1" t="s">
        <v>416</v>
      </c>
      <c r="B297" s="1" t="s">
        <v>409</v>
      </c>
      <c r="C297" s="1" t="s">
        <v>410</v>
      </c>
      <c r="D297" s="1">
        <v>35030607</v>
      </c>
      <c r="E297" s="1">
        <v>72</v>
      </c>
      <c r="F297" s="1">
        <v>3</v>
      </c>
      <c r="G297" s="1">
        <v>1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1</v>
      </c>
      <c r="N297" s="1">
        <v>0</v>
      </c>
      <c r="O297" s="1">
        <v>0</v>
      </c>
      <c r="P297" s="1">
        <v>0</v>
      </c>
      <c r="Q297" s="1" t="s">
        <v>417</v>
      </c>
    </row>
    <row r="298" spans="1:17">
      <c r="A298" s="1" t="s">
        <v>418</v>
      </c>
      <c r="B298" s="1" t="s">
        <v>409</v>
      </c>
      <c r="C298" s="1" t="s">
        <v>410</v>
      </c>
      <c r="D298" s="1">
        <v>35030608</v>
      </c>
      <c r="E298" s="1">
        <v>92</v>
      </c>
      <c r="F298" s="1">
        <v>2</v>
      </c>
      <c r="G298" s="1">
        <v>0</v>
      </c>
      <c r="H298" s="1">
        <v>0</v>
      </c>
      <c r="I298" s="1">
        <v>0</v>
      </c>
      <c r="J298" s="1">
        <v>0</v>
      </c>
      <c r="K298" s="1">
        <v>0</v>
      </c>
      <c r="L298" s="1">
        <v>0</v>
      </c>
      <c r="M298" s="1">
        <v>1</v>
      </c>
      <c r="N298" s="1">
        <v>1</v>
      </c>
      <c r="O298" s="1">
        <v>0</v>
      </c>
      <c r="P298" s="1">
        <v>0</v>
      </c>
      <c r="Q298" s="1" t="s">
        <v>20</v>
      </c>
    </row>
    <row r="299" spans="1:17">
      <c r="A299" s="1" t="s">
        <v>419</v>
      </c>
      <c r="B299" s="1" t="s">
        <v>409</v>
      </c>
      <c r="C299" s="1" t="s">
        <v>410</v>
      </c>
      <c r="D299" s="1">
        <v>35030609</v>
      </c>
      <c r="E299" s="1">
        <v>55</v>
      </c>
      <c r="F299" s="1">
        <v>2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1">
        <v>1</v>
      </c>
      <c r="N299" s="1">
        <v>0</v>
      </c>
      <c r="O299" s="1">
        <v>0</v>
      </c>
      <c r="P299" s="1">
        <v>0</v>
      </c>
      <c r="Q299" s="1" t="s">
        <v>20</v>
      </c>
    </row>
    <row r="300" spans="1:17">
      <c r="A300" s="1" t="s">
        <v>420</v>
      </c>
      <c r="B300" s="1" t="s">
        <v>409</v>
      </c>
      <c r="C300" s="1" t="s">
        <v>410</v>
      </c>
      <c r="D300" s="1">
        <v>35030610</v>
      </c>
      <c r="E300" s="1">
        <v>52</v>
      </c>
      <c r="F300" s="1">
        <v>2</v>
      </c>
      <c r="G300" s="1">
        <v>0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>
        <v>1</v>
      </c>
      <c r="N300" s="1">
        <v>0</v>
      </c>
      <c r="O300" s="1">
        <v>0</v>
      </c>
      <c r="P300" s="1">
        <v>0</v>
      </c>
      <c r="Q300" s="1" t="s">
        <v>20</v>
      </c>
    </row>
    <row r="301" spans="1:17">
      <c r="A301" s="1" t="s">
        <v>421</v>
      </c>
      <c r="B301" s="1" t="s">
        <v>409</v>
      </c>
      <c r="C301" s="1" t="s">
        <v>410</v>
      </c>
      <c r="D301" s="1">
        <v>35030611</v>
      </c>
      <c r="E301" s="1">
        <v>80</v>
      </c>
      <c r="F301" s="1">
        <v>1</v>
      </c>
      <c r="G301" s="1">
        <v>0</v>
      </c>
      <c r="H301" s="1">
        <v>0</v>
      </c>
      <c r="I301" s="1">
        <v>0</v>
      </c>
      <c r="J301" s="1">
        <v>0</v>
      </c>
      <c r="K301" s="1">
        <v>0</v>
      </c>
      <c r="L301" s="1">
        <v>0</v>
      </c>
      <c r="M301" s="1">
        <v>1</v>
      </c>
      <c r="N301" s="1">
        <v>1</v>
      </c>
      <c r="O301" s="1">
        <v>0</v>
      </c>
      <c r="P301" s="1">
        <v>0</v>
      </c>
      <c r="Q301" s="1" t="s">
        <v>20</v>
      </c>
    </row>
    <row r="302" spans="1:17">
      <c r="A302" s="1" t="s">
        <v>422</v>
      </c>
      <c r="B302" s="1" t="s">
        <v>409</v>
      </c>
      <c r="C302" s="1" t="s">
        <v>410</v>
      </c>
      <c r="D302" s="1">
        <v>35030612</v>
      </c>
      <c r="E302" s="1">
        <v>57</v>
      </c>
      <c r="F302" s="1">
        <v>1</v>
      </c>
      <c r="G302" s="1">
        <v>0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  <c r="M302" s="1">
        <v>1</v>
      </c>
      <c r="N302" s="1">
        <v>0</v>
      </c>
      <c r="O302" s="1">
        <v>0</v>
      </c>
      <c r="P302" s="1">
        <v>0</v>
      </c>
      <c r="Q302" s="1" t="s">
        <v>22</v>
      </c>
    </row>
    <row r="303" spans="1:17">
      <c r="A303" s="1" t="s">
        <v>423</v>
      </c>
      <c r="B303" s="1" t="s">
        <v>424</v>
      </c>
      <c r="C303" s="1" t="s">
        <v>425</v>
      </c>
      <c r="D303" s="1">
        <v>35040801</v>
      </c>
      <c r="E303" s="1">
        <v>125</v>
      </c>
      <c r="F303" s="1">
        <v>12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1</v>
      </c>
      <c r="N303" s="1">
        <v>0</v>
      </c>
      <c r="O303" s="1">
        <v>0</v>
      </c>
      <c r="P303" s="1">
        <v>0</v>
      </c>
      <c r="Q303" s="1" t="s">
        <v>45</v>
      </c>
    </row>
    <row r="304" spans="1:17">
      <c r="A304" s="1" t="s">
        <v>426</v>
      </c>
      <c r="B304" s="1" t="s">
        <v>424</v>
      </c>
      <c r="C304" s="1" t="s">
        <v>425</v>
      </c>
      <c r="D304" s="1">
        <v>35040802</v>
      </c>
      <c r="E304" s="1">
        <v>85</v>
      </c>
      <c r="F304" s="1">
        <v>6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 t="s">
        <v>45</v>
      </c>
    </row>
    <row r="305" spans="1:17">
      <c r="A305" s="1" t="s">
        <v>427</v>
      </c>
      <c r="B305" s="1" t="s">
        <v>424</v>
      </c>
      <c r="C305" s="1" t="s">
        <v>425</v>
      </c>
      <c r="D305" s="1">
        <v>35040803</v>
      </c>
      <c r="E305" s="1">
        <v>125</v>
      </c>
      <c r="F305" s="1">
        <v>12</v>
      </c>
      <c r="G305" s="1">
        <v>2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1</v>
      </c>
      <c r="N305" s="1">
        <v>0</v>
      </c>
      <c r="O305" s="1">
        <v>0</v>
      </c>
      <c r="P305" s="1">
        <v>0</v>
      </c>
      <c r="Q305" s="1" t="s">
        <v>45</v>
      </c>
    </row>
    <row r="306" spans="1:17">
      <c r="A306" s="1" t="s">
        <v>428</v>
      </c>
      <c r="B306" s="1" t="s">
        <v>424</v>
      </c>
      <c r="C306" s="1" t="s">
        <v>425</v>
      </c>
      <c r="D306" s="1">
        <v>335040804</v>
      </c>
      <c r="E306" s="1">
        <v>125</v>
      </c>
      <c r="F306" s="1">
        <v>13</v>
      </c>
      <c r="G306" s="1">
        <v>0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1</v>
      </c>
      <c r="N306" s="1">
        <v>0</v>
      </c>
      <c r="O306" s="1">
        <v>0</v>
      </c>
      <c r="P306" s="1">
        <v>0</v>
      </c>
      <c r="Q306" s="1" t="s">
        <v>45</v>
      </c>
    </row>
    <row r="307" spans="1:17">
      <c r="A307" s="1" t="s">
        <v>429</v>
      </c>
      <c r="B307" s="1" t="s">
        <v>424</v>
      </c>
      <c r="C307" s="1" t="s">
        <v>425</v>
      </c>
      <c r="D307" s="1">
        <v>35040805</v>
      </c>
      <c r="E307" s="1">
        <v>85</v>
      </c>
      <c r="F307" s="1">
        <v>10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1</v>
      </c>
      <c r="N307" s="1">
        <v>0</v>
      </c>
      <c r="O307" s="1">
        <v>0</v>
      </c>
      <c r="P307" s="1">
        <v>0</v>
      </c>
      <c r="Q307" s="1" t="s">
        <v>45</v>
      </c>
    </row>
    <row r="308" spans="1:17">
      <c r="A308" s="1" t="s">
        <v>430</v>
      </c>
      <c r="B308" s="1" t="s">
        <v>424</v>
      </c>
      <c r="C308" s="1" t="s">
        <v>425</v>
      </c>
      <c r="D308" s="1">
        <v>35040808</v>
      </c>
      <c r="E308" s="1">
        <v>85</v>
      </c>
      <c r="F308" s="1">
        <v>8</v>
      </c>
      <c r="G308" s="1">
        <v>0</v>
      </c>
      <c r="H308" s="1">
        <v>0</v>
      </c>
      <c r="I308" s="1">
        <v>0</v>
      </c>
      <c r="J308" s="1">
        <v>0</v>
      </c>
      <c r="K308" s="1">
        <v>0</v>
      </c>
      <c r="L308" s="1">
        <v>0</v>
      </c>
      <c r="M308" s="1">
        <v>1</v>
      </c>
      <c r="N308" s="1">
        <v>1</v>
      </c>
      <c r="O308" s="1">
        <v>0</v>
      </c>
      <c r="P308" s="1">
        <v>0</v>
      </c>
      <c r="Q308" s="1" t="s">
        <v>45</v>
      </c>
    </row>
    <row r="309" spans="1:17">
      <c r="A309" s="1" t="s">
        <v>431</v>
      </c>
      <c r="B309" s="1" t="s">
        <v>424</v>
      </c>
      <c r="C309" s="1" t="s">
        <v>425</v>
      </c>
      <c r="D309" s="1">
        <v>35040709</v>
      </c>
      <c r="E309" s="1">
        <v>85</v>
      </c>
      <c r="F309" s="1">
        <v>10</v>
      </c>
      <c r="G309" s="1">
        <v>0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1</v>
      </c>
      <c r="N309" s="1">
        <v>0</v>
      </c>
      <c r="O309" s="1">
        <v>0</v>
      </c>
      <c r="P309" s="1">
        <v>0</v>
      </c>
      <c r="Q309" s="1" t="s">
        <v>45</v>
      </c>
    </row>
    <row r="310" spans="1:17">
      <c r="A310" s="1" t="s">
        <v>432</v>
      </c>
      <c r="B310" s="1" t="s">
        <v>433</v>
      </c>
      <c r="C310" s="1" t="s">
        <v>434</v>
      </c>
      <c r="D310" s="1">
        <v>35040301</v>
      </c>
      <c r="E310" s="1">
        <v>74</v>
      </c>
      <c r="F310" s="1">
        <v>14</v>
      </c>
      <c r="G310" s="1">
        <v>1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1</v>
      </c>
      <c r="N310" s="1">
        <v>0</v>
      </c>
      <c r="O310" s="1">
        <v>0</v>
      </c>
      <c r="P310" s="1">
        <v>0</v>
      </c>
      <c r="Q310" s="1" t="s">
        <v>20</v>
      </c>
    </row>
    <row r="311" spans="1:17">
      <c r="A311" s="1" t="s">
        <v>435</v>
      </c>
      <c r="B311" s="1" t="s">
        <v>433</v>
      </c>
      <c r="C311" s="1" t="s">
        <v>434</v>
      </c>
      <c r="D311" s="1">
        <v>35040302</v>
      </c>
      <c r="E311" s="1">
        <v>109</v>
      </c>
      <c r="F311" s="1">
        <v>7</v>
      </c>
      <c r="G311" s="1">
        <v>1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1</v>
      </c>
      <c r="N311" s="1">
        <v>0</v>
      </c>
      <c r="O311" s="1">
        <v>0</v>
      </c>
      <c r="P311" s="1">
        <v>0</v>
      </c>
      <c r="Q311" s="1" t="s">
        <v>20</v>
      </c>
    </row>
    <row r="312" spans="1:17">
      <c r="A312" s="1" t="s">
        <v>436</v>
      </c>
      <c r="B312" s="1" t="s">
        <v>437</v>
      </c>
      <c r="C312" s="1" t="s">
        <v>438</v>
      </c>
      <c r="D312" s="1">
        <v>35020107</v>
      </c>
      <c r="E312" s="1">
        <v>191</v>
      </c>
      <c r="F312" s="1">
        <v>32</v>
      </c>
      <c r="G312" s="1">
        <v>1</v>
      </c>
      <c r="H312" s="1">
        <v>1</v>
      </c>
      <c r="I312" s="1">
        <v>0</v>
      </c>
      <c r="J312" s="1">
        <v>0</v>
      </c>
      <c r="K312" s="1">
        <v>0</v>
      </c>
      <c r="L312" s="1">
        <v>0</v>
      </c>
      <c r="M312" s="1">
        <v>1</v>
      </c>
      <c r="N312" s="1">
        <v>1</v>
      </c>
      <c r="O312" s="1">
        <v>0</v>
      </c>
      <c r="P312" s="1">
        <v>0</v>
      </c>
      <c r="Q312" s="1" t="s">
        <v>42</v>
      </c>
    </row>
    <row r="313" spans="1:17">
      <c r="A313" s="1" t="s">
        <v>439</v>
      </c>
      <c r="B313" s="1" t="s">
        <v>433</v>
      </c>
      <c r="C313" s="1" t="s">
        <v>434</v>
      </c>
      <c r="D313" s="1">
        <v>35040303</v>
      </c>
      <c r="E313" s="1">
        <v>113</v>
      </c>
      <c r="F313" s="1">
        <v>21</v>
      </c>
      <c r="G313" s="1">
        <v>1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 t="s">
        <v>20</v>
      </c>
    </row>
    <row r="314" spans="1:17">
      <c r="A314" s="1" t="s">
        <v>440</v>
      </c>
      <c r="B314" s="1" t="s">
        <v>433</v>
      </c>
      <c r="C314" s="1" t="s">
        <v>434</v>
      </c>
      <c r="D314" s="1">
        <v>35040304</v>
      </c>
      <c r="E314" s="1">
        <v>39</v>
      </c>
      <c r="F314" s="1">
        <v>6</v>
      </c>
      <c r="G314" s="1">
        <v>1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1</v>
      </c>
      <c r="N314" s="1">
        <v>0</v>
      </c>
      <c r="O314" s="1">
        <v>0</v>
      </c>
      <c r="P314" s="1">
        <v>0</v>
      </c>
      <c r="Q314" s="1" t="s">
        <v>20</v>
      </c>
    </row>
    <row r="315" spans="1:17">
      <c r="A315" s="1" t="s">
        <v>441</v>
      </c>
      <c r="B315" s="1" t="s">
        <v>433</v>
      </c>
      <c r="C315" s="1" t="s">
        <v>434</v>
      </c>
      <c r="D315" s="1">
        <v>35040305</v>
      </c>
      <c r="E315" s="1">
        <v>63</v>
      </c>
      <c r="F315" s="1">
        <v>13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 t="s">
        <v>20</v>
      </c>
    </row>
    <row r="316" spans="1:17">
      <c r="A316" s="1" t="s">
        <v>442</v>
      </c>
      <c r="B316" s="1" t="s">
        <v>443</v>
      </c>
      <c r="C316" s="1" t="s">
        <v>444</v>
      </c>
      <c r="D316" s="1">
        <v>35020108</v>
      </c>
      <c r="E316" s="1">
        <v>207</v>
      </c>
      <c r="F316" s="1">
        <v>26</v>
      </c>
      <c r="G316" s="1">
        <v>1</v>
      </c>
      <c r="H316" s="1">
        <v>1</v>
      </c>
      <c r="I316" s="1">
        <v>1</v>
      </c>
      <c r="J316" s="1">
        <v>0</v>
      </c>
      <c r="K316" s="1">
        <v>0</v>
      </c>
      <c r="L316" s="1">
        <v>0</v>
      </c>
      <c r="M316" s="1">
        <v>1</v>
      </c>
      <c r="N316" s="1">
        <v>1</v>
      </c>
      <c r="O316" s="1">
        <v>0</v>
      </c>
      <c r="P316" s="1">
        <v>0</v>
      </c>
      <c r="Q316" s="1" t="s">
        <v>42</v>
      </c>
    </row>
    <row r="317" spans="1:17">
      <c r="A317" s="1" t="s">
        <v>445</v>
      </c>
      <c r="B317" s="1" t="s">
        <v>437</v>
      </c>
      <c r="C317" s="1" t="s">
        <v>444</v>
      </c>
      <c r="D317" s="1">
        <v>35020109</v>
      </c>
      <c r="E317" s="1">
        <v>112</v>
      </c>
      <c r="F317" s="1">
        <v>26</v>
      </c>
      <c r="G317" s="1">
        <v>0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 t="s">
        <v>42</v>
      </c>
    </row>
    <row r="318" spans="1:17">
      <c r="A318" s="1" t="s">
        <v>446</v>
      </c>
      <c r="B318" s="1" t="s">
        <v>437</v>
      </c>
      <c r="C318" s="1" t="s">
        <v>444</v>
      </c>
      <c r="D318" s="1">
        <v>35020110</v>
      </c>
      <c r="E318" s="1">
        <v>38</v>
      </c>
      <c r="F318" s="1">
        <v>4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1</v>
      </c>
      <c r="N318" s="1">
        <v>1</v>
      </c>
      <c r="O318" s="1">
        <v>0</v>
      </c>
      <c r="P318" s="1">
        <v>0</v>
      </c>
      <c r="Q318" s="1" t="s">
        <v>20</v>
      </c>
    </row>
    <row r="319" spans="1:17">
      <c r="A319" s="1" t="s">
        <v>447</v>
      </c>
      <c r="B319" s="1" t="s">
        <v>437</v>
      </c>
      <c r="C319" s="1" t="s">
        <v>444</v>
      </c>
      <c r="D319" s="1">
        <v>35020112</v>
      </c>
      <c r="E319" s="1">
        <v>86</v>
      </c>
      <c r="F319" s="1">
        <v>18</v>
      </c>
      <c r="G319" s="1">
        <v>1</v>
      </c>
      <c r="H319" s="1">
        <v>1</v>
      </c>
      <c r="I319" s="1">
        <v>0</v>
      </c>
      <c r="J319" s="1">
        <v>0</v>
      </c>
      <c r="K319" s="1">
        <v>0</v>
      </c>
      <c r="L319" s="1">
        <v>0</v>
      </c>
      <c r="M319" s="1">
        <v>1</v>
      </c>
      <c r="N319" s="1">
        <v>1</v>
      </c>
      <c r="O319" s="1">
        <v>0</v>
      </c>
      <c r="P319" s="1">
        <v>0</v>
      </c>
      <c r="Q319" s="1" t="s">
        <v>42</v>
      </c>
    </row>
    <row r="320" spans="1:17">
      <c r="A320" s="1" t="s">
        <v>448</v>
      </c>
      <c r="B320" s="1" t="s">
        <v>433</v>
      </c>
      <c r="C320" s="1" t="s">
        <v>434</v>
      </c>
      <c r="D320" s="1">
        <v>35040306</v>
      </c>
      <c r="E320" s="1">
        <v>119</v>
      </c>
      <c r="F320" s="1">
        <v>41</v>
      </c>
      <c r="G320" s="1">
        <v>0</v>
      </c>
      <c r="H320" s="1">
        <v>0</v>
      </c>
      <c r="I320" s="1">
        <v>1</v>
      </c>
      <c r="J320" s="1">
        <v>0</v>
      </c>
      <c r="K320" s="1">
        <v>0</v>
      </c>
      <c r="L320" s="1">
        <v>0</v>
      </c>
      <c r="M320" s="1">
        <v>1</v>
      </c>
      <c r="N320" s="1">
        <v>0</v>
      </c>
      <c r="O320" s="1">
        <v>0</v>
      </c>
      <c r="P320" s="1">
        <v>0</v>
      </c>
      <c r="Q320" s="1" t="s">
        <v>20</v>
      </c>
    </row>
    <row r="321" spans="1:17">
      <c r="A321" s="1" t="s">
        <v>449</v>
      </c>
      <c r="B321" s="1" t="s">
        <v>437</v>
      </c>
      <c r="C321" s="1" t="s">
        <v>444</v>
      </c>
      <c r="D321" s="1">
        <v>35020113</v>
      </c>
      <c r="E321" s="1">
        <v>104</v>
      </c>
      <c r="F321" s="1">
        <v>17</v>
      </c>
      <c r="G321" s="1">
        <v>1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1</v>
      </c>
      <c r="N321" s="1">
        <v>1</v>
      </c>
      <c r="O321" s="1">
        <v>0</v>
      </c>
      <c r="P321" s="1">
        <v>0</v>
      </c>
      <c r="Q321" s="1" t="s">
        <v>42</v>
      </c>
    </row>
    <row r="322" spans="1:17">
      <c r="A322" s="1" t="s">
        <v>450</v>
      </c>
      <c r="B322" s="1" t="s">
        <v>433</v>
      </c>
      <c r="C322" s="1" t="s">
        <v>434</v>
      </c>
      <c r="D322" s="1">
        <v>35040307</v>
      </c>
      <c r="E322" s="1">
        <v>29</v>
      </c>
      <c r="F322" s="1">
        <v>26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1</v>
      </c>
      <c r="N322" s="1">
        <v>0</v>
      </c>
      <c r="O322" s="1">
        <v>0</v>
      </c>
      <c r="P322" s="1">
        <v>0</v>
      </c>
      <c r="Q322" s="1" t="s">
        <v>20</v>
      </c>
    </row>
    <row r="323" spans="1:17">
      <c r="A323" s="1" t="s">
        <v>451</v>
      </c>
      <c r="B323" s="1" t="s">
        <v>433</v>
      </c>
      <c r="C323" s="1" t="s">
        <v>434</v>
      </c>
      <c r="D323" s="1">
        <v>35040308</v>
      </c>
      <c r="E323" s="1">
        <v>52</v>
      </c>
      <c r="F323" s="1">
        <v>8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0</v>
      </c>
      <c r="N323" s="1">
        <v>0</v>
      </c>
      <c r="O323" s="1">
        <v>0</v>
      </c>
      <c r="P323" s="1">
        <v>0</v>
      </c>
      <c r="Q323" s="1" t="s">
        <v>20</v>
      </c>
    </row>
    <row r="324" spans="1:17">
      <c r="A324" s="1" t="s">
        <v>452</v>
      </c>
      <c r="B324" s="1" t="s">
        <v>433</v>
      </c>
      <c r="C324" s="1" t="s">
        <v>434</v>
      </c>
      <c r="D324" s="1">
        <v>35040309</v>
      </c>
      <c r="E324" s="1">
        <v>91</v>
      </c>
      <c r="F324" s="1">
        <v>17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1</v>
      </c>
      <c r="N324" s="1">
        <v>0</v>
      </c>
      <c r="O324" s="1">
        <v>0</v>
      </c>
      <c r="P324" s="1">
        <v>0</v>
      </c>
      <c r="Q324" s="1" t="s">
        <v>20</v>
      </c>
    </row>
    <row r="325" spans="1:17">
      <c r="A325" s="1" t="s">
        <v>453</v>
      </c>
      <c r="B325" s="1" t="s">
        <v>454</v>
      </c>
      <c r="C325" s="1" t="s">
        <v>455</v>
      </c>
      <c r="D325" s="1">
        <v>35011202</v>
      </c>
      <c r="E325" s="1">
        <v>30</v>
      </c>
      <c r="F325" s="1">
        <v>12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1</v>
      </c>
      <c r="N325" s="1">
        <v>0</v>
      </c>
      <c r="O325" s="1">
        <v>0</v>
      </c>
      <c r="P325" s="1">
        <v>0</v>
      </c>
      <c r="Q325" s="1" t="s">
        <v>42</v>
      </c>
    </row>
    <row r="326" spans="1:17">
      <c r="A326" s="1" t="s">
        <v>456</v>
      </c>
      <c r="B326" s="1" t="s">
        <v>454</v>
      </c>
      <c r="C326" s="1" t="s">
        <v>455</v>
      </c>
      <c r="D326" s="1">
        <v>35011203</v>
      </c>
      <c r="E326" s="1">
        <v>32</v>
      </c>
      <c r="F326" s="1">
        <v>15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0</v>
      </c>
      <c r="N326" s="1">
        <v>1</v>
      </c>
      <c r="O326" s="1">
        <v>0</v>
      </c>
      <c r="P326" s="1">
        <v>0</v>
      </c>
      <c r="Q326" s="1" t="s">
        <v>45</v>
      </c>
    </row>
    <row r="327" spans="1:17">
      <c r="A327" s="1" t="s">
        <v>457</v>
      </c>
      <c r="B327" s="1" t="s">
        <v>454</v>
      </c>
      <c r="C327" s="1" t="s">
        <v>455</v>
      </c>
      <c r="D327" s="1">
        <v>35011204</v>
      </c>
      <c r="E327" s="1">
        <v>142</v>
      </c>
      <c r="F327" s="1">
        <v>0</v>
      </c>
      <c r="G327" s="1">
        <v>1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1</v>
      </c>
      <c r="N327" s="1">
        <v>1</v>
      </c>
      <c r="O327" s="1">
        <v>0</v>
      </c>
      <c r="P327" s="1">
        <v>0</v>
      </c>
      <c r="Q327" s="1" t="s">
        <v>22</v>
      </c>
    </row>
    <row r="328" spans="1:17">
      <c r="A328" s="1" t="s">
        <v>458</v>
      </c>
      <c r="B328" s="1" t="s">
        <v>454</v>
      </c>
      <c r="C328" s="1" t="s">
        <v>455</v>
      </c>
      <c r="D328" s="1">
        <v>35011207</v>
      </c>
      <c r="E328" s="1">
        <v>112</v>
      </c>
      <c r="F328" s="1">
        <v>0</v>
      </c>
      <c r="G328" s="1">
        <v>1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1</v>
      </c>
      <c r="N328" s="1">
        <v>0</v>
      </c>
      <c r="O328" s="1">
        <v>0</v>
      </c>
      <c r="P328" s="1">
        <v>0</v>
      </c>
    </row>
    <row r="329" spans="1:17">
      <c r="A329" s="1" t="s">
        <v>459</v>
      </c>
      <c r="B329" s="1" t="s">
        <v>454</v>
      </c>
      <c r="C329" s="1" t="s">
        <v>455</v>
      </c>
      <c r="D329" s="1">
        <v>35011208</v>
      </c>
      <c r="E329" s="1">
        <v>145</v>
      </c>
      <c r="F329" s="1">
        <v>18</v>
      </c>
      <c r="G329" s="1">
        <v>1</v>
      </c>
      <c r="H329" s="1">
        <v>0</v>
      </c>
      <c r="I329" s="1">
        <v>1</v>
      </c>
      <c r="J329" s="1">
        <v>0</v>
      </c>
      <c r="K329" s="1">
        <v>0</v>
      </c>
      <c r="L329" s="1">
        <v>0</v>
      </c>
      <c r="M329" s="1">
        <v>1</v>
      </c>
      <c r="N329" s="1">
        <v>0</v>
      </c>
      <c r="O329" s="1">
        <v>0</v>
      </c>
      <c r="P329" s="1">
        <v>0</v>
      </c>
      <c r="Q329" s="1" t="s">
        <v>45</v>
      </c>
    </row>
    <row r="330" spans="1:17">
      <c r="A330" s="1" t="s">
        <v>460</v>
      </c>
      <c r="B330" s="1" t="s">
        <v>454</v>
      </c>
      <c r="C330" s="1" t="s">
        <v>455</v>
      </c>
      <c r="D330" s="1">
        <v>35011214</v>
      </c>
      <c r="E330" s="1">
        <v>120</v>
      </c>
      <c r="F330" s="1">
        <v>15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1</v>
      </c>
      <c r="N330" s="1">
        <v>0</v>
      </c>
      <c r="O330" s="1">
        <v>0</v>
      </c>
      <c r="P330" s="1">
        <v>0</v>
      </c>
      <c r="Q330" s="1" t="s">
        <v>20</v>
      </c>
    </row>
    <row r="331" spans="1:17">
      <c r="A331" s="1" t="s">
        <v>461</v>
      </c>
      <c r="B331" s="1" t="s">
        <v>462</v>
      </c>
      <c r="C331" s="1" t="s">
        <v>463</v>
      </c>
      <c r="D331" s="1">
        <v>35011601</v>
      </c>
      <c r="E331" s="1">
        <v>196</v>
      </c>
      <c r="F331" s="1">
        <v>23</v>
      </c>
      <c r="G331" s="1">
        <v>1</v>
      </c>
      <c r="H331" s="1">
        <v>0</v>
      </c>
      <c r="M331" s="1">
        <v>1</v>
      </c>
      <c r="N331" s="1">
        <v>0</v>
      </c>
    </row>
    <row r="332" spans="1:17">
      <c r="A332" s="1" t="s">
        <v>464</v>
      </c>
      <c r="B332" s="1" t="s">
        <v>462</v>
      </c>
      <c r="C332" s="1" t="s">
        <v>463</v>
      </c>
      <c r="D332" s="1">
        <v>35011602</v>
      </c>
      <c r="E332" s="1">
        <v>171</v>
      </c>
      <c r="F332" s="1">
        <v>35</v>
      </c>
      <c r="M332" s="1">
        <v>1</v>
      </c>
      <c r="N332" s="1">
        <v>0</v>
      </c>
    </row>
    <row r="333" spans="1:17">
      <c r="A333" s="1" t="s">
        <v>465</v>
      </c>
      <c r="B333" s="1" t="s">
        <v>462</v>
      </c>
      <c r="C333" s="1" t="s">
        <v>463</v>
      </c>
      <c r="D333" s="1">
        <v>35011603</v>
      </c>
      <c r="E333" s="1">
        <v>241</v>
      </c>
      <c r="F333" s="1">
        <v>14</v>
      </c>
      <c r="M333" s="1">
        <v>1</v>
      </c>
      <c r="N333" s="1">
        <v>0</v>
      </c>
    </row>
    <row r="334" spans="1:17">
      <c r="A334" s="1" t="s">
        <v>466</v>
      </c>
      <c r="B334" s="1" t="s">
        <v>462</v>
      </c>
      <c r="C334" s="1" t="s">
        <v>463</v>
      </c>
      <c r="D334" s="1">
        <v>35011604</v>
      </c>
      <c r="E334" s="1">
        <v>142</v>
      </c>
      <c r="F334" s="1">
        <v>26</v>
      </c>
      <c r="G334" s="1">
        <v>1</v>
      </c>
      <c r="H334" s="1">
        <v>1</v>
      </c>
      <c r="M334" s="1">
        <v>1</v>
      </c>
      <c r="N334" s="1">
        <v>0</v>
      </c>
    </row>
    <row r="335" spans="1:17">
      <c r="A335" s="1" t="s">
        <v>467</v>
      </c>
      <c r="B335" s="1" t="s">
        <v>462</v>
      </c>
      <c r="C335" s="1" t="s">
        <v>463</v>
      </c>
      <c r="D335" s="1">
        <v>35011605</v>
      </c>
      <c r="E335" s="1">
        <v>80</v>
      </c>
      <c r="F335" s="1">
        <v>6</v>
      </c>
      <c r="M335" s="1">
        <v>1</v>
      </c>
      <c r="N335" s="1">
        <v>0</v>
      </c>
    </row>
    <row r="336" spans="1:17">
      <c r="A336" s="1" t="s">
        <v>468</v>
      </c>
      <c r="B336" s="1" t="s">
        <v>462</v>
      </c>
      <c r="C336" s="1" t="s">
        <v>463</v>
      </c>
      <c r="D336" s="1">
        <v>35011606</v>
      </c>
      <c r="E336" s="1">
        <v>77</v>
      </c>
      <c r="F336" s="1">
        <v>5</v>
      </c>
      <c r="M336" s="1">
        <v>1</v>
      </c>
      <c r="N336" s="1">
        <v>0</v>
      </c>
    </row>
    <row r="337" spans="1:17">
      <c r="A337" s="1" t="s">
        <v>469</v>
      </c>
      <c r="B337" s="1" t="s">
        <v>470</v>
      </c>
      <c r="C337" s="1" t="s">
        <v>471</v>
      </c>
      <c r="D337" s="1">
        <v>35020401</v>
      </c>
      <c r="E337" s="1">
        <v>133</v>
      </c>
      <c r="F337" s="1">
        <v>22</v>
      </c>
      <c r="I337" s="1">
        <v>1</v>
      </c>
      <c r="J337" s="1">
        <v>0</v>
      </c>
      <c r="M337" s="1">
        <v>1</v>
      </c>
      <c r="N337" s="1">
        <v>0</v>
      </c>
      <c r="Q337" s="1" t="s">
        <v>20</v>
      </c>
    </row>
    <row r="338" spans="1:17">
      <c r="A338" s="1" t="s">
        <v>472</v>
      </c>
      <c r="B338" s="1" t="s">
        <v>470</v>
      </c>
      <c r="C338" s="1" t="s">
        <v>471</v>
      </c>
      <c r="D338" s="1">
        <v>35020401</v>
      </c>
      <c r="E338" s="1">
        <v>133</v>
      </c>
      <c r="F338" s="1">
        <v>22</v>
      </c>
      <c r="I338" s="1">
        <v>1</v>
      </c>
      <c r="J338" s="1">
        <v>0</v>
      </c>
      <c r="M338" s="1">
        <v>1</v>
      </c>
      <c r="N338" s="1">
        <v>0</v>
      </c>
      <c r="Q338" s="1" t="s">
        <v>20</v>
      </c>
    </row>
    <row r="339" spans="1:17">
      <c r="A339" s="1" t="s">
        <v>473</v>
      </c>
      <c r="B339" s="1" t="s">
        <v>470</v>
      </c>
      <c r="C339" s="1" t="s">
        <v>471</v>
      </c>
      <c r="D339" s="1">
        <v>35020402</v>
      </c>
      <c r="E339" s="1">
        <v>150</v>
      </c>
      <c r="F339" s="1">
        <v>16</v>
      </c>
      <c r="G339" s="1">
        <v>1</v>
      </c>
      <c r="H339" s="1">
        <v>0</v>
      </c>
      <c r="M339" s="1">
        <v>1</v>
      </c>
      <c r="N339" s="1">
        <v>0</v>
      </c>
      <c r="Q339" s="1" t="s">
        <v>20</v>
      </c>
    </row>
    <row r="340" spans="1:17">
      <c r="A340" s="1" t="s">
        <v>474</v>
      </c>
      <c r="B340" s="1" t="s">
        <v>462</v>
      </c>
      <c r="C340" s="1" t="s">
        <v>463</v>
      </c>
      <c r="D340" s="1">
        <v>35011606</v>
      </c>
      <c r="E340" s="1">
        <v>77</v>
      </c>
      <c r="F340" s="1">
        <v>5</v>
      </c>
      <c r="M340" s="1">
        <v>1</v>
      </c>
      <c r="N340" s="1">
        <v>0</v>
      </c>
    </row>
    <row r="341" spans="1:17">
      <c r="A341" s="1" t="s">
        <v>475</v>
      </c>
      <c r="B341" s="1" t="s">
        <v>470</v>
      </c>
      <c r="C341" s="1" t="s">
        <v>471</v>
      </c>
      <c r="D341" s="1">
        <v>35020403</v>
      </c>
      <c r="E341" s="1">
        <v>100</v>
      </c>
      <c r="F341" s="1">
        <v>10</v>
      </c>
      <c r="G341" s="1">
        <v>1</v>
      </c>
      <c r="H341" s="1">
        <v>0</v>
      </c>
      <c r="M341" s="1">
        <v>1</v>
      </c>
      <c r="N341" s="1">
        <v>0</v>
      </c>
      <c r="Q341" s="1" t="s">
        <v>20</v>
      </c>
    </row>
    <row r="342" spans="1:17">
      <c r="A342" s="1" t="s">
        <v>476</v>
      </c>
      <c r="B342" s="1" t="s">
        <v>470</v>
      </c>
      <c r="C342" s="1" t="s">
        <v>471</v>
      </c>
      <c r="D342" s="1">
        <v>35020406</v>
      </c>
      <c r="E342" s="1">
        <v>50</v>
      </c>
      <c r="F342" s="1">
        <v>5</v>
      </c>
      <c r="M342" s="1">
        <v>1</v>
      </c>
      <c r="N342" s="1">
        <v>0</v>
      </c>
      <c r="Q342" s="1" t="s">
        <v>20</v>
      </c>
    </row>
    <row r="343" spans="1:17">
      <c r="A343" s="1" t="s">
        <v>477</v>
      </c>
      <c r="B343" s="1" t="s">
        <v>462</v>
      </c>
      <c r="C343" s="1" t="s">
        <v>463</v>
      </c>
      <c r="D343" s="1">
        <v>35011607</v>
      </c>
      <c r="E343" s="1">
        <v>138</v>
      </c>
      <c r="F343" s="1">
        <v>14</v>
      </c>
      <c r="M343" s="1">
        <v>1</v>
      </c>
      <c r="N343" s="1">
        <v>0</v>
      </c>
    </row>
    <row r="344" spans="1:17">
      <c r="A344" s="1" t="s">
        <v>478</v>
      </c>
      <c r="B344" s="1" t="s">
        <v>462</v>
      </c>
      <c r="C344" s="1" t="s">
        <v>463</v>
      </c>
      <c r="D344" s="1">
        <v>35011608</v>
      </c>
      <c r="E344" s="1">
        <v>52</v>
      </c>
      <c r="F344" s="1">
        <v>8</v>
      </c>
      <c r="M344" s="1">
        <v>1</v>
      </c>
      <c r="N344" s="1">
        <v>0</v>
      </c>
    </row>
    <row r="345" spans="1:17">
      <c r="A345" s="1" t="s">
        <v>479</v>
      </c>
      <c r="B345" s="1" t="s">
        <v>470</v>
      </c>
      <c r="C345" s="1" t="s">
        <v>471</v>
      </c>
      <c r="D345" s="1">
        <v>35020407</v>
      </c>
      <c r="E345" s="1">
        <v>138</v>
      </c>
      <c r="F345" s="1">
        <v>20</v>
      </c>
      <c r="G345" s="1">
        <v>1</v>
      </c>
      <c r="H345" s="1">
        <v>1</v>
      </c>
      <c r="Q345" s="1" t="s">
        <v>20</v>
      </c>
    </row>
    <row r="346" spans="1:17">
      <c r="A346" s="1" t="s">
        <v>480</v>
      </c>
      <c r="B346" s="1" t="s">
        <v>462</v>
      </c>
      <c r="C346" s="1" t="s">
        <v>463</v>
      </c>
      <c r="D346" s="1">
        <v>35011609</v>
      </c>
      <c r="E346" s="1">
        <v>68</v>
      </c>
      <c r="F346" s="1">
        <v>8</v>
      </c>
      <c r="M346" s="1">
        <v>1</v>
      </c>
      <c r="N346" s="1">
        <v>1</v>
      </c>
      <c r="Q346" s="1" t="s">
        <v>193</v>
      </c>
    </row>
    <row r="347" spans="1:17">
      <c r="A347" s="1" t="s">
        <v>481</v>
      </c>
      <c r="B347" s="1" t="s">
        <v>482</v>
      </c>
      <c r="C347" s="1" t="s">
        <v>483</v>
      </c>
      <c r="D347" s="1">
        <v>35010119</v>
      </c>
      <c r="E347" s="1">
        <v>299</v>
      </c>
      <c r="F347" s="1">
        <v>23</v>
      </c>
      <c r="G347" s="1">
        <v>1</v>
      </c>
      <c r="H347" s="1">
        <v>0</v>
      </c>
      <c r="Q347" s="1" t="s">
        <v>20</v>
      </c>
    </row>
    <row r="348" spans="1:17">
      <c r="A348" s="1" t="s">
        <v>484</v>
      </c>
      <c r="B348" s="1" t="s">
        <v>482</v>
      </c>
      <c r="C348" s="1" t="s">
        <v>483</v>
      </c>
      <c r="D348" s="1">
        <v>35010105</v>
      </c>
      <c r="E348" s="1">
        <v>170</v>
      </c>
      <c r="F348" s="1">
        <v>63</v>
      </c>
      <c r="G348" s="1">
        <v>1</v>
      </c>
      <c r="H348" s="1">
        <v>1</v>
      </c>
      <c r="I348" s="1">
        <v>1</v>
      </c>
      <c r="J348" s="1">
        <v>0</v>
      </c>
      <c r="M348" s="1">
        <v>1</v>
      </c>
      <c r="N348" s="1">
        <v>1</v>
      </c>
      <c r="Q348" s="1" t="s">
        <v>45</v>
      </c>
    </row>
    <row r="349" spans="1:17">
      <c r="A349" s="1" t="s">
        <v>485</v>
      </c>
      <c r="B349" s="1" t="s">
        <v>482</v>
      </c>
      <c r="C349" s="1" t="s">
        <v>483</v>
      </c>
      <c r="D349" s="1">
        <v>35010108</v>
      </c>
      <c r="E349" s="1">
        <v>247</v>
      </c>
      <c r="F349" s="1">
        <v>82</v>
      </c>
      <c r="G349" s="1">
        <v>1</v>
      </c>
      <c r="H349" s="1">
        <v>0</v>
      </c>
      <c r="O349" s="1">
        <v>1</v>
      </c>
      <c r="P349" s="1">
        <v>0</v>
      </c>
      <c r="Q349" s="1" t="s">
        <v>45</v>
      </c>
    </row>
    <row r="350" spans="1:17">
      <c r="A350" s="1" t="s">
        <v>486</v>
      </c>
      <c r="B350" s="1" t="s">
        <v>482</v>
      </c>
      <c r="C350" s="1" t="s">
        <v>483</v>
      </c>
      <c r="D350" s="1">
        <v>35010101</v>
      </c>
      <c r="E350" s="1">
        <v>168</v>
      </c>
      <c r="F350" s="1">
        <v>14</v>
      </c>
      <c r="M350" s="1">
        <v>1</v>
      </c>
      <c r="N350" s="1">
        <v>0</v>
      </c>
      <c r="Q350" s="1" t="s">
        <v>53</v>
      </c>
    </row>
    <row r="351" spans="1:17">
      <c r="A351" s="1" t="s">
        <v>487</v>
      </c>
      <c r="B351" s="1" t="s">
        <v>482</v>
      </c>
      <c r="C351" s="1" t="s">
        <v>483</v>
      </c>
      <c r="D351" s="1">
        <v>35010107</v>
      </c>
      <c r="E351" s="1">
        <v>198</v>
      </c>
      <c r="F351" s="1">
        <v>56</v>
      </c>
      <c r="G351" s="1">
        <v>1</v>
      </c>
      <c r="H351" s="1">
        <v>0</v>
      </c>
      <c r="K351" s="1">
        <v>2</v>
      </c>
      <c r="L351" s="1">
        <v>0</v>
      </c>
      <c r="M351" s="1">
        <v>1</v>
      </c>
      <c r="N351" s="1">
        <v>1</v>
      </c>
      <c r="Q351" s="1" t="s">
        <v>42</v>
      </c>
    </row>
    <row r="352" spans="1:17">
      <c r="A352" s="1" t="s">
        <v>488</v>
      </c>
      <c r="B352" s="1" t="s">
        <v>482</v>
      </c>
      <c r="C352" s="1" t="s">
        <v>483</v>
      </c>
      <c r="D352" s="1">
        <v>35010123</v>
      </c>
      <c r="E352" s="1">
        <v>66</v>
      </c>
      <c r="F352" s="1">
        <v>13</v>
      </c>
      <c r="K352" s="1">
        <v>1</v>
      </c>
      <c r="L352" s="1">
        <v>0</v>
      </c>
      <c r="Q352" s="1" t="s">
        <v>45</v>
      </c>
    </row>
    <row r="353" spans="1:17">
      <c r="A353" s="1" t="s">
        <v>489</v>
      </c>
      <c r="B353" s="1" t="s">
        <v>490</v>
      </c>
      <c r="C353" s="1" t="s">
        <v>491</v>
      </c>
      <c r="D353" s="1">
        <v>35040401</v>
      </c>
      <c r="E353" s="1">
        <v>128</v>
      </c>
      <c r="F353" s="1">
        <v>18</v>
      </c>
      <c r="G353" s="1">
        <v>2</v>
      </c>
      <c r="H353" s="1">
        <v>0</v>
      </c>
      <c r="I353" s="1">
        <v>0</v>
      </c>
      <c r="J353" s="1">
        <v>0</v>
      </c>
      <c r="K353" s="1">
        <v>0</v>
      </c>
      <c r="L353" s="1">
        <v>0</v>
      </c>
      <c r="M353" s="1">
        <v>1</v>
      </c>
      <c r="N353" s="1">
        <v>1</v>
      </c>
      <c r="O353" s="1">
        <v>0</v>
      </c>
      <c r="P353" s="1">
        <v>0</v>
      </c>
      <c r="Q353" s="1" t="s">
        <v>20</v>
      </c>
    </row>
    <row r="354" spans="1:17">
      <c r="A354" s="1" t="s">
        <v>492</v>
      </c>
      <c r="B354" s="1" t="s">
        <v>490</v>
      </c>
      <c r="C354" s="1" t="s">
        <v>491</v>
      </c>
      <c r="D354" s="1">
        <v>35040402</v>
      </c>
      <c r="E354" s="1">
        <v>89</v>
      </c>
      <c r="F354" s="1">
        <v>15</v>
      </c>
      <c r="G354" s="1">
        <v>0</v>
      </c>
      <c r="H354" s="1">
        <v>0</v>
      </c>
      <c r="I354" s="1">
        <v>0</v>
      </c>
      <c r="J354" s="1">
        <v>0</v>
      </c>
      <c r="K354" s="1">
        <v>0</v>
      </c>
      <c r="L354" s="1">
        <v>0</v>
      </c>
      <c r="M354" s="1">
        <v>0</v>
      </c>
      <c r="N354" s="1">
        <v>0</v>
      </c>
      <c r="O354" s="1">
        <v>0</v>
      </c>
      <c r="P354" s="1">
        <v>0</v>
      </c>
      <c r="Q354" s="1" t="s">
        <v>20</v>
      </c>
    </row>
    <row r="355" spans="1:17">
      <c r="A355" s="1" t="s">
        <v>493</v>
      </c>
      <c r="B355" s="1" t="s">
        <v>490</v>
      </c>
      <c r="C355" s="1" t="s">
        <v>491</v>
      </c>
      <c r="D355" s="1">
        <v>35040403</v>
      </c>
      <c r="E355" s="1">
        <v>145</v>
      </c>
      <c r="F355" s="1">
        <v>10</v>
      </c>
      <c r="G355" s="1">
        <v>1</v>
      </c>
      <c r="H355" s="1">
        <v>0</v>
      </c>
      <c r="I355" s="1">
        <v>0</v>
      </c>
      <c r="J355" s="1">
        <v>0</v>
      </c>
      <c r="K355" s="1">
        <v>0</v>
      </c>
      <c r="L355" s="1">
        <v>0</v>
      </c>
      <c r="M355" s="1">
        <v>1</v>
      </c>
      <c r="N355" s="1">
        <v>0</v>
      </c>
      <c r="O355" s="1">
        <v>0</v>
      </c>
      <c r="P355" s="1">
        <v>0</v>
      </c>
      <c r="Q355" s="1" t="s">
        <v>20</v>
      </c>
    </row>
    <row r="356" spans="1:17">
      <c r="A356" s="1" t="s">
        <v>494</v>
      </c>
      <c r="B356" s="1" t="s">
        <v>490</v>
      </c>
      <c r="C356" s="1" t="s">
        <v>491</v>
      </c>
      <c r="D356" s="1">
        <v>35040404</v>
      </c>
      <c r="E356" s="1">
        <v>134</v>
      </c>
      <c r="F356" s="1">
        <v>12</v>
      </c>
      <c r="G356" s="1">
        <v>1</v>
      </c>
      <c r="H356" s="1">
        <v>0</v>
      </c>
      <c r="I356" s="1">
        <v>0</v>
      </c>
      <c r="J356" s="1">
        <v>0</v>
      </c>
      <c r="K356" s="1">
        <v>0</v>
      </c>
      <c r="L356" s="1">
        <v>0</v>
      </c>
      <c r="M356" s="1">
        <v>1</v>
      </c>
      <c r="N356" s="1">
        <v>0</v>
      </c>
      <c r="O356" s="1">
        <v>0</v>
      </c>
      <c r="P356" s="1">
        <v>0</v>
      </c>
      <c r="Q356" s="1" t="s">
        <v>20</v>
      </c>
    </row>
    <row r="357" spans="1:17">
      <c r="A357" s="1" t="s">
        <v>495</v>
      </c>
      <c r="B357" s="1" t="s">
        <v>490</v>
      </c>
      <c r="C357" s="1" t="s">
        <v>491</v>
      </c>
      <c r="D357" s="1">
        <v>35040405</v>
      </c>
      <c r="E357" s="1">
        <v>100</v>
      </c>
      <c r="F357" s="1">
        <v>19</v>
      </c>
      <c r="G357" s="1">
        <v>0</v>
      </c>
      <c r="H357" s="1">
        <v>0</v>
      </c>
      <c r="I357" s="1">
        <v>0</v>
      </c>
      <c r="J357" s="1">
        <v>0</v>
      </c>
      <c r="K357" s="1">
        <v>0</v>
      </c>
      <c r="L357" s="1">
        <v>0</v>
      </c>
      <c r="M357" s="1">
        <v>2</v>
      </c>
      <c r="N357" s="1">
        <v>0</v>
      </c>
      <c r="O357" s="1">
        <v>0</v>
      </c>
      <c r="P357" s="1">
        <v>0</v>
      </c>
      <c r="Q357" s="1" t="s">
        <v>20</v>
      </c>
    </row>
    <row r="358" spans="1:17">
      <c r="A358" s="1" t="s">
        <v>496</v>
      </c>
      <c r="B358" s="1" t="s">
        <v>497</v>
      </c>
      <c r="C358" s="1" t="s">
        <v>498</v>
      </c>
      <c r="D358" s="1">
        <v>35030302</v>
      </c>
      <c r="E358" s="1">
        <v>30</v>
      </c>
      <c r="F358" s="1">
        <v>7</v>
      </c>
      <c r="Q358" s="1" t="s">
        <v>65</v>
      </c>
    </row>
    <row r="359" spans="1:17">
      <c r="A359" s="1" t="s">
        <v>499</v>
      </c>
      <c r="B359" s="1" t="s">
        <v>497</v>
      </c>
      <c r="C359" s="1" t="s">
        <v>498</v>
      </c>
      <c r="D359" s="1">
        <v>35030303</v>
      </c>
      <c r="E359" s="1">
        <v>30</v>
      </c>
      <c r="F359" s="1">
        <v>6</v>
      </c>
      <c r="M359" s="1">
        <v>1</v>
      </c>
      <c r="Q359" s="1" t="s">
        <v>65</v>
      </c>
    </row>
    <row r="360" spans="1:17">
      <c r="A360" s="1" t="s">
        <v>500</v>
      </c>
      <c r="B360" s="1" t="s">
        <v>497</v>
      </c>
      <c r="C360" s="1" t="s">
        <v>498</v>
      </c>
      <c r="D360" s="1">
        <v>35030305</v>
      </c>
      <c r="E360" s="1">
        <v>30</v>
      </c>
      <c r="F360" s="1">
        <v>7</v>
      </c>
      <c r="Q360" s="1" t="s">
        <v>65</v>
      </c>
    </row>
    <row r="361" spans="1:17">
      <c r="A361" s="1" t="s">
        <v>501</v>
      </c>
      <c r="B361" s="1" t="s">
        <v>497</v>
      </c>
      <c r="C361" s="1" t="s">
        <v>498</v>
      </c>
      <c r="D361" s="1">
        <v>35030308</v>
      </c>
      <c r="E361" s="1">
        <v>30</v>
      </c>
      <c r="F361" s="1">
        <v>5</v>
      </c>
      <c r="Q361" s="1" t="s">
        <v>65</v>
      </c>
    </row>
    <row r="362" spans="1:17">
      <c r="A362" s="1" t="s">
        <v>502</v>
      </c>
      <c r="B362" s="1" t="s">
        <v>497</v>
      </c>
      <c r="C362" s="1" t="s">
        <v>498</v>
      </c>
      <c r="D362" s="1">
        <v>35030309</v>
      </c>
      <c r="E362" s="1">
        <v>30</v>
      </c>
      <c r="F362" s="1">
        <v>11</v>
      </c>
      <c r="G362" s="1">
        <v>1</v>
      </c>
      <c r="H362" s="1">
        <v>1</v>
      </c>
      <c r="Q362" s="1" t="s">
        <v>65</v>
      </c>
    </row>
    <row r="363" spans="1:17">
      <c r="A363" s="1" t="s">
        <v>503</v>
      </c>
      <c r="B363" s="1" t="s">
        <v>497</v>
      </c>
      <c r="C363" s="1" t="s">
        <v>498</v>
      </c>
      <c r="D363" s="1">
        <v>35030310</v>
      </c>
      <c r="E363" s="1">
        <v>30</v>
      </c>
      <c r="F363" s="1">
        <v>7</v>
      </c>
      <c r="M363" s="1">
        <v>1</v>
      </c>
      <c r="N363" s="1">
        <v>1</v>
      </c>
      <c r="Q363" s="1" t="s">
        <v>65</v>
      </c>
    </row>
    <row r="364" spans="1:17">
      <c r="A364" s="1" t="s">
        <v>504</v>
      </c>
      <c r="B364" s="1" t="s">
        <v>497</v>
      </c>
      <c r="C364" s="1" t="s">
        <v>498</v>
      </c>
      <c r="D364" s="1">
        <v>35030311</v>
      </c>
      <c r="E364" s="1">
        <v>30</v>
      </c>
      <c r="F364" s="1">
        <v>8</v>
      </c>
      <c r="Q364" s="1" t="s">
        <v>45</v>
      </c>
    </row>
    <row r="365" spans="1:17">
      <c r="A365" s="1" t="s">
        <v>505</v>
      </c>
      <c r="B365" s="1" t="s">
        <v>497</v>
      </c>
      <c r="C365" s="1" t="s">
        <v>498</v>
      </c>
      <c r="D365" s="1">
        <v>35030313</v>
      </c>
      <c r="E365" s="1">
        <v>22</v>
      </c>
      <c r="F365" s="1">
        <v>7</v>
      </c>
      <c r="M365" s="1">
        <v>1</v>
      </c>
      <c r="N365" s="1">
        <v>1</v>
      </c>
      <c r="Q365" s="1" t="s">
        <v>65</v>
      </c>
    </row>
    <row r="366" spans="1:17">
      <c r="A366" s="1" t="s">
        <v>506</v>
      </c>
      <c r="B366" s="1" t="s">
        <v>497</v>
      </c>
      <c r="C366" s="1" t="s">
        <v>498</v>
      </c>
      <c r="D366" s="1">
        <v>35030314</v>
      </c>
      <c r="E366" s="1">
        <v>30</v>
      </c>
      <c r="F366" s="1">
        <v>6</v>
      </c>
      <c r="Q366" s="1" t="s">
        <v>65</v>
      </c>
    </row>
    <row r="367" spans="1:17">
      <c r="A367" s="1" t="s">
        <v>507</v>
      </c>
      <c r="B367" s="1" t="s">
        <v>497</v>
      </c>
      <c r="C367" s="1" t="s">
        <v>498</v>
      </c>
      <c r="D367" s="1">
        <v>35030317</v>
      </c>
      <c r="E367" s="1">
        <v>30</v>
      </c>
      <c r="F367" s="1">
        <v>8</v>
      </c>
      <c r="Q367" s="1" t="s">
        <v>65</v>
      </c>
    </row>
    <row r="368" spans="1:17">
      <c r="A368" s="1" t="s">
        <v>508</v>
      </c>
      <c r="B368" s="1" t="s">
        <v>497</v>
      </c>
      <c r="C368" s="1" t="s">
        <v>498</v>
      </c>
      <c r="D368" s="1">
        <v>35030318</v>
      </c>
      <c r="E368" s="1">
        <v>30</v>
      </c>
      <c r="F368" s="1">
        <v>11</v>
      </c>
      <c r="Q368" s="1" t="s">
        <v>65</v>
      </c>
    </row>
    <row r="369" spans="1:17">
      <c r="A369" s="1" t="s">
        <v>509</v>
      </c>
      <c r="B369" s="1" t="s">
        <v>510</v>
      </c>
      <c r="C369" s="1" t="s">
        <v>511</v>
      </c>
      <c r="D369" s="1">
        <v>35060201</v>
      </c>
      <c r="E369" s="1">
        <v>75</v>
      </c>
      <c r="F369" s="1">
        <v>11</v>
      </c>
      <c r="G369" s="1">
        <v>1</v>
      </c>
      <c r="H369" s="1">
        <v>0</v>
      </c>
      <c r="Q369" s="1" t="s">
        <v>20</v>
      </c>
    </row>
    <row r="370" spans="1:17">
      <c r="A370" s="1" t="s">
        <v>512</v>
      </c>
      <c r="B370" s="1" t="s">
        <v>510</v>
      </c>
      <c r="C370" s="1" t="s">
        <v>511</v>
      </c>
      <c r="D370" s="1">
        <v>35060203</v>
      </c>
      <c r="E370" s="1">
        <v>126</v>
      </c>
      <c r="F370" s="1">
        <v>12</v>
      </c>
      <c r="G370" s="1">
        <v>1</v>
      </c>
      <c r="H370" s="1">
        <v>1</v>
      </c>
      <c r="Q370" s="1" t="s">
        <v>20</v>
      </c>
    </row>
    <row r="371" spans="1:17">
      <c r="A371" s="1" t="s">
        <v>513</v>
      </c>
      <c r="B371" s="1" t="s">
        <v>510</v>
      </c>
      <c r="C371" s="1" t="s">
        <v>511</v>
      </c>
      <c r="D371" s="1">
        <v>35060207</v>
      </c>
      <c r="E371" s="1">
        <v>40</v>
      </c>
      <c r="F371" s="1">
        <v>9</v>
      </c>
      <c r="G371" s="1">
        <v>1</v>
      </c>
      <c r="H371" s="1">
        <v>0</v>
      </c>
      <c r="Q371" s="1" t="s">
        <v>514</v>
      </c>
    </row>
    <row r="372" spans="1:17">
      <c r="A372" s="1" t="s">
        <v>515</v>
      </c>
      <c r="B372" s="1" t="s">
        <v>510</v>
      </c>
      <c r="C372" s="1" t="s">
        <v>511</v>
      </c>
      <c r="D372" s="1">
        <v>35060208</v>
      </c>
      <c r="E372" s="1">
        <v>104</v>
      </c>
      <c r="F372" s="1">
        <v>20</v>
      </c>
      <c r="I372" s="1">
        <v>1</v>
      </c>
      <c r="J372" s="1">
        <v>0</v>
      </c>
      <c r="Q372" s="1" t="s">
        <v>42</v>
      </c>
    </row>
    <row r="373" spans="1:17">
      <c r="A373" s="1" t="s">
        <v>516</v>
      </c>
      <c r="B373" s="1" t="s">
        <v>510</v>
      </c>
      <c r="C373" s="1" t="s">
        <v>511</v>
      </c>
      <c r="D373" s="1">
        <v>35060209</v>
      </c>
      <c r="E373" s="1">
        <v>69</v>
      </c>
      <c r="F373" s="1">
        <v>10</v>
      </c>
      <c r="M373" s="1">
        <v>1</v>
      </c>
      <c r="N373" s="1">
        <v>0</v>
      </c>
      <c r="Q373" s="1" t="s">
        <v>20</v>
      </c>
    </row>
    <row r="374" spans="1:17">
      <c r="A374" s="1" t="s">
        <v>517</v>
      </c>
      <c r="B374" s="1" t="s">
        <v>510</v>
      </c>
      <c r="C374" s="1" t="s">
        <v>511</v>
      </c>
      <c r="D374" s="1">
        <v>35060210</v>
      </c>
      <c r="E374" s="1">
        <v>138</v>
      </c>
      <c r="F374" s="1">
        <v>21</v>
      </c>
      <c r="M374" s="1">
        <v>1</v>
      </c>
      <c r="N374" s="1">
        <v>0</v>
      </c>
      <c r="Q374" s="1" t="s">
        <v>45</v>
      </c>
    </row>
    <row r="375" spans="1:17">
      <c r="A375" s="1" t="s">
        <v>518</v>
      </c>
      <c r="B375" s="1" t="s">
        <v>510</v>
      </c>
      <c r="C375" s="1" t="s">
        <v>511</v>
      </c>
      <c r="D375" s="1">
        <v>35060214</v>
      </c>
      <c r="E375" s="1">
        <v>42</v>
      </c>
      <c r="F375" s="1">
        <v>8</v>
      </c>
      <c r="M375" s="1">
        <v>1</v>
      </c>
      <c r="N375" s="1">
        <v>0</v>
      </c>
      <c r="Q375" s="1" t="s">
        <v>45</v>
      </c>
    </row>
    <row r="376" spans="1:17">
      <c r="A376" s="1" t="s">
        <v>519</v>
      </c>
      <c r="B376" s="1" t="s">
        <v>520</v>
      </c>
      <c r="C376" s="1" t="s">
        <v>521</v>
      </c>
      <c r="D376" s="1">
        <v>35010501</v>
      </c>
      <c r="E376" s="1">
        <v>75</v>
      </c>
      <c r="F376" s="1">
        <v>11</v>
      </c>
      <c r="M376" s="1">
        <v>1</v>
      </c>
      <c r="N376" s="1">
        <v>0</v>
      </c>
      <c r="Q376" s="1" t="s">
        <v>20</v>
      </c>
    </row>
    <row r="377" spans="1:17">
      <c r="A377" s="1" t="s">
        <v>522</v>
      </c>
      <c r="B377" s="1" t="s">
        <v>523</v>
      </c>
      <c r="C377" s="1" t="s">
        <v>521</v>
      </c>
      <c r="D377" s="1">
        <v>35010502</v>
      </c>
      <c r="E377" s="1">
        <v>97</v>
      </c>
      <c r="F377" s="1">
        <v>11</v>
      </c>
      <c r="G377" s="1">
        <v>1</v>
      </c>
      <c r="H377" s="1">
        <v>0</v>
      </c>
      <c r="M377" s="1">
        <v>2</v>
      </c>
      <c r="N377" s="1">
        <v>1</v>
      </c>
      <c r="Q377" s="1" t="s">
        <v>20</v>
      </c>
    </row>
    <row r="378" spans="1:17">
      <c r="A378" s="1" t="s">
        <v>524</v>
      </c>
      <c r="B378" s="1" t="s">
        <v>520</v>
      </c>
      <c r="C378" s="1" t="s">
        <v>521</v>
      </c>
      <c r="D378" s="1">
        <v>35010503</v>
      </c>
      <c r="E378" s="1">
        <v>42</v>
      </c>
      <c r="F378" s="1">
        <v>7</v>
      </c>
      <c r="M378" s="1">
        <v>1</v>
      </c>
      <c r="N378" s="1">
        <v>0</v>
      </c>
      <c r="Q378" s="1" t="s">
        <v>20</v>
      </c>
    </row>
    <row r="379" spans="1:17">
      <c r="A379" s="1" t="s">
        <v>525</v>
      </c>
      <c r="B379" s="1" t="s">
        <v>520</v>
      </c>
      <c r="C379" s="1" t="s">
        <v>521</v>
      </c>
      <c r="D379" s="1">
        <v>35010504</v>
      </c>
      <c r="E379" s="1">
        <v>87</v>
      </c>
      <c r="F379" s="1">
        <v>8</v>
      </c>
      <c r="M379" s="1">
        <v>2</v>
      </c>
      <c r="N379" s="1">
        <v>0</v>
      </c>
      <c r="Q379" s="1" t="s">
        <v>20</v>
      </c>
    </row>
    <row r="380" spans="1:17">
      <c r="A380" s="1" t="s">
        <v>526</v>
      </c>
      <c r="B380" s="1" t="s">
        <v>520</v>
      </c>
      <c r="C380" s="1" t="s">
        <v>521</v>
      </c>
      <c r="D380" s="1">
        <v>35010505</v>
      </c>
      <c r="E380" s="1">
        <v>83</v>
      </c>
      <c r="F380" s="1">
        <v>12</v>
      </c>
      <c r="M380" s="1">
        <v>1</v>
      </c>
      <c r="N380" s="1">
        <v>0</v>
      </c>
      <c r="Q380" s="1" t="s">
        <v>20</v>
      </c>
    </row>
    <row r="381" spans="1:17">
      <c r="A381" s="1" t="s">
        <v>527</v>
      </c>
      <c r="B381" s="1" t="s">
        <v>520</v>
      </c>
      <c r="C381" s="1" t="s">
        <v>521</v>
      </c>
      <c r="D381" s="1">
        <v>35010506</v>
      </c>
      <c r="E381" s="1">
        <v>64</v>
      </c>
      <c r="F381" s="1">
        <v>9</v>
      </c>
      <c r="M381" s="1">
        <v>1</v>
      </c>
      <c r="N381" s="1">
        <v>0</v>
      </c>
      <c r="Q381" s="1" t="s">
        <v>20</v>
      </c>
    </row>
    <row r="382" spans="1:17">
      <c r="A382" s="1" t="s">
        <v>528</v>
      </c>
      <c r="B382" s="1" t="s">
        <v>520</v>
      </c>
      <c r="C382" s="1" t="s">
        <v>521</v>
      </c>
      <c r="D382" s="1">
        <v>35010507</v>
      </c>
      <c r="E382" s="1">
        <v>54</v>
      </c>
      <c r="F382" s="1">
        <v>7</v>
      </c>
      <c r="M382" s="1">
        <v>1</v>
      </c>
      <c r="N382" s="1">
        <v>0</v>
      </c>
      <c r="Q382" s="1" t="s">
        <v>20</v>
      </c>
    </row>
    <row r="383" spans="1:17">
      <c r="A383" s="1" t="s">
        <v>529</v>
      </c>
      <c r="B383" s="1" t="s">
        <v>520</v>
      </c>
      <c r="C383" s="1" t="s">
        <v>521</v>
      </c>
      <c r="D383" s="1">
        <v>35010508</v>
      </c>
      <c r="E383" s="1">
        <v>129</v>
      </c>
      <c r="F383" s="1">
        <v>15</v>
      </c>
      <c r="G383" s="1">
        <v>1</v>
      </c>
      <c r="H383" s="1">
        <v>0</v>
      </c>
      <c r="Q383" s="1" t="s">
        <v>20</v>
      </c>
    </row>
    <row r="384" spans="1:17">
      <c r="A384" s="1" t="s">
        <v>530</v>
      </c>
      <c r="B384" s="1" t="s">
        <v>520</v>
      </c>
      <c r="C384" s="1" t="s">
        <v>521</v>
      </c>
      <c r="D384" s="1">
        <v>35010509</v>
      </c>
      <c r="E384" s="1">
        <v>134</v>
      </c>
      <c r="F384" s="1">
        <v>18</v>
      </c>
      <c r="M384" s="1">
        <v>1</v>
      </c>
      <c r="N384" s="1">
        <v>0</v>
      </c>
      <c r="Q384" s="1" t="s">
        <v>20</v>
      </c>
    </row>
    <row r="385" spans="1:17">
      <c r="A385" s="1" t="s">
        <v>531</v>
      </c>
      <c r="B385" s="1" t="s">
        <v>520</v>
      </c>
      <c r="C385" s="1" t="s">
        <v>521</v>
      </c>
      <c r="D385" s="1">
        <v>35010513</v>
      </c>
      <c r="E385" s="1">
        <v>83</v>
      </c>
      <c r="F385" s="1">
        <v>6</v>
      </c>
      <c r="I385" s="1">
        <v>1</v>
      </c>
      <c r="J385" s="1">
        <v>0</v>
      </c>
      <c r="Q385" s="1" t="s">
        <v>20</v>
      </c>
    </row>
    <row r="386" spans="1:17">
      <c r="A386" s="1" t="s">
        <v>532</v>
      </c>
      <c r="B386" s="1" t="s">
        <v>520</v>
      </c>
      <c r="C386" s="1" t="s">
        <v>521</v>
      </c>
      <c r="D386" s="1">
        <v>35010514</v>
      </c>
      <c r="E386" s="1">
        <v>113</v>
      </c>
      <c r="F386" s="1">
        <v>31</v>
      </c>
      <c r="Q386" s="1" t="s">
        <v>20</v>
      </c>
    </row>
    <row r="387" spans="1:17">
      <c r="A387" s="1" t="s">
        <v>533</v>
      </c>
      <c r="B387" s="1" t="s">
        <v>534</v>
      </c>
      <c r="C387" s="1" t="s">
        <v>535</v>
      </c>
      <c r="D387" s="1">
        <v>35061001</v>
      </c>
      <c r="E387" s="1">
        <v>150</v>
      </c>
      <c r="F387" s="1">
        <v>30</v>
      </c>
      <c r="G387" s="1">
        <v>1</v>
      </c>
      <c r="H387" s="1">
        <v>0</v>
      </c>
      <c r="I387" s="1">
        <v>0</v>
      </c>
      <c r="J387" s="1">
        <v>0</v>
      </c>
      <c r="K387" s="1">
        <v>0</v>
      </c>
      <c r="L387" s="1">
        <v>0</v>
      </c>
      <c r="M387" s="1">
        <v>0</v>
      </c>
      <c r="N387" s="1">
        <v>0</v>
      </c>
      <c r="O387" s="1">
        <v>0</v>
      </c>
      <c r="P387" s="1">
        <v>0</v>
      </c>
      <c r="Q387" s="1" t="s">
        <v>42</v>
      </c>
    </row>
    <row r="388" spans="1:17">
      <c r="A388" s="1" t="s">
        <v>536</v>
      </c>
      <c r="B388" s="1" t="s">
        <v>534</v>
      </c>
      <c r="C388" s="1" t="s">
        <v>535</v>
      </c>
      <c r="D388" s="1">
        <v>35061002</v>
      </c>
      <c r="E388" s="1">
        <v>136</v>
      </c>
      <c r="F388" s="1">
        <v>15</v>
      </c>
      <c r="G388" s="1">
        <v>1</v>
      </c>
      <c r="H388" s="1">
        <v>0</v>
      </c>
      <c r="I388" s="1">
        <v>0</v>
      </c>
      <c r="J388" s="1">
        <v>0</v>
      </c>
      <c r="K388" s="1">
        <v>0</v>
      </c>
      <c r="L388" s="1">
        <v>0</v>
      </c>
      <c r="M388" s="1">
        <v>0</v>
      </c>
      <c r="N388" s="1">
        <v>0</v>
      </c>
      <c r="O388" s="1">
        <v>0</v>
      </c>
      <c r="P388" s="1">
        <v>0</v>
      </c>
      <c r="Q388" s="1" t="s">
        <v>42</v>
      </c>
    </row>
    <row r="389" spans="1:17">
      <c r="A389" s="1" t="s">
        <v>537</v>
      </c>
      <c r="B389" s="1" t="s">
        <v>534</v>
      </c>
      <c r="C389" s="1" t="s">
        <v>535</v>
      </c>
      <c r="D389" s="1">
        <v>35061003</v>
      </c>
      <c r="E389" s="1">
        <v>145</v>
      </c>
      <c r="F389" s="1">
        <v>31</v>
      </c>
      <c r="G389" s="1">
        <v>1</v>
      </c>
      <c r="H389" s="1">
        <v>0</v>
      </c>
      <c r="I389" s="1">
        <v>0</v>
      </c>
      <c r="J389" s="1">
        <v>0</v>
      </c>
      <c r="K389" s="1">
        <v>0</v>
      </c>
      <c r="L389" s="1">
        <v>0</v>
      </c>
      <c r="M389" s="1">
        <v>1</v>
      </c>
      <c r="N389" s="1">
        <v>0</v>
      </c>
      <c r="O389" s="1">
        <v>0</v>
      </c>
      <c r="P389" s="1">
        <v>0</v>
      </c>
      <c r="Q389" s="1" t="s">
        <v>42</v>
      </c>
    </row>
    <row r="390" spans="1:17">
      <c r="A390" s="1" t="s">
        <v>538</v>
      </c>
      <c r="B390" s="1" t="s">
        <v>534</v>
      </c>
      <c r="C390" s="1" t="s">
        <v>535</v>
      </c>
      <c r="D390" s="1">
        <v>35061005</v>
      </c>
      <c r="E390" s="1">
        <v>81</v>
      </c>
      <c r="F390" s="1">
        <v>29</v>
      </c>
      <c r="G390" s="1">
        <v>1</v>
      </c>
      <c r="H390" s="1">
        <v>0</v>
      </c>
      <c r="I390" s="1">
        <v>0</v>
      </c>
      <c r="J390" s="1">
        <v>0</v>
      </c>
      <c r="K390" s="1">
        <v>0</v>
      </c>
      <c r="L390" s="1">
        <v>0</v>
      </c>
      <c r="M390" s="1">
        <v>1</v>
      </c>
      <c r="N390" s="1">
        <v>0</v>
      </c>
      <c r="O390" s="1">
        <v>0</v>
      </c>
      <c r="P390" s="1">
        <v>0</v>
      </c>
      <c r="Q390" s="1" t="s">
        <v>42</v>
      </c>
    </row>
    <row r="391" spans="1:17">
      <c r="A391" s="1" t="s">
        <v>539</v>
      </c>
      <c r="B391" s="1" t="s">
        <v>534</v>
      </c>
      <c r="C391" s="1" t="s">
        <v>535</v>
      </c>
      <c r="D391" s="1">
        <v>35061006</v>
      </c>
      <c r="E391" s="1">
        <v>198</v>
      </c>
      <c r="F391" s="1">
        <v>14</v>
      </c>
      <c r="G391" s="1">
        <v>0</v>
      </c>
      <c r="H391" s="1">
        <v>0</v>
      </c>
      <c r="I391" s="1">
        <v>0</v>
      </c>
      <c r="J391" s="1">
        <v>0</v>
      </c>
      <c r="K391" s="1">
        <v>0</v>
      </c>
      <c r="L391" s="1">
        <v>0</v>
      </c>
      <c r="M391" s="1">
        <v>1</v>
      </c>
      <c r="N391" s="1">
        <v>1</v>
      </c>
      <c r="O391" s="1">
        <v>0</v>
      </c>
      <c r="P391" s="1">
        <v>0</v>
      </c>
      <c r="Q391" s="1" t="s">
        <v>42</v>
      </c>
    </row>
    <row r="392" spans="1:17">
      <c r="A392" s="1" t="s">
        <v>540</v>
      </c>
      <c r="B392" s="1" t="s">
        <v>534</v>
      </c>
      <c r="C392" s="1" t="s">
        <v>535</v>
      </c>
      <c r="D392" s="1">
        <v>35061007</v>
      </c>
      <c r="E392" s="1">
        <v>128</v>
      </c>
      <c r="F392" s="1">
        <v>7</v>
      </c>
      <c r="G392" s="1">
        <v>1</v>
      </c>
      <c r="H392" s="1">
        <v>0</v>
      </c>
      <c r="I392" s="1">
        <v>0</v>
      </c>
      <c r="J392" s="1">
        <v>0</v>
      </c>
      <c r="K392" s="1">
        <v>0</v>
      </c>
      <c r="L392" s="1">
        <v>0</v>
      </c>
      <c r="M392" s="1">
        <v>1</v>
      </c>
      <c r="N392" s="1">
        <v>0</v>
      </c>
      <c r="O392" s="1">
        <v>0</v>
      </c>
      <c r="P392" s="1">
        <v>0</v>
      </c>
      <c r="Q392" s="1" t="s">
        <v>42</v>
      </c>
    </row>
    <row r="393" spans="1:17">
      <c r="A393" s="1" t="s">
        <v>541</v>
      </c>
      <c r="B393" s="1" t="s">
        <v>534</v>
      </c>
      <c r="C393" s="1" t="s">
        <v>535</v>
      </c>
      <c r="D393" s="1">
        <v>35061008</v>
      </c>
      <c r="E393" s="1">
        <v>120</v>
      </c>
      <c r="F393" s="1">
        <v>25</v>
      </c>
      <c r="G393" s="1">
        <v>0</v>
      </c>
      <c r="H393" s="1">
        <v>0</v>
      </c>
      <c r="I393" s="1">
        <v>0</v>
      </c>
      <c r="J393" s="1">
        <v>0</v>
      </c>
      <c r="K393" s="1">
        <v>0</v>
      </c>
      <c r="L393" s="1">
        <v>0</v>
      </c>
      <c r="M393" s="1">
        <v>1</v>
      </c>
      <c r="N393" s="1">
        <v>0</v>
      </c>
      <c r="O393" s="1">
        <v>0</v>
      </c>
      <c r="P393" s="1">
        <v>0</v>
      </c>
      <c r="Q393" s="1" t="s">
        <v>42</v>
      </c>
    </row>
    <row r="394" spans="1:17">
      <c r="A394" s="1" t="s">
        <v>542</v>
      </c>
      <c r="B394" s="1" t="s">
        <v>534</v>
      </c>
      <c r="C394" s="1" t="s">
        <v>535</v>
      </c>
      <c r="D394" s="1">
        <v>35061004</v>
      </c>
      <c r="E394" s="1">
        <v>141</v>
      </c>
      <c r="F394" s="1">
        <v>20</v>
      </c>
      <c r="G394" s="1">
        <v>0</v>
      </c>
      <c r="H394" s="1">
        <v>0</v>
      </c>
      <c r="I394" s="1">
        <v>0</v>
      </c>
      <c r="J394" s="1">
        <v>0</v>
      </c>
      <c r="K394" s="1">
        <v>0</v>
      </c>
      <c r="L394" s="1">
        <v>0</v>
      </c>
      <c r="M394" s="1">
        <v>1</v>
      </c>
      <c r="N394" s="1">
        <v>0</v>
      </c>
      <c r="O394" s="1">
        <v>0</v>
      </c>
      <c r="P394" s="1">
        <v>0</v>
      </c>
      <c r="Q394" s="1" t="s">
        <v>42</v>
      </c>
    </row>
    <row r="395" spans="1:17">
      <c r="A395" s="1" t="s">
        <v>543</v>
      </c>
      <c r="B395" s="1" t="s">
        <v>98</v>
      </c>
      <c r="C395" s="1" t="s">
        <v>99</v>
      </c>
      <c r="D395" s="1">
        <v>35060501</v>
      </c>
      <c r="E395" s="1">
        <v>112</v>
      </c>
      <c r="F395" s="1">
        <v>5</v>
      </c>
      <c r="G395" s="1">
        <v>1</v>
      </c>
      <c r="H395" s="1">
        <v>0</v>
      </c>
      <c r="I395" s="1">
        <v>0</v>
      </c>
      <c r="J395" s="1">
        <v>0</v>
      </c>
      <c r="K395" s="1">
        <v>0</v>
      </c>
      <c r="L395" s="1">
        <v>0</v>
      </c>
      <c r="M395" s="1">
        <v>0</v>
      </c>
      <c r="N395" s="1">
        <v>0</v>
      </c>
      <c r="O395" s="1">
        <v>0</v>
      </c>
      <c r="P395" s="1">
        <v>0</v>
      </c>
      <c r="Q395" s="1" t="s">
        <v>20</v>
      </c>
    </row>
    <row r="396" spans="1:17">
      <c r="A396" s="1" t="s">
        <v>544</v>
      </c>
      <c r="B396" s="1" t="s">
        <v>102</v>
      </c>
      <c r="C396" s="1" t="s">
        <v>99</v>
      </c>
      <c r="D396" s="1">
        <v>35060503</v>
      </c>
      <c r="E396" s="1">
        <v>65</v>
      </c>
      <c r="F396" s="1">
        <v>4</v>
      </c>
      <c r="G396" s="1">
        <v>0</v>
      </c>
      <c r="H396" s="1">
        <v>0</v>
      </c>
      <c r="I396" s="1">
        <v>0</v>
      </c>
      <c r="J396" s="1">
        <v>0</v>
      </c>
      <c r="K396" s="1">
        <v>0</v>
      </c>
      <c r="L396" s="1">
        <v>0</v>
      </c>
      <c r="M396" s="1">
        <v>0</v>
      </c>
      <c r="N396" s="1">
        <v>0</v>
      </c>
      <c r="O396" s="1">
        <v>0</v>
      </c>
      <c r="P396" s="1">
        <v>0</v>
      </c>
      <c r="Q396" s="1" t="s">
        <v>20</v>
      </c>
    </row>
    <row r="397" spans="1:17">
      <c r="A397" s="1" t="s">
        <v>545</v>
      </c>
      <c r="B397" s="1" t="s">
        <v>102</v>
      </c>
      <c r="C397" s="1" t="s">
        <v>99</v>
      </c>
      <c r="D397" s="1">
        <v>35060507</v>
      </c>
      <c r="E397" s="1">
        <v>45</v>
      </c>
      <c r="F397" s="1">
        <v>4</v>
      </c>
      <c r="G397" s="1">
        <v>0</v>
      </c>
      <c r="H397" s="1">
        <v>0</v>
      </c>
      <c r="I397" s="1">
        <v>0</v>
      </c>
      <c r="J397" s="1">
        <v>0</v>
      </c>
      <c r="K397" s="1">
        <v>0</v>
      </c>
      <c r="L397" s="1">
        <v>0</v>
      </c>
      <c r="M397" s="1">
        <v>0</v>
      </c>
      <c r="N397" s="1">
        <v>0</v>
      </c>
      <c r="O397" s="1">
        <v>0</v>
      </c>
      <c r="P397" s="1">
        <v>0</v>
      </c>
      <c r="Q397" s="1" t="s">
        <v>20</v>
      </c>
    </row>
    <row r="398" spans="1:17">
      <c r="A398" s="1" t="s">
        <v>546</v>
      </c>
      <c r="B398" s="1" t="s">
        <v>102</v>
      </c>
      <c r="C398" s="1" t="s">
        <v>99</v>
      </c>
      <c r="D398" s="1">
        <v>35060509</v>
      </c>
      <c r="E398" s="1">
        <v>72</v>
      </c>
      <c r="F398" s="1">
        <v>6</v>
      </c>
      <c r="G398" s="1">
        <v>0</v>
      </c>
      <c r="H398" s="1">
        <v>0</v>
      </c>
      <c r="I398" s="1">
        <v>0</v>
      </c>
      <c r="J398" s="1">
        <v>0</v>
      </c>
      <c r="K398" s="1">
        <v>0</v>
      </c>
      <c r="L398" s="1">
        <v>0</v>
      </c>
      <c r="M398" s="1">
        <v>0</v>
      </c>
      <c r="N398" s="1">
        <v>0</v>
      </c>
      <c r="O398" s="1">
        <v>0</v>
      </c>
      <c r="P398" s="1">
        <v>0</v>
      </c>
      <c r="Q398" s="1" t="s">
        <v>20</v>
      </c>
    </row>
    <row r="399" spans="1:17">
      <c r="A399" s="1" t="s">
        <v>547</v>
      </c>
      <c r="B399" s="1" t="s">
        <v>346</v>
      </c>
      <c r="C399" s="1" t="s">
        <v>347</v>
      </c>
      <c r="D399" s="1">
        <v>35010103</v>
      </c>
      <c r="E399" s="1">
        <v>101</v>
      </c>
      <c r="F399" s="1">
        <v>29</v>
      </c>
      <c r="M399" s="1">
        <v>1</v>
      </c>
      <c r="N399" s="1">
        <v>1</v>
      </c>
      <c r="Q399" s="1" t="s">
        <v>323</v>
      </c>
    </row>
    <row r="400" spans="1:17">
      <c r="A400" s="1" t="s">
        <v>548</v>
      </c>
      <c r="B400" s="1" t="s">
        <v>346</v>
      </c>
      <c r="C400" s="1" t="s">
        <v>347</v>
      </c>
      <c r="D400" s="1">
        <v>35010106</v>
      </c>
      <c r="E400" s="1">
        <v>11</v>
      </c>
      <c r="F400" s="1">
        <v>2</v>
      </c>
      <c r="M400" s="1">
        <v>1</v>
      </c>
      <c r="N400" s="1">
        <v>1</v>
      </c>
      <c r="Q400" s="1" t="s">
        <v>20</v>
      </c>
    </row>
    <row r="401" spans="1:17">
      <c r="A401" s="1" t="s">
        <v>549</v>
      </c>
      <c r="B401" s="1" t="s">
        <v>346</v>
      </c>
      <c r="C401" s="1" t="s">
        <v>347</v>
      </c>
      <c r="D401" s="1">
        <v>35010104</v>
      </c>
      <c r="E401" s="1">
        <v>12</v>
      </c>
      <c r="F401" s="1">
        <v>0</v>
      </c>
    </row>
    <row r="402" spans="1:17">
      <c r="A402" s="1" t="s">
        <v>550</v>
      </c>
      <c r="B402" s="1" t="s">
        <v>51</v>
      </c>
      <c r="C402" s="1" t="s">
        <v>52</v>
      </c>
      <c r="D402" s="1">
        <v>35040903</v>
      </c>
      <c r="E402" s="1">
        <v>200</v>
      </c>
      <c r="F402" s="1">
        <v>17</v>
      </c>
      <c r="G402" s="1">
        <v>1</v>
      </c>
      <c r="H402" s="1">
        <v>0</v>
      </c>
      <c r="I402" s="1">
        <v>0</v>
      </c>
      <c r="J402" s="1">
        <v>0</v>
      </c>
      <c r="K402" s="1">
        <v>0</v>
      </c>
      <c r="L402" s="1">
        <v>0</v>
      </c>
      <c r="M402" s="1">
        <v>1</v>
      </c>
      <c r="N402" s="1">
        <v>0</v>
      </c>
      <c r="O402" s="1">
        <v>0</v>
      </c>
      <c r="P402" s="1">
        <v>0</v>
      </c>
      <c r="Q402" s="1" t="s">
        <v>53</v>
      </c>
    </row>
    <row r="403" spans="1:17">
      <c r="A403" s="1" t="s">
        <v>551</v>
      </c>
      <c r="B403" s="1" t="s">
        <v>51</v>
      </c>
      <c r="C403" s="1" t="s">
        <v>52</v>
      </c>
      <c r="D403" s="1">
        <v>35040904</v>
      </c>
      <c r="E403" s="1">
        <v>95</v>
      </c>
      <c r="F403" s="1">
        <v>4</v>
      </c>
      <c r="G403" s="1">
        <v>1</v>
      </c>
      <c r="H403" s="1">
        <v>0</v>
      </c>
      <c r="I403" s="1">
        <v>0</v>
      </c>
      <c r="J403" s="1">
        <v>0</v>
      </c>
      <c r="K403" s="1">
        <v>0</v>
      </c>
      <c r="L403" s="1">
        <v>0</v>
      </c>
      <c r="M403" s="1">
        <v>1</v>
      </c>
      <c r="N403" s="1">
        <v>0</v>
      </c>
      <c r="O403" s="1">
        <v>0</v>
      </c>
      <c r="P403" s="1">
        <v>0</v>
      </c>
      <c r="Q403" s="1" t="s">
        <v>53</v>
      </c>
    </row>
    <row r="404" spans="1:17">
      <c r="A404" s="1" t="s">
        <v>552</v>
      </c>
      <c r="B404" s="1" t="s">
        <v>51</v>
      </c>
      <c r="C404" s="1" t="s">
        <v>52</v>
      </c>
      <c r="D404" s="1">
        <v>35040906</v>
      </c>
      <c r="E404" s="1">
        <v>35</v>
      </c>
      <c r="F404" s="1">
        <v>1</v>
      </c>
      <c r="G404" s="1">
        <v>0</v>
      </c>
      <c r="H404" s="1">
        <v>0</v>
      </c>
      <c r="I404" s="1">
        <v>0</v>
      </c>
      <c r="J404" s="1">
        <v>0</v>
      </c>
      <c r="K404" s="1">
        <v>0</v>
      </c>
      <c r="L404" s="1">
        <v>0</v>
      </c>
      <c r="M404" s="1">
        <v>1</v>
      </c>
      <c r="N404" s="1">
        <v>0</v>
      </c>
      <c r="O404" s="1">
        <v>0</v>
      </c>
      <c r="P404" s="1">
        <v>0</v>
      </c>
      <c r="Q404" s="1" t="s">
        <v>53</v>
      </c>
    </row>
    <row r="405" spans="1:17">
      <c r="A405" s="1" t="s">
        <v>553</v>
      </c>
      <c r="B405" s="1" t="s">
        <v>117</v>
      </c>
      <c r="C405" s="1" t="s">
        <v>118</v>
      </c>
      <c r="D405" s="1">
        <v>35010801</v>
      </c>
      <c r="E405" s="1">
        <v>165</v>
      </c>
      <c r="F405" s="1">
        <v>3</v>
      </c>
      <c r="M405" s="1">
        <v>1</v>
      </c>
      <c r="N405" s="1">
        <v>0</v>
      </c>
      <c r="Q405" s="1" t="s">
        <v>20</v>
      </c>
    </row>
    <row r="406" spans="1:17">
      <c r="A406" s="1" t="s">
        <v>554</v>
      </c>
      <c r="B406" s="1" t="s">
        <v>117</v>
      </c>
      <c r="C406" s="1" t="s">
        <v>118</v>
      </c>
      <c r="D406" s="1">
        <v>35010802</v>
      </c>
      <c r="E406" s="1">
        <v>25</v>
      </c>
      <c r="F406" s="1">
        <v>1</v>
      </c>
      <c r="M406" s="1">
        <v>1</v>
      </c>
      <c r="N406" s="1">
        <v>0</v>
      </c>
      <c r="Q406" s="1" t="s">
        <v>22</v>
      </c>
    </row>
    <row r="407" spans="1:17">
      <c r="A407" s="1" t="s">
        <v>555</v>
      </c>
      <c r="B407" s="1" t="s">
        <v>117</v>
      </c>
      <c r="C407" s="1" t="s">
        <v>118</v>
      </c>
      <c r="D407" s="1">
        <v>35010803</v>
      </c>
      <c r="E407" s="1">
        <v>150</v>
      </c>
      <c r="F407" s="1">
        <v>3</v>
      </c>
      <c r="G407" s="1">
        <v>1</v>
      </c>
      <c r="H407" s="1">
        <v>0</v>
      </c>
      <c r="M407" s="1">
        <v>1</v>
      </c>
      <c r="N407" s="1">
        <v>0</v>
      </c>
      <c r="Q407" s="1" t="s">
        <v>20</v>
      </c>
    </row>
    <row r="408" spans="1:17">
      <c r="A408" s="1" t="s">
        <v>556</v>
      </c>
      <c r="B408" s="1" t="s">
        <v>117</v>
      </c>
      <c r="C408" s="1" t="s">
        <v>118</v>
      </c>
      <c r="D408" s="1">
        <v>35010804</v>
      </c>
      <c r="E408" s="1">
        <v>80</v>
      </c>
      <c r="F408" s="1">
        <v>1</v>
      </c>
      <c r="M408" s="1">
        <v>1</v>
      </c>
      <c r="N408" s="1">
        <v>0</v>
      </c>
      <c r="Q408" s="1" t="s">
        <v>119</v>
      </c>
    </row>
    <row r="409" spans="1:17">
      <c r="A409" s="1" t="s">
        <v>557</v>
      </c>
      <c r="B409" s="1" t="s">
        <v>117</v>
      </c>
      <c r="C409" s="1" t="s">
        <v>118</v>
      </c>
      <c r="D409" s="1">
        <v>35010805</v>
      </c>
      <c r="E409" s="1">
        <v>150</v>
      </c>
      <c r="F409" s="1">
        <v>3</v>
      </c>
      <c r="G409" s="1">
        <v>1</v>
      </c>
      <c r="H409" s="1">
        <v>0</v>
      </c>
      <c r="M409" s="1">
        <v>1</v>
      </c>
      <c r="N409" s="1">
        <v>0</v>
      </c>
      <c r="Q409" s="1" t="s">
        <v>20</v>
      </c>
    </row>
    <row r="410" spans="1:17">
      <c r="A410" s="1" t="s">
        <v>558</v>
      </c>
      <c r="B410" s="1" t="s">
        <v>117</v>
      </c>
      <c r="C410" s="1" t="s">
        <v>118</v>
      </c>
      <c r="D410" s="1">
        <v>35010806</v>
      </c>
      <c r="E410" s="1">
        <v>102</v>
      </c>
      <c r="F410" s="1">
        <v>3</v>
      </c>
      <c r="G410" s="1">
        <v>1</v>
      </c>
      <c r="H410" s="1">
        <v>0</v>
      </c>
      <c r="M410" s="1">
        <v>1</v>
      </c>
      <c r="N410" s="1">
        <v>0</v>
      </c>
      <c r="Q410" s="1" t="s">
        <v>119</v>
      </c>
    </row>
    <row r="411" spans="1:17">
      <c r="A411" s="1" t="s">
        <v>559</v>
      </c>
      <c r="B411" s="1" t="s">
        <v>117</v>
      </c>
      <c r="C411" s="1" t="s">
        <v>118</v>
      </c>
      <c r="D411" s="1">
        <v>35010807</v>
      </c>
      <c r="E411" s="1">
        <v>102</v>
      </c>
      <c r="F411" s="1">
        <v>2</v>
      </c>
      <c r="G411" s="1">
        <v>1</v>
      </c>
      <c r="H411" s="1">
        <v>0</v>
      </c>
      <c r="M411" s="1">
        <v>1</v>
      </c>
      <c r="N411" s="1">
        <v>0</v>
      </c>
      <c r="Q411" s="1" t="s">
        <v>119</v>
      </c>
    </row>
    <row r="412" spans="1:17">
      <c r="A412" s="1" t="s">
        <v>560</v>
      </c>
      <c r="B412" s="1" t="s">
        <v>117</v>
      </c>
      <c r="C412" s="1" t="s">
        <v>118</v>
      </c>
      <c r="D412" s="1">
        <v>35010808</v>
      </c>
      <c r="E412" s="1">
        <v>150</v>
      </c>
      <c r="F412" s="1">
        <v>2</v>
      </c>
      <c r="G412" s="1">
        <v>1</v>
      </c>
      <c r="H412" s="1">
        <v>0</v>
      </c>
      <c r="M412" s="1">
        <v>1</v>
      </c>
      <c r="N412" s="1">
        <v>0</v>
      </c>
      <c r="Q412" s="1" t="s">
        <v>20</v>
      </c>
    </row>
    <row r="413" spans="1:17">
      <c r="A413" s="1" t="s">
        <v>561</v>
      </c>
      <c r="B413" s="1" t="s">
        <v>117</v>
      </c>
      <c r="C413" s="1" t="s">
        <v>118</v>
      </c>
      <c r="D413" s="1">
        <v>35010809</v>
      </c>
      <c r="E413" s="1">
        <v>70</v>
      </c>
      <c r="F413" s="1">
        <v>4</v>
      </c>
      <c r="M413" s="1">
        <v>1</v>
      </c>
      <c r="N413" s="1">
        <v>0</v>
      </c>
      <c r="Q413" s="1" t="s">
        <v>119</v>
      </c>
    </row>
    <row r="414" spans="1:17">
      <c r="A414" s="1" t="s">
        <v>562</v>
      </c>
      <c r="B414" s="1" t="s">
        <v>129</v>
      </c>
      <c r="C414" s="1" t="s">
        <v>130</v>
      </c>
      <c r="D414" s="1">
        <v>35030101</v>
      </c>
      <c r="E414" s="1">
        <v>147</v>
      </c>
      <c r="F414" s="1">
        <v>18</v>
      </c>
      <c r="M414" s="1">
        <v>1</v>
      </c>
      <c r="N414" s="1">
        <v>0</v>
      </c>
      <c r="Q414" s="1" t="s">
        <v>20</v>
      </c>
    </row>
    <row r="415" spans="1:17">
      <c r="A415" s="1" t="s">
        <v>563</v>
      </c>
      <c r="B415" s="1" t="s">
        <v>133</v>
      </c>
      <c r="C415" s="1" t="s">
        <v>130</v>
      </c>
      <c r="D415" s="1">
        <v>35030102</v>
      </c>
      <c r="E415" s="1">
        <v>162</v>
      </c>
      <c r="F415" s="1">
        <v>9</v>
      </c>
      <c r="G415" s="1">
        <v>1</v>
      </c>
      <c r="H415" s="1">
        <v>0</v>
      </c>
      <c r="M415" s="1">
        <v>1</v>
      </c>
      <c r="N415" s="1">
        <v>0</v>
      </c>
      <c r="Q415" s="1" t="s">
        <v>20</v>
      </c>
    </row>
    <row r="416" spans="1:17">
      <c r="A416" s="1" t="s">
        <v>564</v>
      </c>
      <c r="B416" s="1" t="s">
        <v>129</v>
      </c>
      <c r="C416" s="1" t="s">
        <v>130</v>
      </c>
      <c r="D416" s="1">
        <v>35030103</v>
      </c>
      <c r="E416" s="1">
        <v>94</v>
      </c>
      <c r="F416" s="1">
        <v>19</v>
      </c>
      <c r="M416" s="1">
        <v>1</v>
      </c>
      <c r="N416" s="1">
        <v>0</v>
      </c>
      <c r="Q416" s="1" t="s">
        <v>20</v>
      </c>
    </row>
    <row r="417" spans="1:17">
      <c r="A417" s="1" t="s">
        <v>565</v>
      </c>
      <c r="B417" s="1" t="s">
        <v>133</v>
      </c>
      <c r="C417" s="1" t="s">
        <v>130</v>
      </c>
      <c r="D417" s="1">
        <v>35030104</v>
      </c>
      <c r="E417" s="1">
        <v>171</v>
      </c>
      <c r="F417" s="1">
        <v>12</v>
      </c>
      <c r="G417" s="1">
        <v>1</v>
      </c>
      <c r="H417" s="1">
        <v>0</v>
      </c>
      <c r="M417" s="1">
        <v>1</v>
      </c>
      <c r="N417" s="1">
        <v>0</v>
      </c>
      <c r="Q417" s="1" t="s">
        <v>20</v>
      </c>
    </row>
    <row r="418" spans="1:17">
      <c r="A418" s="1" t="s">
        <v>566</v>
      </c>
      <c r="B418" s="1" t="s">
        <v>129</v>
      </c>
      <c r="C418" s="1" t="s">
        <v>130</v>
      </c>
      <c r="D418" s="1">
        <v>35030106</v>
      </c>
      <c r="E418" s="1">
        <v>88</v>
      </c>
      <c r="F418" s="1">
        <v>7</v>
      </c>
      <c r="M418" s="1">
        <v>1</v>
      </c>
      <c r="N418" s="1">
        <v>0</v>
      </c>
      <c r="Q418" s="1" t="s">
        <v>20</v>
      </c>
    </row>
    <row r="419" spans="1:17">
      <c r="A419" s="1" t="s">
        <v>567</v>
      </c>
      <c r="B419" s="1" t="s">
        <v>133</v>
      </c>
      <c r="C419" s="1" t="s">
        <v>130</v>
      </c>
      <c r="D419" s="1">
        <v>35300108</v>
      </c>
      <c r="E419" s="1">
        <v>316</v>
      </c>
      <c r="F419" s="1">
        <v>1</v>
      </c>
      <c r="G419" s="1">
        <v>1</v>
      </c>
      <c r="H419" s="1">
        <v>0</v>
      </c>
      <c r="M419" s="1">
        <v>1</v>
      </c>
      <c r="N419" s="1">
        <v>0</v>
      </c>
      <c r="Q419" s="1" t="s">
        <v>45</v>
      </c>
    </row>
    <row r="420" spans="1:17">
      <c r="A420" s="1" t="s">
        <v>568</v>
      </c>
      <c r="B420" s="1" t="s">
        <v>129</v>
      </c>
      <c r="C420" s="1" t="s">
        <v>130</v>
      </c>
      <c r="D420" s="1">
        <v>35030109</v>
      </c>
      <c r="E420" s="1">
        <v>68</v>
      </c>
      <c r="F420" s="1">
        <v>13</v>
      </c>
      <c r="M420" s="1">
        <v>1</v>
      </c>
      <c r="N420" s="1">
        <v>0</v>
      </c>
      <c r="Q420" s="1" t="s">
        <v>20</v>
      </c>
    </row>
    <row r="421" spans="1:17">
      <c r="A421" s="1" t="s">
        <v>569</v>
      </c>
      <c r="B421" s="1" t="s">
        <v>133</v>
      </c>
      <c r="C421" s="1" t="s">
        <v>130</v>
      </c>
      <c r="D421" s="1">
        <v>35030112</v>
      </c>
      <c r="E421" s="1">
        <v>136</v>
      </c>
      <c r="F421" s="1">
        <v>25</v>
      </c>
      <c r="G421" s="1">
        <v>1</v>
      </c>
      <c r="H421" s="1">
        <v>0</v>
      </c>
      <c r="M421" s="1">
        <v>1</v>
      </c>
      <c r="N421" s="1">
        <v>0</v>
      </c>
      <c r="Q421" s="1" t="s">
        <v>20</v>
      </c>
    </row>
    <row r="422" spans="1:17">
      <c r="A422" s="1" t="s">
        <v>570</v>
      </c>
      <c r="B422" s="1" t="s">
        <v>129</v>
      </c>
      <c r="C422" s="1" t="s">
        <v>130</v>
      </c>
      <c r="D422" s="1">
        <v>35030114</v>
      </c>
      <c r="E422" s="1">
        <v>248</v>
      </c>
      <c r="F422" s="1">
        <v>25</v>
      </c>
      <c r="G422" s="1">
        <v>1</v>
      </c>
      <c r="H422" s="1">
        <v>0</v>
      </c>
      <c r="M422" s="1">
        <v>1</v>
      </c>
      <c r="N422" s="1">
        <v>0</v>
      </c>
      <c r="Q422" s="1" t="s">
        <v>45</v>
      </c>
    </row>
    <row r="423" spans="1:17">
      <c r="A423" s="1" t="s">
        <v>571</v>
      </c>
      <c r="B423" s="1" t="s">
        <v>133</v>
      </c>
      <c r="C423" s="1" t="s">
        <v>130</v>
      </c>
      <c r="D423" s="1">
        <v>35030117</v>
      </c>
      <c r="E423" s="1">
        <v>189</v>
      </c>
      <c r="F423" s="1">
        <v>6</v>
      </c>
      <c r="M423" s="1">
        <v>1</v>
      </c>
      <c r="N423" s="1">
        <v>0</v>
      </c>
      <c r="Q423" s="1" t="s">
        <v>20</v>
      </c>
    </row>
    <row r="424" spans="1:17">
      <c r="A424" s="1" t="s">
        <v>572</v>
      </c>
      <c r="B424" s="1" t="s">
        <v>129</v>
      </c>
      <c r="C424" s="1" t="s">
        <v>130</v>
      </c>
      <c r="D424" s="1">
        <v>35030118</v>
      </c>
      <c r="E424" s="1">
        <v>86</v>
      </c>
      <c r="F424" s="1">
        <v>7</v>
      </c>
      <c r="G424" s="1">
        <v>1</v>
      </c>
      <c r="H424" s="1">
        <v>0</v>
      </c>
      <c r="Q424" s="1" t="s">
        <v>20</v>
      </c>
    </row>
    <row r="425" spans="1:17">
      <c r="A425" s="1" t="s">
        <v>573</v>
      </c>
      <c r="B425" s="1" t="s">
        <v>133</v>
      </c>
      <c r="C425" s="1" t="s">
        <v>130</v>
      </c>
      <c r="D425" s="1">
        <v>35030119</v>
      </c>
      <c r="E425" s="1">
        <v>117</v>
      </c>
      <c r="F425" s="1">
        <v>0</v>
      </c>
      <c r="G425" s="1">
        <v>1</v>
      </c>
      <c r="H425" s="1">
        <v>0</v>
      </c>
      <c r="Q425" s="1" t="s">
        <v>20</v>
      </c>
    </row>
    <row r="426" spans="1:17">
      <c r="A426" s="1" t="s">
        <v>574</v>
      </c>
      <c r="B426" s="1" t="s">
        <v>129</v>
      </c>
      <c r="C426" s="1" t="s">
        <v>130</v>
      </c>
      <c r="D426" s="1">
        <v>35030120</v>
      </c>
      <c r="E426" s="1">
        <v>68</v>
      </c>
      <c r="F426" s="1">
        <v>2</v>
      </c>
      <c r="M426" s="1">
        <v>1</v>
      </c>
      <c r="N426" s="1">
        <v>0</v>
      </c>
      <c r="Q426" s="1" t="s">
        <v>20</v>
      </c>
    </row>
    <row r="427" spans="1:17">
      <c r="A427" s="1" t="s">
        <v>575</v>
      </c>
      <c r="B427" s="1" t="s">
        <v>153</v>
      </c>
      <c r="C427" s="1" t="s">
        <v>154</v>
      </c>
      <c r="D427" s="1">
        <v>35090501</v>
      </c>
      <c r="E427" s="1">
        <v>50</v>
      </c>
      <c r="F427" s="1">
        <v>9</v>
      </c>
      <c r="G427" s="1">
        <v>0</v>
      </c>
      <c r="H427" s="1">
        <v>0</v>
      </c>
      <c r="I427" s="1">
        <v>0</v>
      </c>
      <c r="J427" s="1">
        <v>0</v>
      </c>
      <c r="K427" s="1">
        <v>0</v>
      </c>
      <c r="L427" s="1">
        <v>0</v>
      </c>
      <c r="M427" s="1">
        <v>1</v>
      </c>
      <c r="N427" s="1">
        <v>1</v>
      </c>
      <c r="O427" s="1">
        <v>0</v>
      </c>
      <c r="P427" s="1">
        <v>0</v>
      </c>
      <c r="Q427" s="1" t="s">
        <v>65</v>
      </c>
    </row>
    <row r="428" spans="1:17">
      <c r="A428" s="1" t="s">
        <v>576</v>
      </c>
      <c r="B428" s="1" t="s">
        <v>153</v>
      </c>
      <c r="C428" s="1" t="s">
        <v>154</v>
      </c>
      <c r="D428" s="1">
        <v>35090502</v>
      </c>
      <c r="E428" s="1">
        <v>170</v>
      </c>
      <c r="F428" s="1">
        <v>17</v>
      </c>
      <c r="G428" s="1">
        <v>1</v>
      </c>
      <c r="H428" s="1">
        <v>1</v>
      </c>
      <c r="I428" s="1">
        <v>0</v>
      </c>
      <c r="J428" s="1">
        <v>0</v>
      </c>
      <c r="K428" s="1">
        <v>0</v>
      </c>
      <c r="L428" s="1">
        <v>0</v>
      </c>
      <c r="M428" s="1">
        <v>0</v>
      </c>
      <c r="N428" s="1">
        <v>0</v>
      </c>
      <c r="O428" s="1">
        <v>0</v>
      </c>
      <c r="P428" s="1">
        <v>0</v>
      </c>
      <c r="Q428" s="1" t="s">
        <v>65</v>
      </c>
    </row>
    <row r="429" spans="1:17">
      <c r="A429" s="1" t="s">
        <v>577</v>
      </c>
      <c r="B429" s="1" t="s">
        <v>153</v>
      </c>
      <c r="C429" s="1" t="s">
        <v>154</v>
      </c>
      <c r="D429" s="1">
        <v>35090503</v>
      </c>
      <c r="E429" s="1">
        <v>70</v>
      </c>
      <c r="F429" s="1">
        <v>8</v>
      </c>
      <c r="G429" s="1">
        <v>1</v>
      </c>
      <c r="H429" s="1">
        <v>0</v>
      </c>
      <c r="I429" s="1">
        <v>0</v>
      </c>
      <c r="J429" s="1">
        <v>0</v>
      </c>
      <c r="K429" s="1">
        <v>0</v>
      </c>
      <c r="L429" s="1">
        <v>0</v>
      </c>
      <c r="M429" s="1">
        <v>0</v>
      </c>
      <c r="N429" s="1">
        <v>0</v>
      </c>
      <c r="O429" s="1">
        <v>0</v>
      </c>
      <c r="P429" s="1">
        <v>0</v>
      </c>
      <c r="Q429" s="1" t="s">
        <v>65</v>
      </c>
    </row>
    <row r="430" spans="1:17">
      <c r="A430" s="1" t="s">
        <v>578</v>
      </c>
      <c r="B430" s="1" t="s">
        <v>153</v>
      </c>
      <c r="C430" s="1" t="s">
        <v>154</v>
      </c>
      <c r="D430" s="1">
        <v>35090504</v>
      </c>
      <c r="E430" s="1">
        <v>116</v>
      </c>
      <c r="F430" s="1">
        <v>16</v>
      </c>
      <c r="G430" s="1">
        <v>1</v>
      </c>
      <c r="H430" s="1">
        <v>0</v>
      </c>
      <c r="I430" s="1">
        <v>0</v>
      </c>
      <c r="J430" s="1">
        <v>0</v>
      </c>
      <c r="K430" s="1">
        <v>0</v>
      </c>
      <c r="L430" s="1">
        <v>0</v>
      </c>
      <c r="M430" s="1">
        <v>0</v>
      </c>
      <c r="N430" s="1">
        <v>0</v>
      </c>
      <c r="O430" s="1">
        <v>0</v>
      </c>
      <c r="P430" s="1">
        <v>0</v>
      </c>
      <c r="Q430" s="1" t="s">
        <v>65</v>
      </c>
    </row>
    <row r="431" spans="1:17">
      <c r="A431" s="1" t="s">
        <v>579</v>
      </c>
      <c r="B431" s="1" t="s">
        <v>153</v>
      </c>
      <c r="C431" s="1" t="s">
        <v>154</v>
      </c>
      <c r="D431" s="1">
        <v>35090505</v>
      </c>
      <c r="E431" s="1">
        <v>95</v>
      </c>
      <c r="F431" s="1">
        <v>10</v>
      </c>
      <c r="G431" s="1">
        <v>1</v>
      </c>
      <c r="H431" s="1">
        <v>1</v>
      </c>
      <c r="I431" s="1">
        <v>0</v>
      </c>
      <c r="J431" s="1">
        <v>0</v>
      </c>
      <c r="K431" s="1">
        <v>0</v>
      </c>
      <c r="L431" s="1">
        <v>0</v>
      </c>
      <c r="M431" s="1">
        <v>0</v>
      </c>
      <c r="N431" s="1">
        <v>0</v>
      </c>
      <c r="O431" s="1">
        <v>0</v>
      </c>
      <c r="P431" s="1">
        <v>0</v>
      </c>
      <c r="Q431" s="1" t="s">
        <v>65</v>
      </c>
    </row>
    <row r="432" spans="1:17">
      <c r="A432" s="1" t="s">
        <v>580</v>
      </c>
      <c r="B432" s="1" t="s">
        <v>153</v>
      </c>
      <c r="C432" s="1" t="s">
        <v>154</v>
      </c>
      <c r="D432" s="1">
        <v>35090506</v>
      </c>
      <c r="E432" s="1">
        <v>140</v>
      </c>
      <c r="F432" s="1">
        <v>19</v>
      </c>
      <c r="G432" s="1">
        <v>0</v>
      </c>
      <c r="H432" s="1">
        <v>0</v>
      </c>
      <c r="I432" s="1">
        <v>0</v>
      </c>
      <c r="J432" s="1">
        <v>0</v>
      </c>
      <c r="K432" s="1">
        <v>0</v>
      </c>
      <c r="L432" s="1">
        <v>0</v>
      </c>
      <c r="M432" s="1">
        <v>1</v>
      </c>
      <c r="N432" s="1">
        <v>1</v>
      </c>
      <c r="O432" s="1">
        <v>0</v>
      </c>
      <c r="P432" s="1">
        <v>0</v>
      </c>
      <c r="Q432" s="1" t="s">
        <v>65</v>
      </c>
    </row>
    <row r="433" spans="1:17">
      <c r="A433" s="1" t="s">
        <v>581</v>
      </c>
      <c r="B433" s="1" t="s">
        <v>153</v>
      </c>
      <c r="C433" s="1" t="s">
        <v>154</v>
      </c>
      <c r="D433" s="1">
        <v>35090507</v>
      </c>
      <c r="E433" s="1">
        <v>95</v>
      </c>
      <c r="F433" s="1">
        <v>10</v>
      </c>
      <c r="G433" s="1">
        <v>1</v>
      </c>
      <c r="H433" s="1">
        <v>1</v>
      </c>
      <c r="I433" s="1">
        <v>0</v>
      </c>
      <c r="J433" s="1">
        <v>0</v>
      </c>
      <c r="K433" s="1">
        <v>0</v>
      </c>
      <c r="L433" s="1">
        <v>0</v>
      </c>
      <c r="M433" s="1">
        <v>0</v>
      </c>
      <c r="N433" s="1">
        <v>0</v>
      </c>
      <c r="O433" s="1">
        <v>0</v>
      </c>
      <c r="P433" s="1">
        <v>0</v>
      </c>
      <c r="Q433" s="1" t="s">
        <v>65</v>
      </c>
    </row>
    <row r="434" spans="1:17">
      <c r="A434" s="1" t="s">
        <v>582</v>
      </c>
      <c r="B434" s="1" t="s">
        <v>153</v>
      </c>
      <c r="C434" s="1" t="s">
        <v>154</v>
      </c>
      <c r="D434" s="1">
        <v>35090508</v>
      </c>
      <c r="E434" s="1">
        <v>70</v>
      </c>
      <c r="F434" s="1">
        <v>9</v>
      </c>
      <c r="G434" s="1">
        <v>0</v>
      </c>
      <c r="H434" s="1">
        <v>0</v>
      </c>
      <c r="I434" s="1">
        <v>0</v>
      </c>
      <c r="J434" s="1">
        <v>0</v>
      </c>
      <c r="K434" s="1">
        <v>0</v>
      </c>
      <c r="L434" s="1">
        <v>0</v>
      </c>
      <c r="M434" s="1">
        <v>1</v>
      </c>
      <c r="N434" s="1">
        <v>0</v>
      </c>
      <c r="O434" s="1">
        <v>0</v>
      </c>
      <c r="P434" s="1">
        <v>0</v>
      </c>
      <c r="Q434" s="1" t="s">
        <v>65</v>
      </c>
    </row>
    <row r="435" spans="1:17">
      <c r="A435" s="1" t="s">
        <v>583</v>
      </c>
      <c r="B435" s="1" t="s">
        <v>153</v>
      </c>
      <c r="C435" s="1" t="s">
        <v>154</v>
      </c>
      <c r="D435" s="1">
        <v>35090509</v>
      </c>
      <c r="E435" s="1">
        <v>65</v>
      </c>
      <c r="F435" s="1">
        <v>8</v>
      </c>
      <c r="G435" s="1">
        <v>0</v>
      </c>
      <c r="H435" s="1">
        <v>0</v>
      </c>
      <c r="I435" s="1">
        <v>0</v>
      </c>
      <c r="J435" s="1">
        <v>0</v>
      </c>
      <c r="K435" s="1">
        <v>0</v>
      </c>
      <c r="L435" s="1">
        <v>0</v>
      </c>
      <c r="M435" s="1">
        <v>0</v>
      </c>
      <c r="N435" s="1">
        <v>0</v>
      </c>
      <c r="O435" s="1">
        <v>0</v>
      </c>
      <c r="P435" s="1">
        <v>0</v>
      </c>
      <c r="Q435" s="1" t="s">
        <v>65</v>
      </c>
    </row>
    <row r="436" spans="1:17">
      <c r="A436" s="1" t="s">
        <v>584</v>
      </c>
      <c r="B436" s="1" t="s">
        <v>60</v>
      </c>
      <c r="C436" s="1" t="s">
        <v>61</v>
      </c>
      <c r="D436" s="1">
        <v>35090403</v>
      </c>
      <c r="E436" s="1">
        <v>210</v>
      </c>
      <c r="F436" s="1">
        <v>17</v>
      </c>
      <c r="M436" s="1">
        <v>2</v>
      </c>
      <c r="N436" s="1">
        <v>0</v>
      </c>
      <c r="Q436" s="1" t="s">
        <v>45</v>
      </c>
    </row>
    <row r="437" spans="1:17">
      <c r="A437" s="1" t="s">
        <v>585</v>
      </c>
      <c r="B437" s="1" t="s">
        <v>60</v>
      </c>
      <c r="C437" s="1" t="s">
        <v>61</v>
      </c>
      <c r="D437" s="1">
        <v>35090408</v>
      </c>
      <c r="E437" s="1">
        <v>128</v>
      </c>
      <c r="F437" s="1">
        <v>10</v>
      </c>
      <c r="G437" s="1">
        <v>1</v>
      </c>
      <c r="H437" s="1">
        <v>0</v>
      </c>
      <c r="M437" s="1">
        <v>1</v>
      </c>
      <c r="N437" s="1">
        <v>0</v>
      </c>
      <c r="Q437" s="1" t="s">
        <v>20</v>
      </c>
    </row>
    <row r="438" spans="1:17">
      <c r="A438" s="1" t="s">
        <v>586</v>
      </c>
      <c r="B438" s="1" t="s">
        <v>60</v>
      </c>
      <c r="C438" s="1" t="s">
        <v>61</v>
      </c>
      <c r="D438" s="1">
        <v>35090410</v>
      </c>
      <c r="E438" s="1">
        <v>245</v>
      </c>
      <c r="F438" s="1">
        <v>24</v>
      </c>
      <c r="G438" s="1">
        <v>1</v>
      </c>
      <c r="Q438" s="1" t="s">
        <v>45</v>
      </c>
    </row>
    <row r="439" spans="1:17">
      <c r="A439" s="1" t="s">
        <v>587</v>
      </c>
      <c r="B439" s="1" t="s">
        <v>60</v>
      </c>
      <c r="C439" s="1" t="s">
        <v>61</v>
      </c>
      <c r="D439" s="1">
        <v>35090411</v>
      </c>
      <c r="E439" s="1">
        <v>87</v>
      </c>
      <c r="F439" s="1">
        <v>5</v>
      </c>
      <c r="M439" s="1">
        <v>1</v>
      </c>
      <c r="N439" s="1">
        <v>0</v>
      </c>
      <c r="Q439" s="1" t="s">
        <v>53</v>
      </c>
    </row>
    <row r="440" spans="1:17">
      <c r="A440" s="1" t="s">
        <v>588</v>
      </c>
      <c r="B440" s="1" t="s">
        <v>60</v>
      </c>
      <c r="C440" s="1" t="s">
        <v>61</v>
      </c>
      <c r="D440" s="1">
        <v>35090412</v>
      </c>
      <c r="E440" s="1">
        <v>65</v>
      </c>
      <c r="F440" s="1">
        <v>5</v>
      </c>
      <c r="M440" s="1">
        <v>1</v>
      </c>
      <c r="N440" s="1">
        <v>0</v>
      </c>
      <c r="Q440" s="1" t="s">
        <v>193</v>
      </c>
    </row>
    <row r="441" spans="1:17">
      <c r="A441" s="1" t="s">
        <v>589</v>
      </c>
      <c r="B441" s="1" t="s">
        <v>173</v>
      </c>
      <c r="C441" s="1" t="s">
        <v>174</v>
      </c>
      <c r="D441" s="1">
        <v>35011801</v>
      </c>
      <c r="E441" s="1">
        <v>120</v>
      </c>
      <c r="F441" s="1">
        <v>120</v>
      </c>
      <c r="G441" s="1">
        <v>1</v>
      </c>
      <c r="H441" s="1">
        <v>0</v>
      </c>
      <c r="I441" s="1">
        <v>0</v>
      </c>
      <c r="J441" s="1">
        <v>0</v>
      </c>
      <c r="K441" s="1">
        <v>0</v>
      </c>
      <c r="L441" s="1">
        <v>0</v>
      </c>
      <c r="M441" s="1">
        <v>2</v>
      </c>
      <c r="N441" s="1">
        <v>0</v>
      </c>
      <c r="O441" s="1">
        <v>0</v>
      </c>
      <c r="P441" s="1">
        <v>0</v>
      </c>
      <c r="Q441" s="1" t="s">
        <v>20</v>
      </c>
    </row>
    <row r="442" spans="1:17">
      <c r="A442" s="1" t="s">
        <v>590</v>
      </c>
      <c r="B442" s="1" t="s">
        <v>173</v>
      </c>
      <c r="C442" s="1" t="s">
        <v>174</v>
      </c>
      <c r="D442" s="1">
        <v>35011802</v>
      </c>
      <c r="E442" s="1">
        <v>62</v>
      </c>
      <c r="F442" s="1">
        <v>0</v>
      </c>
      <c r="G442" s="1">
        <v>0</v>
      </c>
      <c r="H442" s="1">
        <v>0</v>
      </c>
      <c r="I442" s="1">
        <v>0</v>
      </c>
      <c r="J442" s="1">
        <v>0</v>
      </c>
      <c r="K442" s="1">
        <v>0</v>
      </c>
      <c r="L442" s="1">
        <v>0</v>
      </c>
      <c r="M442" s="1">
        <v>1</v>
      </c>
      <c r="N442" s="1">
        <v>0</v>
      </c>
      <c r="O442" s="1">
        <v>0</v>
      </c>
      <c r="P442" s="1">
        <v>0</v>
      </c>
      <c r="Q442" s="1" t="s">
        <v>42</v>
      </c>
    </row>
    <row r="443" spans="1:17">
      <c r="A443" s="1" t="s">
        <v>591</v>
      </c>
      <c r="B443" s="1" t="s">
        <v>173</v>
      </c>
      <c r="C443" s="1" t="s">
        <v>174</v>
      </c>
      <c r="D443" s="1">
        <v>35011803</v>
      </c>
      <c r="E443" s="1">
        <v>63</v>
      </c>
      <c r="F443" s="1">
        <v>20</v>
      </c>
      <c r="G443" s="1">
        <v>1</v>
      </c>
      <c r="H443" s="1">
        <v>0</v>
      </c>
      <c r="I443" s="1">
        <v>0</v>
      </c>
      <c r="J443" s="1">
        <v>0</v>
      </c>
      <c r="K443" s="1">
        <v>0</v>
      </c>
      <c r="L443" s="1">
        <v>0</v>
      </c>
      <c r="M443" s="1">
        <v>1</v>
      </c>
      <c r="N443" s="1">
        <v>0</v>
      </c>
      <c r="O443" s="1">
        <v>0</v>
      </c>
      <c r="P443" s="1">
        <v>0</v>
      </c>
      <c r="Q443" s="1" t="s">
        <v>42</v>
      </c>
    </row>
    <row r="444" spans="1:17">
      <c r="A444" s="1" t="s">
        <v>592</v>
      </c>
      <c r="B444" s="1" t="s">
        <v>173</v>
      </c>
      <c r="C444" s="1" t="s">
        <v>174</v>
      </c>
      <c r="D444" s="1">
        <v>35011804</v>
      </c>
      <c r="E444" s="1">
        <v>182</v>
      </c>
      <c r="F444" s="1">
        <v>67</v>
      </c>
      <c r="G444" s="1">
        <v>1</v>
      </c>
      <c r="H444" s="1">
        <v>0</v>
      </c>
      <c r="I444" s="1">
        <v>0</v>
      </c>
      <c r="J444" s="1">
        <v>0</v>
      </c>
      <c r="K444" s="1">
        <v>0</v>
      </c>
      <c r="L444" s="1">
        <v>0</v>
      </c>
      <c r="M444" s="1">
        <v>1</v>
      </c>
      <c r="N444" s="1">
        <v>0</v>
      </c>
      <c r="O444" s="1">
        <v>0</v>
      </c>
      <c r="P444" s="1">
        <v>0</v>
      </c>
      <c r="Q444" s="1" t="s">
        <v>42</v>
      </c>
    </row>
    <row r="445" spans="1:17">
      <c r="A445" s="1" t="s">
        <v>593</v>
      </c>
      <c r="B445" s="1" t="s">
        <v>173</v>
      </c>
      <c r="C445" s="1" t="s">
        <v>174</v>
      </c>
      <c r="D445" s="1">
        <v>35011805</v>
      </c>
      <c r="E445" s="1">
        <v>129</v>
      </c>
      <c r="F445" s="1">
        <v>69</v>
      </c>
      <c r="G445" s="1">
        <v>0</v>
      </c>
      <c r="H445" s="1">
        <v>0</v>
      </c>
      <c r="I445" s="1">
        <v>0</v>
      </c>
      <c r="J445" s="1">
        <v>0</v>
      </c>
      <c r="K445" s="1">
        <v>0</v>
      </c>
      <c r="L445" s="1">
        <v>0</v>
      </c>
      <c r="M445" s="1">
        <v>1</v>
      </c>
      <c r="N445" s="1">
        <v>0</v>
      </c>
      <c r="O445" s="1">
        <v>0</v>
      </c>
      <c r="P445" s="1">
        <v>0</v>
      </c>
      <c r="Q445" s="1" t="s">
        <v>42</v>
      </c>
    </row>
    <row r="446" spans="1:17">
      <c r="A446" s="1" t="s">
        <v>594</v>
      </c>
      <c r="B446" s="1" t="s">
        <v>173</v>
      </c>
      <c r="C446" s="1" t="s">
        <v>174</v>
      </c>
      <c r="D446" s="1">
        <v>35011806</v>
      </c>
      <c r="E446" s="1">
        <v>94</v>
      </c>
      <c r="F446" s="1">
        <v>44</v>
      </c>
      <c r="G446" s="1">
        <v>0</v>
      </c>
      <c r="H446" s="1">
        <v>0</v>
      </c>
      <c r="I446" s="1">
        <v>0</v>
      </c>
      <c r="J446" s="1">
        <v>0</v>
      </c>
      <c r="K446" s="1">
        <v>0</v>
      </c>
      <c r="L446" s="1">
        <v>0</v>
      </c>
      <c r="M446" s="1">
        <v>1</v>
      </c>
      <c r="N446" s="1">
        <v>0</v>
      </c>
      <c r="O446" s="1">
        <v>0</v>
      </c>
      <c r="P446" s="1">
        <v>0</v>
      </c>
      <c r="Q446" s="1" t="s">
        <v>42</v>
      </c>
    </row>
    <row r="447" spans="1:17">
      <c r="A447" s="1" t="s">
        <v>595</v>
      </c>
      <c r="B447" s="1" t="s">
        <v>173</v>
      </c>
      <c r="C447" s="1" t="s">
        <v>174</v>
      </c>
      <c r="D447" s="1">
        <v>35011807</v>
      </c>
      <c r="E447" s="1">
        <v>148</v>
      </c>
      <c r="F447" s="1">
        <v>72</v>
      </c>
      <c r="G447" s="1">
        <v>1</v>
      </c>
      <c r="H447" s="1">
        <v>0</v>
      </c>
      <c r="I447" s="1">
        <v>0</v>
      </c>
      <c r="J447" s="1">
        <v>0</v>
      </c>
      <c r="K447" s="1">
        <v>0</v>
      </c>
      <c r="L447" s="1">
        <v>0</v>
      </c>
      <c r="M447" s="1">
        <v>1</v>
      </c>
      <c r="N447" s="1">
        <v>0</v>
      </c>
      <c r="O447" s="1">
        <v>0</v>
      </c>
      <c r="P447" s="1">
        <v>0</v>
      </c>
      <c r="Q447" s="1" t="s">
        <v>42</v>
      </c>
    </row>
    <row r="448" spans="1:17">
      <c r="A448" s="1" t="s">
        <v>596</v>
      </c>
      <c r="B448" s="1" t="s">
        <v>173</v>
      </c>
      <c r="C448" s="1" t="s">
        <v>174</v>
      </c>
      <c r="D448" s="1">
        <v>35011808</v>
      </c>
      <c r="E448" s="1">
        <v>92</v>
      </c>
      <c r="F448" s="1">
        <v>67</v>
      </c>
      <c r="G448" s="1">
        <v>0</v>
      </c>
      <c r="H448" s="1">
        <v>0</v>
      </c>
      <c r="I448" s="1">
        <v>0</v>
      </c>
      <c r="J448" s="1">
        <v>0</v>
      </c>
      <c r="K448" s="1">
        <v>0</v>
      </c>
      <c r="L448" s="1">
        <v>0</v>
      </c>
      <c r="M448" s="1">
        <v>0</v>
      </c>
      <c r="N448" s="1">
        <v>0</v>
      </c>
      <c r="O448" s="1">
        <v>0</v>
      </c>
      <c r="P448" s="1">
        <v>0</v>
      </c>
      <c r="Q448" s="1" t="s">
        <v>42</v>
      </c>
    </row>
    <row r="449" spans="1:17">
      <c r="A449" s="1" t="s">
        <v>597</v>
      </c>
      <c r="B449" s="1" t="s">
        <v>173</v>
      </c>
      <c r="C449" s="1" t="s">
        <v>174</v>
      </c>
      <c r="D449" s="1">
        <v>35011809</v>
      </c>
      <c r="E449" s="1">
        <v>94</v>
      </c>
      <c r="F449" s="1">
        <v>66</v>
      </c>
      <c r="G449" s="1">
        <v>0</v>
      </c>
      <c r="H449" s="1">
        <v>0</v>
      </c>
      <c r="I449" s="1">
        <v>0</v>
      </c>
      <c r="J449" s="1">
        <v>0</v>
      </c>
      <c r="K449" s="1">
        <v>0</v>
      </c>
      <c r="L449" s="1">
        <v>0</v>
      </c>
      <c r="M449" s="1">
        <v>1</v>
      </c>
      <c r="N449" s="1">
        <v>0</v>
      </c>
      <c r="O449" s="1">
        <v>0</v>
      </c>
      <c r="P449" s="1">
        <v>0</v>
      </c>
      <c r="Q449" s="1" t="s">
        <v>42</v>
      </c>
    </row>
    <row r="450" spans="1:17">
      <c r="A450" s="1" t="s">
        <v>598</v>
      </c>
      <c r="B450" s="1" t="s">
        <v>184</v>
      </c>
      <c r="C450" s="1" t="s">
        <v>185</v>
      </c>
      <c r="D450" s="1">
        <v>35010401</v>
      </c>
      <c r="E450" s="1">
        <v>250</v>
      </c>
      <c r="F450" s="1">
        <v>22</v>
      </c>
      <c r="G450" s="1">
        <v>2</v>
      </c>
      <c r="H450" s="1">
        <v>0</v>
      </c>
      <c r="I450" s="1">
        <v>0</v>
      </c>
      <c r="J450" s="1">
        <v>0</v>
      </c>
      <c r="K450" s="1">
        <v>0</v>
      </c>
      <c r="L450" s="1">
        <v>0</v>
      </c>
      <c r="M450" s="1">
        <v>0</v>
      </c>
      <c r="N450" s="1">
        <v>0</v>
      </c>
      <c r="O450" s="1">
        <v>0</v>
      </c>
      <c r="P450" s="1">
        <v>0</v>
      </c>
      <c r="Q450" s="1" t="s">
        <v>187</v>
      </c>
    </row>
    <row r="451" spans="1:17">
      <c r="A451" s="1" t="s">
        <v>599</v>
      </c>
      <c r="B451" s="1" t="s">
        <v>184</v>
      </c>
      <c r="C451" s="1" t="s">
        <v>185</v>
      </c>
      <c r="D451" s="1">
        <v>35010402</v>
      </c>
      <c r="E451" s="1">
        <v>420</v>
      </c>
      <c r="F451" s="1">
        <v>24</v>
      </c>
      <c r="G451" s="1">
        <v>0</v>
      </c>
      <c r="H451" s="1">
        <v>0</v>
      </c>
      <c r="I451" s="1">
        <v>0</v>
      </c>
      <c r="J451" s="1">
        <v>0</v>
      </c>
      <c r="K451" s="1">
        <v>0</v>
      </c>
      <c r="L451" s="1">
        <v>0</v>
      </c>
      <c r="M451" s="1">
        <v>1</v>
      </c>
      <c r="N451" s="1">
        <v>0</v>
      </c>
      <c r="O451" s="1">
        <v>0</v>
      </c>
      <c r="P451" s="1">
        <v>0</v>
      </c>
      <c r="Q451" s="1" t="s">
        <v>20</v>
      </c>
    </row>
    <row r="452" spans="1:17">
      <c r="A452" s="1" t="s">
        <v>600</v>
      </c>
      <c r="B452" s="1" t="s">
        <v>184</v>
      </c>
      <c r="C452" s="1" t="s">
        <v>185</v>
      </c>
      <c r="D452" s="1">
        <v>35010403</v>
      </c>
      <c r="E452" s="1">
        <v>150</v>
      </c>
      <c r="F452" s="1">
        <v>14</v>
      </c>
      <c r="G452" s="1">
        <v>0</v>
      </c>
      <c r="H452" s="1">
        <v>0</v>
      </c>
      <c r="I452" s="1">
        <v>0</v>
      </c>
      <c r="J452" s="1">
        <v>0</v>
      </c>
      <c r="K452" s="1">
        <v>0</v>
      </c>
      <c r="L452" s="1">
        <v>0</v>
      </c>
      <c r="M452" s="1">
        <v>0</v>
      </c>
      <c r="N452" s="1">
        <v>0</v>
      </c>
      <c r="O452" s="1">
        <v>0</v>
      </c>
      <c r="P452" s="1">
        <v>0</v>
      </c>
      <c r="Q452" s="1" t="s">
        <v>65</v>
      </c>
    </row>
    <row r="453" spans="1:17">
      <c r="A453" s="1" t="s">
        <v>601</v>
      </c>
      <c r="B453" s="1" t="s">
        <v>184</v>
      </c>
      <c r="C453" s="1" t="s">
        <v>185</v>
      </c>
      <c r="D453" s="1">
        <v>35010410</v>
      </c>
      <c r="E453" s="1">
        <v>160</v>
      </c>
      <c r="F453" s="1">
        <v>9</v>
      </c>
      <c r="G453" s="1">
        <v>0</v>
      </c>
      <c r="H453" s="1">
        <v>0</v>
      </c>
      <c r="I453" s="1">
        <v>0</v>
      </c>
      <c r="J453" s="1">
        <v>0</v>
      </c>
      <c r="K453" s="1">
        <v>0</v>
      </c>
      <c r="L453" s="1">
        <v>0</v>
      </c>
      <c r="M453" s="1">
        <v>1</v>
      </c>
      <c r="N453" s="1">
        <v>0</v>
      </c>
      <c r="O453" s="1">
        <v>0</v>
      </c>
      <c r="P453" s="1">
        <v>0</v>
      </c>
      <c r="Q453" s="1" t="s">
        <v>20</v>
      </c>
    </row>
    <row r="454" spans="1:17">
      <c r="A454" s="1" t="s">
        <v>602</v>
      </c>
      <c r="B454" s="1" t="s">
        <v>214</v>
      </c>
      <c r="C454" s="1" t="s">
        <v>215</v>
      </c>
      <c r="D454" s="1">
        <v>35050301</v>
      </c>
      <c r="E454" s="1">
        <v>36</v>
      </c>
      <c r="F454" s="1">
        <v>5</v>
      </c>
      <c r="G454" s="1">
        <v>1</v>
      </c>
      <c r="H454" s="1">
        <v>0</v>
      </c>
      <c r="M454" s="1">
        <v>1</v>
      </c>
      <c r="N454" s="1">
        <v>1</v>
      </c>
      <c r="Q454" s="1" t="s">
        <v>42</v>
      </c>
    </row>
    <row r="455" spans="1:17">
      <c r="A455" s="1" t="s">
        <v>603</v>
      </c>
      <c r="B455" s="1" t="s">
        <v>214</v>
      </c>
      <c r="C455" s="1" t="s">
        <v>215</v>
      </c>
      <c r="D455" s="1">
        <v>35050303</v>
      </c>
      <c r="E455" s="1">
        <v>54</v>
      </c>
      <c r="F455" s="1">
        <v>7</v>
      </c>
      <c r="G455" s="1">
        <v>1</v>
      </c>
      <c r="H455" s="1">
        <v>0</v>
      </c>
      <c r="M455" s="1">
        <v>1</v>
      </c>
      <c r="N455" s="1">
        <v>1</v>
      </c>
      <c r="Q455" s="1" t="s">
        <v>45</v>
      </c>
    </row>
    <row r="456" spans="1:17">
      <c r="A456" s="1" t="s">
        <v>604</v>
      </c>
      <c r="B456" s="1" t="s">
        <v>605</v>
      </c>
      <c r="C456" s="1" t="s">
        <v>192</v>
      </c>
      <c r="D456" s="1">
        <v>35081011</v>
      </c>
      <c r="E456" s="1">
        <v>261</v>
      </c>
      <c r="F456" s="1">
        <v>6</v>
      </c>
      <c r="G456" s="1">
        <v>1</v>
      </c>
      <c r="H456" s="1">
        <v>0</v>
      </c>
      <c r="I456" s="1">
        <v>0</v>
      </c>
      <c r="J456" s="1">
        <v>0</v>
      </c>
      <c r="K456" s="1">
        <v>0</v>
      </c>
      <c r="L456" s="1">
        <v>0</v>
      </c>
      <c r="M456" s="1">
        <v>2</v>
      </c>
      <c r="N456" s="1">
        <v>0</v>
      </c>
      <c r="O456" s="1">
        <v>0</v>
      </c>
      <c r="P456" s="1">
        <v>0</v>
      </c>
      <c r="Q456" s="1" t="s">
        <v>193</v>
      </c>
    </row>
    <row r="457" spans="1:17">
      <c r="A457" s="1" t="s">
        <v>606</v>
      </c>
      <c r="B457" s="1" t="s">
        <v>214</v>
      </c>
      <c r="C457" s="1" t="s">
        <v>215</v>
      </c>
      <c r="D457" s="1">
        <v>35050304</v>
      </c>
      <c r="E457" s="1">
        <v>57</v>
      </c>
      <c r="F457" s="1">
        <v>4</v>
      </c>
      <c r="M457" s="1">
        <v>1</v>
      </c>
      <c r="N457" s="1">
        <v>1</v>
      </c>
      <c r="Q457" s="1" t="s">
        <v>45</v>
      </c>
    </row>
    <row r="458" spans="1:17">
      <c r="A458" s="1" t="s">
        <v>607</v>
      </c>
      <c r="B458" s="1" t="s">
        <v>214</v>
      </c>
      <c r="C458" s="1" t="s">
        <v>215</v>
      </c>
      <c r="D458" s="1">
        <v>35050310</v>
      </c>
      <c r="E458" s="1">
        <v>37</v>
      </c>
      <c r="F458" s="1">
        <v>5</v>
      </c>
      <c r="G458" s="1">
        <v>1</v>
      </c>
      <c r="H458" s="1">
        <v>0</v>
      </c>
      <c r="M458" s="1">
        <v>1</v>
      </c>
      <c r="N458" s="1">
        <v>1</v>
      </c>
      <c r="Q458" s="1" t="s">
        <v>42</v>
      </c>
    </row>
    <row r="459" spans="1:17">
      <c r="A459" s="1" t="s">
        <v>608</v>
      </c>
      <c r="B459" s="1" t="s">
        <v>214</v>
      </c>
      <c r="C459" s="1" t="s">
        <v>215</v>
      </c>
      <c r="D459" s="1">
        <v>35050311</v>
      </c>
      <c r="E459" s="1">
        <v>38</v>
      </c>
      <c r="F459" s="1">
        <v>4</v>
      </c>
      <c r="M459" s="1">
        <v>1</v>
      </c>
      <c r="N459" s="1">
        <v>1</v>
      </c>
      <c r="Q459" s="1" t="s">
        <v>45</v>
      </c>
    </row>
    <row r="460" spans="1:17">
      <c r="A460" s="1" t="s">
        <v>609</v>
      </c>
      <c r="B460" s="1" t="s">
        <v>214</v>
      </c>
      <c r="C460" s="1" t="s">
        <v>215</v>
      </c>
      <c r="D460" s="1">
        <v>35050312</v>
      </c>
      <c r="E460" s="1">
        <v>56</v>
      </c>
      <c r="F460" s="1">
        <v>5</v>
      </c>
      <c r="G460" s="1">
        <v>1</v>
      </c>
      <c r="H460" s="1">
        <v>1</v>
      </c>
      <c r="M460" s="1">
        <v>1</v>
      </c>
      <c r="N460" s="1">
        <v>1</v>
      </c>
      <c r="Q460" s="1" t="s">
        <v>42</v>
      </c>
    </row>
    <row r="461" spans="1:17">
      <c r="A461" s="1" t="s">
        <v>610</v>
      </c>
      <c r="B461" s="1" t="s">
        <v>605</v>
      </c>
      <c r="C461" s="1" t="s">
        <v>192</v>
      </c>
      <c r="D461" s="1">
        <v>35081012</v>
      </c>
      <c r="E461" s="1">
        <v>237</v>
      </c>
      <c r="F461" s="1">
        <v>10</v>
      </c>
      <c r="G461" s="1">
        <v>2</v>
      </c>
      <c r="H461" s="1">
        <v>1</v>
      </c>
      <c r="I461" s="1">
        <v>0</v>
      </c>
      <c r="J461" s="1">
        <v>0</v>
      </c>
      <c r="K461" s="1">
        <v>0</v>
      </c>
      <c r="L461" s="1">
        <v>0</v>
      </c>
      <c r="M461" s="1">
        <v>1</v>
      </c>
      <c r="N461" s="1">
        <v>0</v>
      </c>
      <c r="O461" s="1">
        <v>0</v>
      </c>
      <c r="P461" s="1">
        <v>0</v>
      </c>
      <c r="Q461" s="1" t="s">
        <v>193</v>
      </c>
    </row>
    <row r="462" spans="1:17">
      <c r="A462" s="1" t="s">
        <v>611</v>
      </c>
      <c r="B462" s="1" t="s">
        <v>605</v>
      </c>
      <c r="C462" s="1" t="s">
        <v>192</v>
      </c>
      <c r="D462" s="1">
        <v>35081001</v>
      </c>
      <c r="E462" s="1">
        <v>326</v>
      </c>
      <c r="F462" s="1">
        <v>7</v>
      </c>
      <c r="G462" s="1">
        <v>2</v>
      </c>
      <c r="H462" s="1">
        <v>0</v>
      </c>
      <c r="I462" s="1">
        <v>0</v>
      </c>
      <c r="J462" s="1">
        <v>0</v>
      </c>
      <c r="K462" s="1">
        <v>0</v>
      </c>
      <c r="L462" s="1">
        <v>0</v>
      </c>
      <c r="M462" s="1">
        <v>1</v>
      </c>
      <c r="N462" s="1">
        <v>0</v>
      </c>
      <c r="O462" s="1">
        <v>0</v>
      </c>
      <c r="P462" s="1">
        <v>0</v>
      </c>
      <c r="Q462" s="1" t="s">
        <v>193</v>
      </c>
    </row>
    <row r="463" spans="1:17">
      <c r="A463" s="1" t="s">
        <v>612</v>
      </c>
      <c r="B463" s="1" t="s">
        <v>605</v>
      </c>
      <c r="C463" s="1" t="s">
        <v>192</v>
      </c>
      <c r="D463" s="1">
        <v>35081007</v>
      </c>
      <c r="E463" s="1">
        <v>170</v>
      </c>
      <c r="F463" s="1">
        <v>7</v>
      </c>
      <c r="G463" s="1">
        <v>1</v>
      </c>
      <c r="H463" s="1">
        <v>0</v>
      </c>
      <c r="I463" s="1">
        <v>0</v>
      </c>
      <c r="J463" s="1">
        <v>0</v>
      </c>
      <c r="K463" s="1">
        <v>0</v>
      </c>
      <c r="L463" s="1">
        <v>0</v>
      </c>
      <c r="M463" s="1">
        <v>1</v>
      </c>
      <c r="N463" s="1">
        <v>0</v>
      </c>
      <c r="O463" s="1">
        <v>0</v>
      </c>
      <c r="P463" s="1">
        <v>0</v>
      </c>
      <c r="Q463" s="1" t="s">
        <v>193</v>
      </c>
    </row>
    <row r="464" spans="1:17">
      <c r="A464" s="1" t="s">
        <v>613</v>
      </c>
      <c r="B464" s="1" t="s">
        <v>605</v>
      </c>
      <c r="C464" s="1" t="s">
        <v>192</v>
      </c>
      <c r="D464" s="1">
        <v>35081014</v>
      </c>
      <c r="E464" s="1">
        <v>97</v>
      </c>
      <c r="F464" s="1">
        <v>5</v>
      </c>
      <c r="G464" s="1">
        <v>0</v>
      </c>
      <c r="H464" s="1">
        <v>0</v>
      </c>
      <c r="I464" s="1">
        <v>0</v>
      </c>
      <c r="J464" s="1">
        <v>0</v>
      </c>
      <c r="K464" s="1">
        <v>0</v>
      </c>
      <c r="L464" s="1">
        <v>0</v>
      </c>
      <c r="M464" s="1">
        <v>1</v>
      </c>
      <c r="N464" s="1">
        <v>0</v>
      </c>
      <c r="O464" s="1">
        <v>0</v>
      </c>
      <c r="P464" s="1">
        <v>0</v>
      </c>
      <c r="Q464" s="1" t="s">
        <v>193</v>
      </c>
    </row>
    <row r="465" spans="1:17">
      <c r="A465" s="1" t="s">
        <v>614</v>
      </c>
      <c r="B465" s="1" t="s">
        <v>605</v>
      </c>
      <c r="C465" s="1" t="s">
        <v>192</v>
      </c>
      <c r="D465" s="1">
        <v>35081010</v>
      </c>
      <c r="E465" s="1">
        <v>40</v>
      </c>
      <c r="F465" s="1">
        <v>1</v>
      </c>
      <c r="G465" s="1">
        <v>0</v>
      </c>
      <c r="H465" s="1">
        <v>0</v>
      </c>
      <c r="I465" s="1">
        <v>0</v>
      </c>
      <c r="J465" s="1">
        <v>0</v>
      </c>
      <c r="K465" s="1">
        <v>0</v>
      </c>
      <c r="L465" s="1">
        <v>0</v>
      </c>
      <c r="M465" s="1">
        <v>1</v>
      </c>
      <c r="N465" s="1">
        <v>0</v>
      </c>
      <c r="O465" s="1">
        <v>0</v>
      </c>
      <c r="P465" s="1">
        <v>0</v>
      </c>
    </row>
    <row r="466" spans="1:17">
      <c r="A466" s="1" t="s">
        <v>615</v>
      </c>
      <c r="B466" s="1" t="s">
        <v>605</v>
      </c>
      <c r="C466" s="1" t="s">
        <v>192</v>
      </c>
      <c r="D466" s="1">
        <v>35081009</v>
      </c>
      <c r="E466" s="1">
        <v>30</v>
      </c>
      <c r="F466" s="1">
        <v>0</v>
      </c>
      <c r="G466" s="1">
        <v>0</v>
      </c>
      <c r="H466" s="1">
        <v>0</v>
      </c>
      <c r="J466" s="1">
        <v>0</v>
      </c>
      <c r="K466" s="1">
        <v>0</v>
      </c>
      <c r="L466" s="1">
        <v>0</v>
      </c>
      <c r="M466" s="1">
        <v>1</v>
      </c>
      <c r="N466" s="1">
        <v>0</v>
      </c>
      <c r="O466" s="1">
        <v>0</v>
      </c>
      <c r="P466" s="1">
        <v>0</v>
      </c>
      <c r="Q466" s="1" t="s">
        <v>193</v>
      </c>
    </row>
    <row r="467" spans="1:17">
      <c r="A467" s="1" t="s">
        <v>616</v>
      </c>
      <c r="B467" s="1" t="s">
        <v>605</v>
      </c>
      <c r="C467" s="1" t="s">
        <v>192</v>
      </c>
      <c r="D467" s="1">
        <v>35081005</v>
      </c>
      <c r="E467" s="1">
        <v>40</v>
      </c>
      <c r="F467" s="1">
        <v>1</v>
      </c>
      <c r="G467" s="1">
        <v>0</v>
      </c>
      <c r="H467" s="1">
        <v>0</v>
      </c>
      <c r="I467" s="1">
        <v>0</v>
      </c>
      <c r="J467" s="1">
        <v>0</v>
      </c>
      <c r="K467" s="1">
        <v>0</v>
      </c>
      <c r="L467" s="1">
        <v>0</v>
      </c>
      <c r="M467" s="1">
        <v>0</v>
      </c>
      <c r="N467" s="1">
        <v>0</v>
      </c>
      <c r="O467" s="1">
        <v>0</v>
      </c>
      <c r="P467" s="1">
        <v>0</v>
      </c>
      <c r="Q467" s="1" t="s">
        <v>193</v>
      </c>
    </row>
    <row r="468" spans="1:17">
      <c r="A468" s="1" t="s">
        <v>617</v>
      </c>
      <c r="B468" s="1" t="s">
        <v>221</v>
      </c>
      <c r="C468" s="1" t="s">
        <v>222</v>
      </c>
      <c r="D468" s="1">
        <v>35060701</v>
      </c>
      <c r="E468" s="1">
        <v>108</v>
      </c>
      <c r="F468" s="1">
        <v>3</v>
      </c>
      <c r="G468" s="1">
        <v>1</v>
      </c>
      <c r="H468" s="1">
        <v>0</v>
      </c>
      <c r="I468" s="1">
        <v>0</v>
      </c>
      <c r="J468" s="1">
        <v>0</v>
      </c>
      <c r="K468" s="1">
        <v>0</v>
      </c>
      <c r="L468" s="1">
        <v>0</v>
      </c>
      <c r="M468" s="1">
        <v>1</v>
      </c>
      <c r="N468" s="1">
        <v>0</v>
      </c>
      <c r="O468" s="1">
        <v>0</v>
      </c>
      <c r="P468" s="1">
        <v>0</v>
      </c>
      <c r="Q468" s="1" t="s">
        <v>22</v>
      </c>
    </row>
    <row r="469" spans="1:17">
      <c r="A469" s="1" t="s">
        <v>618</v>
      </c>
      <c r="B469" s="1" t="s">
        <v>221</v>
      </c>
      <c r="C469" s="1" t="s">
        <v>222</v>
      </c>
      <c r="D469" s="1">
        <v>35060702</v>
      </c>
      <c r="E469" s="1">
        <v>141</v>
      </c>
      <c r="F469" s="1">
        <v>3</v>
      </c>
      <c r="G469" s="1">
        <v>1</v>
      </c>
      <c r="H469" s="1">
        <v>0</v>
      </c>
      <c r="I469" s="1">
        <v>0</v>
      </c>
      <c r="J469" s="1">
        <v>0</v>
      </c>
      <c r="K469" s="1">
        <v>0</v>
      </c>
      <c r="L469" s="1">
        <v>0</v>
      </c>
      <c r="M469" s="1">
        <v>1</v>
      </c>
      <c r="N469" s="1">
        <v>0</v>
      </c>
      <c r="O469" s="1">
        <v>0</v>
      </c>
      <c r="P469" s="1">
        <v>0</v>
      </c>
      <c r="Q469" s="1" t="s">
        <v>20</v>
      </c>
    </row>
    <row r="470" spans="1:17">
      <c r="A470" s="1" t="s">
        <v>619</v>
      </c>
      <c r="B470" s="1" t="s">
        <v>221</v>
      </c>
      <c r="C470" s="1" t="s">
        <v>222</v>
      </c>
      <c r="D470" s="1">
        <v>35060703</v>
      </c>
      <c r="E470" s="1">
        <v>119</v>
      </c>
      <c r="F470" s="1">
        <v>3</v>
      </c>
      <c r="G470" s="1">
        <v>1</v>
      </c>
      <c r="H470" s="1">
        <v>0</v>
      </c>
      <c r="I470" s="1">
        <v>0</v>
      </c>
      <c r="J470" s="1">
        <v>0</v>
      </c>
      <c r="K470" s="1">
        <v>0</v>
      </c>
      <c r="L470" s="1">
        <v>0</v>
      </c>
      <c r="M470" s="1">
        <v>1</v>
      </c>
      <c r="N470" s="1">
        <v>0</v>
      </c>
      <c r="O470" s="1">
        <v>0</v>
      </c>
      <c r="P470" s="1">
        <v>0</v>
      </c>
      <c r="Q470" s="1" t="s">
        <v>22</v>
      </c>
    </row>
    <row r="471" spans="1:17">
      <c r="A471" s="1" t="s">
        <v>620</v>
      </c>
      <c r="B471" s="1" t="s">
        <v>221</v>
      </c>
      <c r="C471" s="1" t="s">
        <v>222</v>
      </c>
      <c r="D471" s="1">
        <v>35060704</v>
      </c>
      <c r="E471" s="1">
        <v>72</v>
      </c>
      <c r="F471" s="1">
        <v>2</v>
      </c>
      <c r="G471" s="1">
        <v>1</v>
      </c>
      <c r="H471" s="1">
        <v>0</v>
      </c>
      <c r="I471" s="1">
        <v>0</v>
      </c>
      <c r="J471" s="1">
        <v>0</v>
      </c>
      <c r="K471" s="1">
        <v>0</v>
      </c>
      <c r="L471" s="1">
        <v>0</v>
      </c>
      <c r="M471" s="1">
        <v>1</v>
      </c>
      <c r="N471" s="1">
        <v>0</v>
      </c>
      <c r="O471" s="1">
        <v>0</v>
      </c>
      <c r="P471" s="1">
        <v>0</v>
      </c>
      <c r="Q471" s="1" t="s">
        <v>22</v>
      </c>
    </row>
    <row r="472" spans="1:17">
      <c r="A472" s="1" t="s">
        <v>621</v>
      </c>
      <c r="B472" s="1" t="s">
        <v>221</v>
      </c>
      <c r="C472" s="1" t="s">
        <v>222</v>
      </c>
      <c r="D472" s="1">
        <v>35060705</v>
      </c>
      <c r="E472" s="1">
        <v>38</v>
      </c>
      <c r="F472" s="1">
        <v>2</v>
      </c>
      <c r="G472" s="1">
        <v>0</v>
      </c>
      <c r="H472" s="1">
        <v>0</v>
      </c>
      <c r="I472" s="1">
        <v>0</v>
      </c>
      <c r="J472" s="1">
        <v>0</v>
      </c>
      <c r="K472" s="1">
        <v>0</v>
      </c>
      <c r="L472" s="1">
        <v>0</v>
      </c>
      <c r="M472" s="1">
        <v>1</v>
      </c>
      <c r="N472" s="1">
        <v>0</v>
      </c>
      <c r="O472" s="1">
        <v>0</v>
      </c>
      <c r="P472" s="1">
        <v>0</v>
      </c>
      <c r="Q472" s="1" t="s">
        <v>22</v>
      </c>
    </row>
    <row r="473" spans="1:17">
      <c r="A473" s="1" t="s">
        <v>622</v>
      </c>
      <c r="B473" s="1" t="s">
        <v>221</v>
      </c>
      <c r="C473" s="1" t="s">
        <v>222</v>
      </c>
      <c r="D473" s="1">
        <v>35060706</v>
      </c>
      <c r="E473" s="1">
        <v>102</v>
      </c>
      <c r="F473" s="1">
        <v>2</v>
      </c>
      <c r="G473" s="1">
        <v>0</v>
      </c>
      <c r="H473" s="1">
        <v>0</v>
      </c>
      <c r="I473" s="1">
        <v>0</v>
      </c>
      <c r="J473" s="1">
        <v>0</v>
      </c>
      <c r="K473" s="1">
        <v>0</v>
      </c>
      <c r="L473" s="1">
        <v>0</v>
      </c>
      <c r="M473" s="1">
        <v>0</v>
      </c>
      <c r="N473" s="1">
        <v>0</v>
      </c>
      <c r="O473" s="1">
        <v>0</v>
      </c>
      <c r="P473" s="1">
        <v>0</v>
      </c>
      <c r="Q473" s="1" t="s">
        <v>22</v>
      </c>
    </row>
    <row r="474" spans="1:17">
      <c r="A474" s="1" t="s">
        <v>623</v>
      </c>
      <c r="B474" s="1" t="s">
        <v>221</v>
      </c>
      <c r="C474" s="1" t="s">
        <v>222</v>
      </c>
      <c r="D474" s="1">
        <v>35060707</v>
      </c>
      <c r="E474" s="1">
        <v>100</v>
      </c>
      <c r="F474" s="1">
        <v>2</v>
      </c>
      <c r="G474" s="1">
        <v>1</v>
      </c>
      <c r="H474" s="1">
        <v>1</v>
      </c>
      <c r="I474" s="1">
        <v>0</v>
      </c>
      <c r="J474" s="1">
        <v>0</v>
      </c>
      <c r="K474" s="1">
        <v>0</v>
      </c>
      <c r="L474" s="1">
        <v>0</v>
      </c>
      <c r="M474" s="1">
        <v>1</v>
      </c>
      <c r="N474" s="1">
        <v>0</v>
      </c>
      <c r="O474" s="1">
        <v>0</v>
      </c>
      <c r="P474" s="1">
        <v>0</v>
      </c>
      <c r="Q474" s="1" t="s">
        <v>22</v>
      </c>
    </row>
    <row r="475" spans="1:17">
      <c r="A475" s="1" t="s">
        <v>624</v>
      </c>
      <c r="B475" s="1" t="s">
        <v>336</v>
      </c>
      <c r="C475" s="1" t="s">
        <v>337</v>
      </c>
      <c r="D475" s="1">
        <v>33502003</v>
      </c>
      <c r="E475" s="1">
        <v>127</v>
      </c>
      <c r="F475" s="1">
        <v>5</v>
      </c>
      <c r="G475" s="1">
        <v>1</v>
      </c>
      <c r="H475" s="1">
        <v>0</v>
      </c>
      <c r="I475" s="1">
        <v>1</v>
      </c>
      <c r="J475" s="1">
        <v>0</v>
      </c>
      <c r="K475" s="1">
        <v>0</v>
      </c>
      <c r="L475" s="1">
        <v>0</v>
      </c>
      <c r="M475" s="1">
        <v>0</v>
      </c>
      <c r="N475" s="1">
        <v>0</v>
      </c>
      <c r="O475" s="1">
        <v>0</v>
      </c>
      <c r="P475" s="1">
        <v>0</v>
      </c>
      <c r="Q475" s="1" t="s">
        <v>53</v>
      </c>
    </row>
    <row r="476" spans="1:17">
      <c r="A476" s="1" t="s">
        <v>625</v>
      </c>
      <c r="B476" s="1" t="s">
        <v>336</v>
      </c>
      <c r="C476" s="1" t="s">
        <v>337</v>
      </c>
      <c r="D476" s="1">
        <v>33502006</v>
      </c>
      <c r="E476" s="1">
        <v>62</v>
      </c>
      <c r="F476" s="1">
        <v>4</v>
      </c>
      <c r="G476" s="1">
        <v>1</v>
      </c>
      <c r="H476" s="1">
        <v>0</v>
      </c>
      <c r="I476" s="1">
        <v>0</v>
      </c>
      <c r="J476" s="1">
        <v>0</v>
      </c>
      <c r="K476" s="1">
        <v>0</v>
      </c>
      <c r="L476" s="1">
        <v>0</v>
      </c>
      <c r="M476" s="1">
        <v>1</v>
      </c>
      <c r="N476" s="1">
        <v>0</v>
      </c>
      <c r="O476" s="1">
        <v>0</v>
      </c>
      <c r="P476" s="1">
        <v>0</v>
      </c>
      <c r="Q476" s="1" t="s">
        <v>323</v>
      </c>
    </row>
    <row r="477" spans="1:17">
      <c r="A477" s="1" t="s">
        <v>626</v>
      </c>
      <c r="B477" s="1" t="s">
        <v>336</v>
      </c>
      <c r="C477" s="1" t="s">
        <v>337</v>
      </c>
      <c r="D477" s="1">
        <v>33502009</v>
      </c>
      <c r="E477" s="1">
        <v>119</v>
      </c>
      <c r="F477" s="1">
        <v>6</v>
      </c>
      <c r="G477" s="1">
        <v>0</v>
      </c>
      <c r="H477" s="1">
        <v>0</v>
      </c>
      <c r="I477" s="1">
        <v>0</v>
      </c>
      <c r="J477" s="1">
        <v>0</v>
      </c>
      <c r="K477" s="1">
        <v>0</v>
      </c>
      <c r="L477" s="1">
        <v>0</v>
      </c>
      <c r="M477" s="1">
        <v>2</v>
      </c>
      <c r="N477" s="1">
        <v>1</v>
      </c>
      <c r="O477" s="1">
        <v>0</v>
      </c>
      <c r="P477" s="1">
        <v>0</v>
      </c>
      <c r="Q477" s="1" t="s">
        <v>22</v>
      </c>
    </row>
    <row r="478" spans="1:17">
      <c r="A478" s="1" t="s">
        <v>627</v>
      </c>
      <c r="B478" s="1" t="s">
        <v>628</v>
      </c>
      <c r="C478" s="1" t="s">
        <v>629</v>
      </c>
      <c r="D478" s="1">
        <v>35080204</v>
      </c>
      <c r="E478" s="1">
        <v>209</v>
      </c>
      <c r="F478" s="1">
        <v>5</v>
      </c>
      <c r="G478" s="1">
        <v>1</v>
      </c>
      <c r="H478" s="1">
        <v>0</v>
      </c>
      <c r="I478" s="1">
        <v>1</v>
      </c>
      <c r="J478" s="1">
        <v>0</v>
      </c>
      <c r="K478" s="1">
        <v>0</v>
      </c>
      <c r="L478" s="1">
        <v>0</v>
      </c>
      <c r="M478" s="1">
        <v>1</v>
      </c>
      <c r="N478" s="1">
        <v>0</v>
      </c>
      <c r="O478" s="1">
        <v>0</v>
      </c>
      <c r="P478" s="1">
        <v>0</v>
      </c>
      <c r="Q478" s="1" t="s">
        <v>119</v>
      </c>
    </row>
    <row r="479" spans="1:17">
      <c r="A479" s="1" t="s">
        <v>630</v>
      </c>
      <c r="B479" s="1" t="s">
        <v>628</v>
      </c>
      <c r="C479" s="1" t="s">
        <v>631</v>
      </c>
      <c r="D479" s="1">
        <v>35080216</v>
      </c>
      <c r="E479" s="1">
        <v>164</v>
      </c>
      <c r="F479" s="1">
        <v>6</v>
      </c>
      <c r="G479" s="1">
        <v>0</v>
      </c>
      <c r="H479" s="1">
        <v>0</v>
      </c>
      <c r="I479" s="1">
        <v>0</v>
      </c>
      <c r="J479" s="1">
        <v>0</v>
      </c>
      <c r="K479" s="1">
        <v>0</v>
      </c>
      <c r="L479" s="1">
        <v>0</v>
      </c>
      <c r="M479" s="1">
        <v>1</v>
      </c>
      <c r="N479" s="1">
        <v>0</v>
      </c>
      <c r="O479" s="1">
        <v>0</v>
      </c>
      <c r="P479" s="1">
        <v>0</v>
      </c>
      <c r="Q479" s="1" t="s">
        <v>193</v>
      </c>
    </row>
    <row r="480" spans="1:17">
      <c r="A480" s="1" t="s">
        <v>632</v>
      </c>
      <c r="B480" s="1" t="s">
        <v>255</v>
      </c>
      <c r="C480" s="1" t="s">
        <v>248</v>
      </c>
      <c r="D480" s="1">
        <v>35081204</v>
      </c>
      <c r="E480" s="1">
        <v>101</v>
      </c>
      <c r="F480" s="1">
        <v>1</v>
      </c>
      <c r="G480" s="1">
        <v>0</v>
      </c>
      <c r="H480" s="1">
        <v>0</v>
      </c>
      <c r="I480" s="1">
        <v>0</v>
      </c>
      <c r="J480" s="1">
        <v>0</v>
      </c>
      <c r="K480" s="1">
        <v>0</v>
      </c>
      <c r="L480" s="1">
        <v>0</v>
      </c>
      <c r="M480" s="1">
        <v>0</v>
      </c>
      <c r="N480" s="1">
        <v>0</v>
      </c>
      <c r="O480" s="1">
        <v>0</v>
      </c>
      <c r="P480" s="1">
        <v>0</v>
      </c>
      <c r="Q480" s="1" t="s">
        <v>45</v>
      </c>
    </row>
    <row r="481" spans="1:17">
      <c r="A481" s="1" t="s">
        <v>633</v>
      </c>
      <c r="B481" s="1" t="s">
        <v>255</v>
      </c>
      <c r="C481" s="1" t="s">
        <v>248</v>
      </c>
      <c r="D481" s="1">
        <v>35081208</v>
      </c>
      <c r="E481" s="1">
        <v>86</v>
      </c>
      <c r="F481" s="1">
        <v>6</v>
      </c>
      <c r="G481" s="1">
        <v>0</v>
      </c>
      <c r="H481" s="1">
        <v>0</v>
      </c>
      <c r="I481" s="1">
        <v>0</v>
      </c>
      <c r="J481" s="1">
        <v>0</v>
      </c>
      <c r="K481" s="1">
        <v>0</v>
      </c>
      <c r="L481" s="1">
        <v>0</v>
      </c>
      <c r="M481" s="1">
        <v>0</v>
      </c>
      <c r="N481" s="1">
        <v>0</v>
      </c>
      <c r="O481" s="1">
        <v>0</v>
      </c>
      <c r="P481" s="1">
        <v>0</v>
      </c>
      <c r="Q481" s="1" t="s">
        <v>45</v>
      </c>
    </row>
    <row r="482" spans="1:17">
      <c r="A482" s="1" t="s">
        <v>634</v>
      </c>
      <c r="B482" s="1" t="s">
        <v>255</v>
      </c>
      <c r="C482" s="1" t="s">
        <v>248</v>
      </c>
      <c r="D482" s="1">
        <v>35081209</v>
      </c>
      <c r="E482" s="1">
        <v>143</v>
      </c>
      <c r="F482" s="1">
        <v>12</v>
      </c>
      <c r="G482" s="1">
        <v>1</v>
      </c>
      <c r="H482" s="1">
        <v>0</v>
      </c>
      <c r="I482" s="1">
        <v>0</v>
      </c>
      <c r="J482" s="1">
        <v>0</v>
      </c>
      <c r="K482" s="1">
        <v>0</v>
      </c>
      <c r="L482" s="1">
        <v>0</v>
      </c>
      <c r="M482" s="1">
        <v>0</v>
      </c>
      <c r="N482" s="1">
        <v>0</v>
      </c>
      <c r="O482" s="1">
        <v>0</v>
      </c>
      <c r="P482" s="1">
        <v>0</v>
      </c>
      <c r="Q482" s="1" t="s">
        <v>45</v>
      </c>
    </row>
    <row r="483" spans="1:17">
      <c r="A483" s="1" t="s">
        <v>635</v>
      </c>
      <c r="B483" s="1" t="s">
        <v>255</v>
      </c>
      <c r="C483" s="1" t="s">
        <v>248</v>
      </c>
      <c r="D483" s="1">
        <v>35081212</v>
      </c>
      <c r="E483" s="1">
        <v>119</v>
      </c>
      <c r="F483" s="1">
        <v>1</v>
      </c>
      <c r="G483" s="1">
        <v>0</v>
      </c>
      <c r="H483" s="1">
        <v>0</v>
      </c>
      <c r="I483" s="1">
        <v>0</v>
      </c>
      <c r="J483" s="1">
        <v>0</v>
      </c>
      <c r="K483" s="1">
        <v>0</v>
      </c>
      <c r="L483" s="1">
        <v>0</v>
      </c>
      <c r="M483" s="1">
        <v>0</v>
      </c>
      <c r="N483" s="1">
        <v>0</v>
      </c>
      <c r="O483" s="1">
        <v>0</v>
      </c>
      <c r="P483" s="1">
        <v>0</v>
      </c>
      <c r="Q483" s="1" t="s">
        <v>119</v>
      </c>
    </row>
    <row r="484" spans="1:17">
      <c r="A484" s="1" t="s">
        <v>636</v>
      </c>
      <c r="B484" s="1" t="s">
        <v>136</v>
      </c>
      <c r="C484" s="1" t="s">
        <v>137</v>
      </c>
      <c r="D484" s="1">
        <v>35020501</v>
      </c>
      <c r="E484" s="1">
        <v>218</v>
      </c>
      <c r="F484" s="1">
        <v>40</v>
      </c>
      <c r="M484" s="1">
        <v>1</v>
      </c>
      <c r="N484" s="1">
        <v>1</v>
      </c>
      <c r="Q484" s="1" t="s">
        <v>45</v>
      </c>
    </row>
    <row r="485" spans="1:17">
      <c r="A485" s="1" t="s">
        <v>637</v>
      </c>
      <c r="B485" s="1" t="s">
        <v>136</v>
      </c>
      <c r="C485" s="1" t="s">
        <v>137</v>
      </c>
      <c r="D485" s="1">
        <v>35020502</v>
      </c>
      <c r="E485" s="1">
        <v>72</v>
      </c>
      <c r="F485" s="1">
        <v>20</v>
      </c>
      <c r="G485" s="1">
        <v>1</v>
      </c>
      <c r="H485" s="1">
        <v>1</v>
      </c>
      <c r="O485" s="1">
        <v>1</v>
      </c>
      <c r="P485" s="1">
        <v>1</v>
      </c>
      <c r="Q485" s="1" t="s">
        <v>45</v>
      </c>
    </row>
    <row r="486" spans="1:17">
      <c r="A486" s="1" t="s">
        <v>638</v>
      </c>
      <c r="B486" s="1" t="s">
        <v>136</v>
      </c>
      <c r="C486" s="1" t="s">
        <v>137</v>
      </c>
      <c r="D486" s="1">
        <v>35020503</v>
      </c>
      <c r="E486" s="1">
        <v>81</v>
      </c>
      <c r="F486" s="1">
        <v>20</v>
      </c>
      <c r="Q486" s="1" t="s">
        <v>45</v>
      </c>
    </row>
    <row r="487" spans="1:17">
      <c r="A487" s="1" t="s">
        <v>639</v>
      </c>
      <c r="B487" s="1" t="s">
        <v>136</v>
      </c>
      <c r="C487" s="1" t="s">
        <v>137</v>
      </c>
      <c r="D487" s="1">
        <v>35020504</v>
      </c>
      <c r="E487" s="1">
        <v>87</v>
      </c>
      <c r="F487" s="1">
        <v>25</v>
      </c>
      <c r="M487" s="1">
        <v>1</v>
      </c>
      <c r="N487" s="1">
        <v>1</v>
      </c>
      <c r="Q487" s="1" t="s">
        <v>45</v>
      </c>
    </row>
    <row r="488" spans="1:17">
      <c r="A488" s="1" t="s">
        <v>640</v>
      </c>
      <c r="B488" s="1" t="s">
        <v>136</v>
      </c>
      <c r="C488" s="1" t="s">
        <v>137</v>
      </c>
      <c r="D488" s="1">
        <v>35020505</v>
      </c>
      <c r="E488" s="1">
        <v>82</v>
      </c>
      <c r="F488" s="1">
        <v>23</v>
      </c>
      <c r="M488" s="1">
        <v>1</v>
      </c>
      <c r="N488" s="1">
        <v>1</v>
      </c>
      <c r="Q488" s="1" t="s">
        <v>45</v>
      </c>
    </row>
    <row r="489" spans="1:17">
      <c r="A489" s="1" t="s">
        <v>641</v>
      </c>
      <c r="B489" s="1" t="s">
        <v>510</v>
      </c>
      <c r="C489" s="1" t="s">
        <v>511</v>
      </c>
      <c r="D489" s="1">
        <v>35060201</v>
      </c>
      <c r="E489" s="1">
        <v>68</v>
      </c>
      <c r="F489" s="1">
        <v>12</v>
      </c>
      <c r="G489" s="1">
        <v>1</v>
      </c>
      <c r="H489" s="1">
        <v>0</v>
      </c>
      <c r="Q489" s="1" t="s">
        <v>45</v>
      </c>
    </row>
    <row r="490" spans="1:17">
      <c r="A490" s="1" t="s">
        <v>642</v>
      </c>
      <c r="B490" s="1" t="s">
        <v>510</v>
      </c>
      <c r="C490" s="1" t="s">
        <v>511</v>
      </c>
      <c r="D490" s="1">
        <v>35060203</v>
      </c>
      <c r="E490" s="1">
        <v>92</v>
      </c>
      <c r="F490" s="1">
        <v>15</v>
      </c>
      <c r="G490" s="1">
        <v>1</v>
      </c>
      <c r="H490" s="1">
        <v>0</v>
      </c>
      <c r="Q490" s="1" t="s">
        <v>20</v>
      </c>
    </row>
    <row r="491" spans="1:17">
      <c r="A491" s="1" t="s">
        <v>643</v>
      </c>
      <c r="B491" s="1" t="s">
        <v>510</v>
      </c>
      <c r="C491" s="1" t="s">
        <v>511</v>
      </c>
      <c r="D491" s="1">
        <v>35060207</v>
      </c>
      <c r="E491" s="1">
        <v>40</v>
      </c>
      <c r="F491" s="1">
        <v>9</v>
      </c>
      <c r="G491" s="1">
        <v>1</v>
      </c>
      <c r="H491" s="1">
        <v>0</v>
      </c>
      <c r="Q491" s="1" t="s">
        <v>45</v>
      </c>
    </row>
    <row r="492" spans="1:17">
      <c r="A492" s="1" t="s">
        <v>644</v>
      </c>
      <c r="B492" s="1" t="s">
        <v>510</v>
      </c>
      <c r="C492" s="1" t="s">
        <v>511</v>
      </c>
      <c r="D492" s="1">
        <v>35060208</v>
      </c>
      <c r="E492" s="1">
        <v>33</v>
      </c>
      <c r="F492" s="1">
        <v>14</v>
      </c>
      <c r="I492" s="1">
        <v>1</v>
      </c>
      <c r="J492" s="1">
        <v>0</v>
      </c>
      <c r="Q492" s="1" t="s">
        <v>45</v>
      </c>
    </row>
    <row r="493" spans="1:17">
      <c r="A493" s="1" t="s">
        <v>645</v>
      </c>
      <c r="B493" s="1" t="s">
        <v>510</v>
      </c>
      <c r="C493" s="1" t="s">
        <v>511</v>
      </c>
      <c r="D493" s="1">
        <v>35060209</v>
      </c>
      <c r="E493" s="1">
        <v>50</v>
      </c>
      <c r="F493" s="1">
        <v>11</v>
      </c>
      <c r="M493" s="1">
        <v>1</v>
      </c>
      <c r="N493" s="1">
        <v>0</v>
      </c>
      <c r="Q493" s="1" t="s">
        <v>20</v>
      </c>
    </row>
    <row r="494" spans="1:17">
      <c r="A494" s="1" t="s">
        <v>646</v>
      </c>
      <c r="B494" s="1" t="s">
        <v>510</v>
      </c>
      <c r="C494" s="1" t="s">
        <v>511</v>
      </c>
      <c r="D494" s="1">
        <v>35060210</v>
      </c>
      <c r="E494" s="1">
        <v>61</v>
      </c>
      <c r="F494" s="1">
        <v>8</v>
      </c>
      <c r="M494" s="1">
        <v>1</v>
      </c>
      <c r="N494" s="1">
        <v>0</v>
      </c>
      <c r="Q494" s="1" t="s">
        <v>45</v>
      </c>
    </row>
    <row r="495" spans="1:17">
      <c r="A495" s="1" t="s">
        <v>647</v>
      </c>
      <c r="B495" s="1" t="s">
        <v>510</v>
      </c>
      <c r="C495" s="1" t="s">
        <v>511</v>
      </c>
      <c r="D495" s="1">
        <v>35060214</v>
      </c>
      <c r="E495" s="1">
        <v>21</v>
      </c>
      <c r="F495" s="1">
        <v>5</v>
      </c>
      <c r="M495" s="1">
        <v>1</v>
      </c>
      <c r="N495" s="1">
        <v>0</v>
      </c>
      <c r="Q495" s="1" t="s">
        <v>20</v>
      </c>
    </row>
    <row r="496" spans="1:17">
      <c r="A496" s="1" t="s">
        <v>648</v>
      </c>
      <c r="B496" s="1" t="s">
        <v>236</v>
      </c>
      <c r="C496" s="1" t="s">
        <v>237</v>
      </c>
      <c r="D496" s="1">
        <v>35010602</v>
      </c>
      <c r="E496" s="1">
        <v>127</v>
      </c>
      <c r="F496" s="1">
        <v>27</v>
      </c>
      <c r="G496" s="1">
        <v>1</v>
      </c>
      <c r="H496" s="1">
        <v>0</v>
      </c>
      <c r="I496" s="1">
        <v>0</v>
      </c>
      <c r="J496" s="1">
        <v>0</v>
      </c>
      <c r="K496" s="1">
        <v>0</v>
      </c>
      <c r="L496" s="1">
        <v>0</v>
      </c>
      <c r="M496" s="1">
        <v>1</v>
      </c>
      <c r="N496" s="1">
        <v>0</v>
      </c>
      <c r="O496" s="1">
        <v>0</v>
      </c>
      <c r="P496" s="1">
        <v>0</v>
      </c>
      <c r="Q496" s="1" t="s">
        <v>20</v>
      </c>
    </row>
    <row r="497" spans="1:17">
      <c r="A497" s="1" t="s">
        <v>649</v>
      </c>
      <c r="B497" s="1" t="s">
        <v>236</v>
      </c>
      <c r="C497" s="1" t="s">
        <v>237</v>
      </c>
      <c r="D497" s="1">
        <v>35010603</v>
      </c>
      <c r="E497" s="1">
        <v>73</v>
      </c>
      <c r="F497" s="1">
        <v>11</v>
      </c>
      <c r="G497" s="1">
        <v>0</v>
      </c>
      <c r="H497" s="1">
        <v>0</v>
      </c>
      <c r="I497" s="1">
        <v>0</v>
      </c>
      <c r="J497" s="1">
        <v>0</v>
      </c>
      <c r="K497" s="1">
        <v>0</v>
      </c>
      <c r="L497" s="1">
        <v>0</v>
      </c>
      <c r="M497" s="1">
        <v>2</v>
      </c>
      <c r="N497" s="1">
        <v>0</v>
      </c>
      <c r="O497" s="1">
        <v>0</v>
      </c>
      <c r="P497" s="1">
        <v>0</v>
      </c>
      <c r="Q497" s="1" t="s">
        <v>20</v>
      </c>
    </row>
    <row r="498" spans="1:17">
      <c r="A498" s="1" t="s">
        <v>650</v>
      </c>
      <c r="B498" s="1" t="s">
        <v>236</v>
      </c>
      <c r="C498" s="1" t="s">
        <v>237</v>
      </c>
      <c r="D498" s="1">
        <v>35010604</v>
      </c>
      <c r="E498" s="1">
        <v>196</v>
      </c>
      <c r="F498" s="1">
        <v>52</v>
      </c>
      <c r="G498" s="1">
        <v>1</v>
      </c>
      <c r="H498" s="1">
        <v>0</v>
      </c>
      <c r="I498" s="1">
        <v>0</v>
      </c>
      <c r="J498" s="1">
        <v>0</v>
      </c>
      <c r="K498" s="1">
        <v>0</v>
      </c>
      <c r="L498" s="1">
        <v>0</v>
      </c>
      <c r="M498" s="1">
        <v>1</v>
      </c>
      <c r="N498" s="1">
        <v>0</v>
      </c>
      <c r="O498" s="1">
        <v>0</v>
      </c>
      <c r="P498" s="1">
        <v>0</v>
      </c>
      <c r="Q498" s="1" t="s">
        <v>20</v>
      </c>
    </row>
    <row r="499" spans="1:17">
      <c r="A499" s="1" t="s">
        <v>651</v>
      </c>
      <c r="B499" s="1" t="s">
        <v>236</v>
      </c>
      <c r="C499" s="1" t="s">
        <v>237</v>
      </c>
      <c r="D499" s="1">
        <v>35010606</v>
      </c>
      <c r="E499" s="1">
        <v>178</v>
      </c>
      <c r="F499" s="1">
        <v>22</v>
      </c>
      <c r="G499" s="1">
        <v>0</v>
      </c>
      <c r="H499" s="1">
        <v>0</v>
      </c>
      <c r="I499" s="1">
        <v>0</v>
      </c>
      <c r="J499" s="1">
        <v>0</v>
      </c>
      <c r="K499" s="1">
        <v>0</v>
      </c>
      <c r="L499" s="1">
        <v>0</v>
      </c>
      <c r="M499" s="1">
        <v>1</v>
      </c>
      <c r="N499" s="1">
        <v>0</v>
      </c>
      <c r="O499" s="1">
        <v>0</v>
      </c>
      <c r="P499" s="1">
        <v>0</v>
      </c>
      <c r="Q499" s="1" t="s">
        <v>20</v>
      </c>
    </row>
    <row r="500" spans="1:17">
      <c r="A500" s="1" t="s">
        <v>652</v>
      </c>
      <c r="B500" s="1" t="s">
        <v>482</v>
      </c>
      <c r="C500" s="1" t="s">
        <v>653</v>
      </c>
      <c r="D500" s="1">
        <v>35010107</v>
      </c>
      <c r="E500" s="1">
        <v>198</v>
      </c>
      <c r="F500" s="1">
        <v>43</v>
      </c>
      <c r="G500" s="1">
        <v>2</v>
      </c>
      <c r="H500" s="1">
        <v>0</v>
      </c>
      <c r="K500" s="1">
        <v>2</v>
      </c>
      <c r="L500" s="1">
        <v>0</v>
      </c>
      <c r="M500" s="1">
        <v>1</v>
      </c>
      <c r="N500" s="1">
        <v>1</v>
      </c>
      <c r="Q500" s="1" t="s">
        <v>42</v>
      </c>
    </row>
    <row r="501" spans="1:17">
      <c r="A501" s="1" t="s">
        <v>654</v>
      </c>
      <c r="B501" s="1" t="s">
        <v>236</v>
      </c>
      <c r="C501" s="1" t="s">
        <v>237</v>
      </c>
      <c r="D501" s="1">
        <v>35010610</v>
      </c>
      <c r="E501" s="1">
        <v>186</v>
      </c>
      <c r="F501" s="1">
        <v>30</v>
      </c>
      <c r="G501" s="1">
        <v>0</v>
      </c>
      <c r="H501" s="1">
        <v>0</v>
      </c>
      <c r="I501" s="1">
        <v>0</v>
      </c>
      <c r="J501" s="1">
        <v>0</v>
      </c>
      <c r="K501" s="1">
        <v>0</v>
      </c>
      <c r="L501" s="1">
        <v>0</v>
      </c>
      <c r="M501" s="1">
        <v>0</v>
      </c>
      <c r="N501" s="1">
        <v>0</v>
      </c>
      <c r="O501" s="1">
        <v>0</v>
      </c>
      <c r="P501" s="1">
        <v>0</v>
      </c>
      <c r="Q501" s="1" t="s">
        <v>20</v>
      </c>
    </row>
    <row r="502" spans="1:17">
      <c r="A502" s="1" t="s">
        <v>655</v>
      </c>
      <c r="B502" s="1" t="s">
        <v>482</v>
      </c>
      <c r="C502" s="1" t="s">
        <v>653</v>
      </c>
      <c r="D502" s="1">
        <v>35010105</v>
      </c>
      <c r="E502" s="1">
        <v>188</v>
      </c>
      <c r="F502" s="1">
        <v>56</v>
      </c>
      <c r="G502" s="1">
        <v>1</v>
      </c>
      <c r="H502" s="1">
        <v>1</v>
      </c>
      <c r="I502" s="1">
        <v>1</v>
      </c>
      <c r="J502" s="1">
        <v>0</v>
      </c>
      <c r="M502" s="1">
        <v>1</v>
      </c>
      <c r="N502" s="1">
        <v>1</v>
      </c>
      <c r="Q502" s="1" t="s">
        <v>45</v>
      </c>
    </row>
    <row r="503" spans="1:17">
      <c r="A503" s="1" t="s">
        <v>656</v>
      </c>
      <c r="B503" s="1" t="s">
        <v>482</v>
      </c>
      <c r="C503" s="1" t="s">
        <v>653</v>
      </c>
      <c r="D503" s="1">
        <v>35010108</v>
      </c>
      <c r="E503" s="1">
        <v>241</v>
      </c>
      <c r="F503" s="1">
        <v>36</v>
      </c>
      <c r="G503" s="1">
        <v>1</v>
      </c>
      <c r="H503" s="1">
        <v>0</v>
      </c>
      <c r="O503" s="1">
        <v>1</v>
      </c>
      <c r="P503" s="1">
        <v>0</v>
      </c>
      <c r="Q503" s="1" t="s">
        <v>45</v>
      </c>
    </row>
    <row r="504" spans="1:17">
      <c r="A504" s="1" t="s">
        <v>657</v>
      </c>
      <c r="B504" s="1" t="s">
        <v>482</v>
      </c>
      <c r="C504" s="1" t="s">
        <v>653</v>
      </c>
      <c r="D504" s="1">
        <v>35010123</v>
      </c>
      <c r="E504" s="1">
        <v>65</v>
      </c>
      <c r="F504" s="1">
        <v>20</v>
      </c>
      <c r="K504" s="1">
        <v>1</v>
      </c>
      <c r="L504" s="1">
        <v>0</v>
      </c>
      <c r="Q504" s="1" t="s">
        <v>45</v>
      </c>
    </row>
    <row r="505" spans="1:17">
      <c r="A505" s="1" t="s">
        <v>658</v>
      </c>
      <c r="B505" s="1" t="s">
        <v>281</v>
      </c>
      <c r="C505" s="1" t="s">
        <v>282</v>
      </c>
      <c r="D505" s="1">
        <v>35080607</v>
      </c>
      <c r="E505" s="1">
        <v>53</v>
      </c>
      <c r="F505" s="1">
        <v>15</v>
      </c>
      <c r="G505" s="1">
        <v>1</v>
      </c>
      <c r="H505" s="1">
        <v>0</v>
      </c>
      <c r="I505" s="1">
        <v>0</v>
      </c>
      <c r="J505" s="1">
        <v>0</v>
      </c>
      <c r="K505" s="1">
        <v>0</v>
      </c>
      <c r="L505" s="1">
        <v>0</v>
      </c>
      <c r="M505" s="1">
        <v>1</v>
      </c>
      <c r="N505" s="1">
        <v>0</v>
      </c>
      <c r="O505" s="1">
        <v>0</v>
      </c>
      <c r="P505" s="1">
        <v>0</v>
      </c>
      <c r="Q505" s="1" t="s">
        <v>45</v>
      </c>
    </row>
    <row r="506" spans="1:17">
      <c r="A506" s="1" t="s">
        <v>659</v>
      </c>
      <c r="B506" s="1" t="s">
        <v>660</v>
      </c>
      <c r="C506" s="1" t="s">
        <v>282</v>
      </c>
      <c r="D506" s="1">
        <v>35080608</v>
      </c>
      <c r="E506" s="1">
        <v>114</v>
      </c>
      <c r="F506" s="1">
        <v>25</v>
      </c>
      <c r="G506" s="1">
        <v>1</v>
      </c>
      <c r="H506" s="1">
        <v>0</v>
      </c>
      <c r="I506" s="1">
        <v>0</v>
      </c>
      <c r="J506" s="1">
        <v>0</v>
      </c>
      <c r="K506" s="1">
        <v>0</v>
      </c>
      <c r="L506" s="1">
        <v>0</v>
      </c>
      <c r="M506" s="1">
        <v>1</v>
      </c>
      <c r="N506" s="1">
        <v>0</v>
      </c>
      <c r="O506" s="1">
        <v>0</v>
      </c>
      <c r="P506" s="1">
        <v>0</v>
      </c>
      <c r="Q506" s="1" t="s">
        <v>45</v>
      </c>
    </row>
    <row r="507" spans="1:17">
      <c r="A507" s="1" t="s">
        <v>661</v>
      </c>
      <c r="B507" s="1" t="s">
        <v>281</v>
      </c>
      <c r="C507" s="1" t="s">
        <v>282</v>
      </c>
      <c r="D507" s="1">
        <v>35080609</v>
      </c>
      <c r="E507" s="1">
        <v>38</v>
      </c>
      <c r="F507" s="1">
        <v>9</v>
      </c>
      <c r="G507" s="1">
        <v>0</v>
      </c>
      <c r="H507" s="1">
        <v>0</v>
      </c>
      <c r="I507" s="1">
        <v>0</v>
      </c>
      <c r="J507" s="1">
        <v>0</v>
      </c>
      <c r="K507" s="1">
        <v>0</v>
      </c>
      <c r="L507" s="1">
        <v>0</v>
      </c>
      <c r="M507" s="1">
        <v>1</v>
      </c>
      <c r="N507" s="1">
        <v>0</v>
      </c>
      <c r="O507" s="1">
        <v>0</v>
      </c>
      <c r="P507" s="1">
        <v>0</v>
      </c>
      <c r="Q507" s="1" t="s">
        <v>45</v>
      </c>
    </row>
    <row r="508" spans="1:17">
      <c r="A508" s="1" t="s">
        <v>662</v>
      </c>
      <c r="B508" s="1" t="s">
        <v>281</v>
      </c>
      <c r="C508" s="1" t="s">
        <v>282</v>
      </c>
      <c r="D508" s="1">
        <v>35080610</v>
      </c>
      <c r="E508" s="1">
        <v>92</v>
      </c>
      <c r="F508" s="1">
        <v>18</v>
      </c>
      <c r="G508" s="1">
        <v>1</v>
      </c>
      <c r="H508" s="1">
        <v>0</v>
      </c>
      <c r="I508" s="1">
        <v>0</v>
      </c>
      <c r="J508" s="1">
        <v>0</v>
      </c>
      <c r="K508" s="1">
        <v>0</v>
      </c>
      <c r="L508" s="1">
        <v>0</v>
      </c>
      <c r="M508" s="1">
        <v>1</v>
      </c>
      <c r="N508" s="1">
        <v>0</v>
      </c>
      <c r="O508" s="1">
        <v>0</v>
      </c>
      <c r="P508" s="1">
        <v>0</v>
      </c>
      <c r="Q508" s="1" t="s">
        <v>45</v>
      </c>
    </row>
    <row r="509" spans="1:17">
      <c r="A509" s="1" t="s">
        <v>663</v>
      </c>
      <c r="B509" s="1" t="s">
        <v>482</v>
      </c>
      <c r="C509" s="1" t="s">
        <v>653</v>
      </c>
      <c r="D509" s="1">
        <v>35010101</v>
      </c>
      <c r="E509" s="1">
        <v>189</v>
      </c>
      <c r="F509" s="1">
        <v>5</v>
      </c>
      <c r="M509" s="1">
        <v>1</v>
      </c>
      <c r="N509" s="1">
        <v>1</v>
      </c>
      <c r="Q509" s="1" t="s">
        <v>45</v>
      </c>
    </row>
    <row r="510" spans="1:17">
      <c r="A510" s="1" t="s">
        <v>664</v>
      </c>
      <c r="B510" s="1" t="s">
        <v>281</v>
      </c>
      <c r="C510" s="1" t="s">
        <v>282</v>
      </c>
      <c r="D510" s="1">
        <v>35080611</v>
      </c>
      <c r="E510" s="1">
        <v>80</v>
      </c>
      <c r="F510" s="1">
        <v>13</v>
      </c>
      <c r="G510" s="1">
        <v>0</v>
      </c>
      <c r="H510" s="1">
        <v>0</v>
      </c>
      <c r="I510" s="1">
        <v>0</v>
      </c>
      <c r="J510" s="1">
        <v>0</v>
      </c>
      <c r="K510" s="1">
        <v>0</v>
      </c>
      <c r="L510" s="1">
        <v>0</v>
      </c>
      <c r="M510" s="1">
        <v>1</v>
      </c>
      <c r="N510" s="1">
        <v>0</v>
      </c>
      <c r="O510" s="1">
        <v>0</v>
      </c>
      <c r="P510" s="1">
        <v>0</v>
      </c>
      <c r="Q510" s="1" t="s">
        <v>45</v>
      </c>
    </row>
    <row r="511" spans="1:17">
      <c r="A511" s="1" t="s">
        <v>665</v>
      </c>
      <c r="B511" s="1" t="s">
        <v>281</v>
      </c>
      <c r="C511" s="1" t="s">
        <v>282</v>
      </c>
      <c r="D511" s="1">
        <v>35080612</v>
      </c>
      <c r="E511" s="1">
        <v>105</v>
      </c>
      <c r="F511" s="1">
        <v>19</v>
      </c>
      <c r="G511" s="1">
        <v>0</v>
      </c>
      <c r="H511" s="1">
        <v>0</v>
      </c>
      <c r="I511" s="1">
        <v>1</v>
      </c>
      <c r="J511" s="1">
        <v>0</v>
      </c>
      <c r="K511" s="1">
        <v>0</v>
      </c>
      <c r="L511" s="1">
        <v>0</v>
      </c>
      <c r="M511" s="1">
        <v>1</v>
      </c>
      <c r="N511" s="1">
        <v>0</v>
      </c>
      <c r="O511" s="1">
        <v>0</v>
      </c>
      <c r="P511" s="1">
        <v>0</v>
      </c>
      <c r="Q511" s="1" t="s">
        <v>45</v>
      </c>
    </row>
    <row r="512" spans="1:17">
      <c r="A512" s="1" t="s">
        <v>666</v>
      </c>
      <c r="B512" s="1" t="s">
        <v>482</v>
      </c>
      <c r="C512" s="1" t="s">
        <v>653</v>
      </c>
      <c r="D512" s="1">
        <v>35010119</v>
      </c>
      <c r="E512" s="1">
        <v>229</v>
      </c>
      <c r="F512" s="1">
        <v>48</v>
      </c>
      <c r="G512" s="1">
        <v>1</v>
      </c>
      <c r="H512" s="1">
        <v>0</v>
      </c>
      <c r="Q512" s="1" t="s">
        <v>45</v>
      </c>
    </row>
    <row r="513" spans="1:17">
      <c r="A513" s="1" t="s">
        <v>667</v>
      </c>
      <c r="B513" s="1" t="s">
        <v>109</v>
      </c>
      <c r="C513" s="1" t="s">
        <v>110</v>
      </c>
      <c r="D513" s="1">
        <v>35090101</v>
      </c>
      <c r="E513" s="1">
        <v>200</v>
      </c>
      <c r="F513" s="1">
        <v>19</v>
      </c>
      <c r="G513" s="1">
        <v>1</v>
      </c>
      <c r="H513" s="1">
        <v>1</v>
      </c>
      <c r="I513" s="1">
        <v>1</v>
      </c>
      <c r="J513" s="1">
        <v>1</v>
      </c>
      <c r="K513" s="1">
        <v>0</v>
      </c>
      <c r="L513" s="1">
        <v>0</v>
      </c>
      <c r="M513" s="1">
        <v>1</v>
      </c>
      <c r="N513" s="1">
        <v>1</v>
      </c>
      <c r="O513" s="1">
        <v>0</v>
      </c>
      <c r="P513" s="1">
        <v>0</v>
      </c>
      <c r="Q513" s="1" t="s">
        <v>22</v>
      </c>
    </row>
    <row r="514" spans="1:17">
      <c r="A514" s="1" t="s">
        <v>668</v>
      </c>
      <c r="B514" s="1" t="s">
        <v>109</v>
      </c>
      <c r="C514" s="1" t="s">
        <v>110</v>
      </c>
      <c r="D514" s="1">
        <v>35090102</v>
      </c>
      <c r="E514" s="1">
        <v>160</v>
      </c>
      <c r="F514" s="1">
        <v>20</v>
      </c>
      <c r="G514" s="1">
        <v>1</v>
      </c>
      <c r="H514" s="1">
        <v>1</v>
      </c>
      <c r="I514" s="1">
        <v>0</v>
      </c>
      <c r="J514" s="1">
        <v>0</v>
      </c>
      <c r="K514" s="1">
        <v>0</v>
      </c>
      <c r="L514" s="1">
        <v>0</v>
      </c>
      <c r="M514" s="1">
        <v>1</v>
      </c>
      <c r="N514" s="1">
        <v>1</v>
      </c>
      <c r="O514" s="1">
        <v>0</v>
      </c>
      <c r="P514" s="1">
        <v>0</v>
      </c>
      <c r="Q514" s="1" t="s">
        <v>22</v>
      </c>
    </row>
    <row r="515" spans="1:17">
      <c r="A515" s="1" t="s">
        <v>669</v>
      </c>
      <c r="B515" s="1" t="s">
        <v>109</v>
      </c>
      <c r="C515" s="1" t="s">
        <v>110</v>
      </c>
      <c r="D515" s="1">
        <v>35090103</v>
      </c>
      <c r="E515" s="1">
        <v>150</v>
      </c>
      <c r="F515" s="1">
        <v>22</v>
      </c>
      <c r="G515" s="1">
        <v>1</v>
      </c>
      <c r="H515" s="1">
        <v>1</v>
      </c>
      <c r="I515" s="1">
        <v>0</v>
      </c>
      <c r="J515" s="1">
        <v>0</v>
      </c>
      <c r="K515" s="1">
        <v>0</v>
      </c>
      <c r="L515" s="1">
        <v>0</v>
      </c>
      <c r="M515" s="1">
        <v>1</v>
      </c>
      <c r="N515" s="1">
        <v>1</v>
      </c>
      <c r="O515" s="1">
        <v>0</v>
      </c>
      <c r="P515" s="1">
        <v>0</v>
      </c>
      <c r="Q515" s="1" t="s">
        <v>22</v>
      </c>
    </row>
    <row r="516" spans="1:17">
      <c r="A516" s="1" t="s">
        <v>670</v>
      </c>
      <c r="B516" s="1" t="s">
        <v>109</v>
      </c>
      <c r="C516" s="1" t="s">
        <v>110</v>
      </c>
      <c r="D516" s="1">
        <v>35090104</v>
      </c>
      <c r="E516" s="1">
        <v>190</v>
      </c>
      <c r="F516" s="1">
        <v>20</v>
      </c>
      <c r="G516" s="1">
        <v>1</v>
      </c>
      <c r="H516" s="1">
        <v>1</v>
      </c>
      <c r="I516" s="1">
        <v>0</v>
      </c>
      <c r="J516" s="1">
        <v>0</v>
      </c>
      <c r="K516" s="1">
        <v>0</v>
      </c>
      <c r="L516" s="1">
        <v>0</v>
      </c>
      <c r="M516" s="1">
        <v>1</v>
      </c>
      <c r="N516" s="1">
        <v>0</v>
      </c>
      <c r="O516" s="1">
        <v>0</v>
      </c>
      <c r="P516" s="1">
        <v>0</v>
      </c>
      <c r="Q516" s="1" t="s">
        <v>22</v>
      </c>
    </row>
    <row r="517" spans="1:17">
      <c r="A517" s="1" t="s">
        <v>671</v>
      </c>
      <c r="B517" s="1" t="s">
        <v>109</v>
      </c>
      <c r="C517" s="1" t="s">
        <v>110</v>
      </c>
      <c r="D517" s="1">
        <v>35090105</v>
      </c>
      <c r="E517" s="1">
        <v>200</v>
      </c>
      <c r="F517" s="1">
        <v>22</v>
      </c>
      <c r="G517" s="1">
        <v>1</v>
      </c>
      <c r="H517" s="1">
        <v>1</v>
      </c>
      <c r="I517" s="1">
        <v>0</v>
      </c>
      <c r="J517" s="1">
        <v>0</v>
      </c>
      <c r="K517" s="1">
        <v>0</v>
      </c>
      <c r="L517" s="1">
        <v>0</v>
      </c>
      <c r="M517" s="1">
        <v>1</v>
      </c>
      <c r="N517" s="1">
        <v>1</v>
      </c>
      <c r="O517" s="1">
        <v>0</v>
      </c>
      <c r="P517" s="1">
        <v>0</v>
      </c>
      <c r="Q517" s="1" t="s">
        <v>22</v>
      </c>
    </row>
    <row r="518" spans="1:17">
      <c r="A518" s="1" t="s">
        <v>672</v>
      </c>
      <c r="B518" s="1" t="s">
        <v>109</v>
      </c>
      <c r="C518" s="1" t="s">
        <v>110</v>
      </c>
      <c r="D518" s="1">
        <v>35090106</v>
      </c>
      <c r="E518" s="1">
        <v>170</v>
      </c>
      <c r="F518" s="1">
        <v>17</v>
      </c>
      <c r="G518" s="1">
        <v>1</v>
      </c>
      <c r="H518" s="1">
        <v>1</v>
      </c>
      <c r="I518" s="1">
        <v>0</v>
      </c>
      <c r="J518" s="1">
        <v>0</v>
      </c>
      <c r="K518" s="1">
        <v>0</v>
      </c>
      <c r="L518" s="1">
        <v>0</v>
      </c>
      <c r="M518" s="1">
        <v>1</v>
      </c>
      <c r="N518" s="1">
        <v>1</v>
      </c>
      <c r="O518" s="1">
        <v>0</v>
      </c>
      <c r="P518" s="1">
        <v>0</v>
      </c>
      <c r="Q518" s="1" t="s">
        <v>22</v>
      </c>
    </row>
    <row r="519" spans="1:17">
      <c r="A519" s="1" t="s">
        <v>673</v>
      </c>
      <c r="B519" s="1" t="s">
        <v>40</v>
      </c>
      <c r="C519" s="1" t="s">
        <v>41</v>
      </c>
      <c r="D519" s="1">
        <v>35030107</v>
      </c>
      <c r="E519" s="1">
        <v>218</v>
      </c>
      <c r="F519" s="1">
        <v>18</v>
      </c>
      <c r="G519" s="1">
        <v>1</v>
      </c>
      <c r="H519" s="1">
        <v>0</v>
      </c>
      <c r="I519" s="1">
        <v>1</v>
      </c>
      <c r="J519" s="1">
        <v>0</v>
      </c>
      <c r="K519" s="1">
        <v>0</v>
      </c>
      <c r="L519" s="1">
        <v>0</v>
      </c>
      <c r="M519" s="1">
        <v>2</v>
      </c>
      <c r="N519" s="1">
        <v>0</v>
      </c>
      <c r="O519" s="1">
        <v>0</v>
      </c>
      <c r="P519" s="1">
        <v>0</v>
      </c>
      <c r="Q519" s="1" t="s">
        <v>42</v>
      </c>
    </row>
    <row r="520" spans="1:17">
      <c r="A520" s="1" t="s">
        <v>674</v>
      </c>
      <c r="B520" s="1" t="s">
        <v>40</v>
      </c>
      <c r="C520" s="1" t="s">
        <v>41</v>
      </c>
      <c r="D520" s="1">
        <v>35030110</v>
      </c>
      <c r="E520" s="1">
        <v>100</v>
      </c>
      <c r="F520" s="1">
        <v>20</v>
      </c>
      <c r="G520" s="1">
        <v>0</v>
      </c>
      <c r="H520" s="1">
        <v>0</v>
      </c>
      <c r="I520" s="1">
        <v>0</v>
      </c>
      <c r="J520" s="1">
        <v>0</v>
      </c>
      <c r="K520" s="1">
        <v>0</v>
      </c>
      <c r="L520" s="1">
        <v>0</v>
      </c>
      <c r="M520" s="1">
        <v>0</v>
      </c>
      <c r="N520" s="1">
        <v>0</v>
      </c>
      <c r="O520" s="1">
        <v>0</v>
      </c>
      <c r="P520" s="1">
        <v>0</v>
      </c>
      <c r="Q520" s="1" t="s">
        <v>42</v>
      </c>
    </row>
    <row r="521" spans="1:17">
      <c r="A521" s="1" t="s">
        <v>675</v>
      </c>
      <c r="B521" s="1" t="s">
        <v>40</v>
      </c>
      <c r="C521" s="1" t="s">
        <v>41</v>
      </c>
      <c r="D521" s="1">
        <v>35030111</v>
      </c>
      <c r="E521" s="1">
        <v>78</v>
      </c>
      <c r="F521" s="1">
        <v>15</v>
      </c>
      <c r="G521" s="1">
        <v>0</v>
      </c>
      <c r="H521" s="1">
        <v>0</v>
      </c>
      <c r="I521" s="1">
        <v>0</v>
      </c>
      <c r="J521" s="1">
        <v>0</v>
      </c>
      <c r="K521" s="1">
        <v>0</v>
      </c>
      <c r="L521" s="1">
        <v>0</v>
      </c>
      <c r="M521" s="1">
        <v>1</v>
      </c>
      <c r="N521" s="1">
        <v>0</v>
      </c>
      <c r="O521" s="1">
        <v>0</v>
      </c>
      <c r="P521" s="1">
        <v>0</v>
      </c>
      <c r="Q521" s="1" t="s">
        <v>42</v>
      </c>
    </row>
    <row r="522" spans="1:17">
      <c r="A522" s="1" t="s">
        <v>676</v>
      </c>
      <c r="B522" s="1" t="s">
        <v>40</v>
      </c>
      <c r="C522" s="1" t="s">
        <v>41</v>
      </c>
      <c r="D522" s="1">
        <v>35030113</v>
      </c>
      <c r="E522" s="1">
        <v>119</v>
      </c>
      <c r="F522" s="1">
        <v>25</v>
      </c>
      <c r="G522" s="1">
        <v>0</v>
      </c>
      <c r="H522" s="1">
        <v>0</v>
      </c>
      <c r="I522" s="1">
        <v>0</v>
      </c>
      <c r="J522" s="1">
        <v>0</v>
      </c>
      <c r="K522" s="1">
        <v>0</v>
      </c>
      <c r="L522" s="1">
        <v>0</v>
      </c>
      <c r="M522" s="1">
        <v>2</v>
      </c>
      <c r="N522" s="1">
        <v>0</v>
      </c>
      <c r="O522" s="1">
        <v>0</v>
      </c>
      <c r="P522" s="1">
        <v>0</v>
      </c>
      <c r="Q522" s="1" t="s">
        <v>42</v>
      </c>
    </row>
    <row r="523" spans="1:17">
      <c r="A523" s="1" t="s">
        <v>677</v>
      </c>
      <c r="B523" s="1" t="s">
        <v>437</v>
      </c>
      <c r="C523" s="1" t="s">
        <v>438</v>
      </c>
      <c r="D523" s="1">
        <v>35020107</v>
      </c>
      <c r="E523" s="1">
        <v>187</v>
      </c>
      <c r="F523" s="1">
        <v>23</v>
      </c>
      <c r="G523" s="1">
        <v>1</v>
      </c>
      <c r="H523" s="1">
        <v>1</v>
      </c>
      <c r="I523" s="1">
        <v>0</v>
      </c>
      <c r="J523" s="1">
        <v>0</v>
      </c>
      <c r="K523" s="1">
        <v>0</v>
      </c>
      <c r="L523" s="1">
        <v>0</v>
      </c>
      <c r="M523" s="1">
        <v>1</v>
      </c>
      <c r="N523" s="1">
        <v>1</v>
      </c>
      <c r="O523" s="1">
        <v>0</v>
      </c>
      <c r="P523" s="1">
        <v>0</v>
      </c>
      <c r="Q523" s="1" t="s">
        <v>42</v>
      </c>
    </row>
    <row r="524" spans="1:17">
      <c r="A524" s="1" t="s">
        <v>678</v>
      </c>
      <c r="B524" s="1" t="s">
        <v>40</v>
      </c>
      <c r="C524" s="1" t="s">
        <v>41</v>
      </c>
      <c r="D524" s="1">
        <v>35030115</v>
      </c>
      <c r="E524" s="1">
        <v>91</v>
      </c>
      <c r="F524" s="1">
        <v>25</v>
      </c>
      <c r="G524" s="1">
        <v>0</v>
      </c>
      <c r="H524" s="1">
        <v>0</v>
      </c>
      <c r="I524" s="1">
        <v>0</v>
      </c>
      <c r="J524" s="1">
        <v>0</v>
      </c>
      <c r="K524" s="1">
        <v>0</v>
      </c>
      <c r="L524" s="1">
        <v>0</v>
      </c>
      <c r="M524" s="1">
        <v>2</v>
      </c>
      <c r="N524" s="1">
        <v>0</v>
      </c>
      <c r="O524" s="1">
        <v>0</v>
      </c>
      <c r="P524" s="1">
        <v>0</v>
      </c>
      <c r="Q524" s="1" t="s">
        <v>42</v>
      </c>
    </row>
    <row r="525" spans="1:17">
      <c r="A525" s="1" t="s">
        <v>679</v>
      </c>
      <c r="B525" s="1" t="s">
        <v>40</v>
      </c>
      <c r="C525" s="1" t="s">
        <v>41</v>
      </c>
      <c r="D525" s="1">
        <v>35030116</v>
      </c>
      <c r="E525" s="1">
        <v>70</v>
      </c>
      <c r="F525" s="1">
        <v>14</v>
      </c>
      <c r="G525" s="1">
        <v>0</v>
      </c>
      <c r="H525" s="1">
        <v>0</v>
      </c>
      <c r="I525" s="1">
        <v>0</v>
      </c>
      <c r="J525" s="1">
        <v>0</v>
      </c>
      <c r="K525" s="1">
        <v>0</v>
      </c>
      <c r="L525" s="1">
        <v>0</v>
      </c>
      <c r="M525" s="1">
        <v>1</v>
      </c>
      <c r="N525" s="1">
        <v>0</v>
      </c>
      <c r="O525" s="1">
        <v>0</v>
      </c>
      <c r="P525" s="1">
        <v>0</v>
      </c>
      <c r="Q525" s="1" t="s">
        <v>42</v>
      </c>
    </row>
    <row r="526" spans="1:17">
      <c r="A526" s="1" t="s">
        <v>680</v>
      </c>
      <c r="B526" s="1" t="s">
        <v>40</v>
      </c>
      <c r="C526" s="1" t="s">
        <v>41</v>
      </c>
      <c r="D526" s="1">
        <v>35030121</v>
      </c>
      <c r="E526" s="1">
        <v>126</v>
      </c>
      <c r="F526" s="1">
        <v>30</v>
      </c>
      <c r="G526" s="1">
        <v>2</v>
      </c>
      <c r="H526" s="1">
        <v>0</v>
      </c>
      <c r="I526" s="1">
        <v>0</v>
      </c>
      <c r="J526" s="1">
        <v>0</v>
      </c>
      <c r="K526" s="1">
        <v>0</v>
      </c>
      <c r="L526" s="1">
        <v>0</v>
      </c>
      <c r="M526" s="1">
        <v>1</v>
      </c>
      <c r="N526" s="1">
        <v>0</v>
      </c>
      <c r="O526" s="1">
        <v>0</v>
      </c>
      <c r="P526" s="1">
        <v>0</v>
      </c>
      <c r="Q526" s="1" t="s">
        <v>42</v>
      </c>
    </row>
    <row r="527" spans="1:17">
      <c r="A527" s="1" t="s">
        <v>681</v>
      </c>
      <c r="B527" s="1" t="s">
        <v>274</v>
      </c>
      <c r="C527" s="1" t="s">
        <v>275</v>
      </c>
      <c r="D527" s="1">
        <v>35020301</v>
      </c>
      <c r="E527" s="1">
        <v>150</v>
      </c>
      <c r="F527" s="1">
        <v>10</v>
      </c>
      <c r="G527" s="1">
        <v>0</v>
      </c>
      <c r="H527" s="1">
        <v>0</v>
      </c>
      <c r="I527" s="1">
        <v>1</v>
      </c>
      <c r="J527" s="1">
        <v>0</v>
      </c>
      <c r="K527" s="1">
        <v>0</v>
      </c>
      <c r="L527" s="1">
        <v>0</v>
      </c>
      <c r="M527" s="1">
        <v>1</v>
      </c>
      <c r="N527" s="1">
        <v>0</v>
      </c>
      <c r="O527" s="1">
        <v>0</v>
      </c>
      <c r="P527" s="1">
        <v>0</v>
      </c>
      <c r="Q527" s="1" t="s">
        <v>20</v>
      </c>
    </row>
    <row r="528" spans="1:17">
      <c r="A528" s="1" t="s">
        <v>682</v>
      </c>
      <c r="B528" s="1" t="s">
        <v>274</v>
      </c>
      <c r="C528" s="1" t="s">
        <v>275</v>
      </c>
      <c r="D528" s="1">
        <v>35020302</v>
      </c>
      <c r="E528" s="1">
        <v>100</v>
      </c>
      <c r="F528" s="1">
        <v>9</v>
      </c>
      <c r="G528" s="1">
        <v>1</v>
      </c>
      <c r="H528" s="1">
        <v>0</v>
      </c>
      <c r="I528" s="1">
        <v>0</v>
      </c>
      <c r="J528" s="1">
        <v>0</v>
      </c>
      <c r="K528" s="1">
        <v>0</v>
      </c>
      <c r="L528" s="1">
        <v>0</v>
      </c>
      <c r="M528" s="1">
        <v>1</v>
      </c>
      <c r="N528" s="1">
        <v>0</v>
      </c>
      <c r="O528" s="1">
        <v>0</v>
      </c>
      <c r="P528" s="1">
        <v>0</v>
      </c>
      <c r="Q528" s="1" t="s">
        <v>20</v>
      </c>
    </row>
    <row r="529" spans="1:17">
      <c r="A529" s="1" t="s">
        <v>683</v>
      </c>
      <c r="B529" s="1" t="s">
        <v>274</v>
      </c>
      <c r="C529" s="1" t="s">
        <v>275</v>
      </c>
      <c r="D529" s="1">
        <v>35020304</v>
      </c>
      <c r="E529" s="1">
        <v>60</v>
      </c>
      <c r="F529" s="1">
        <v>6</v>
      </c>
      <c r="G529" s="1">
        <v>0</v>
      </c>
      <c r="H529" s="1">
        <v>0</v>
      </c>
      <c r="I529" s="1">
        <v>0</v>
      </c>
      <c r="J529" s="1">
        <v>0</v>
      </c>
      <c r="K529" s="1">
        <v>0</v>
      </c>
      <c r="L529" s="1">
        <v>0</v>
      </c>
      <c r="M529" s="1">
        <v>1</v>
      </c>
      <c r="N529" s="1">
        <v>0</v>
      </c>
      <c r="O529" s="1">
        <v>0</v>
      </c>
      <c r="P529" s="1">
        <v>0</v>
      </c>
      <c r="Q529" s="1" t="s">
        <v>20</v>
      </c>
    </row>
    <row r="530" spans="1:17">
      <c r="A530" s="1" t="s">
        <v>684</v>
      </c>
      <c r="B530" s="1" t="s">
        <v>274</v>
      </c>
      <c r="C530" s="1" t="s">
        <v>275</v>
      </c>
      <c r="D530" s="1">
        <v>35020305</v>
      </c>
      <c r="E530" s="1">
        <v>100</v>
      </c>
      <c r="F530" s="1">
        <v>6</v>
      </c>
      <c r="G530" s="1">
        <v>1</v>
      </c>
      <c r="H530" s="1">
        <v>0</v>
      </c>
      <c r="I530" s="1">
        <v>0</v>
      </c>
      <c r="J530" s="1">
        <v>0</v>
      </c>
      <c r="K530" s="1">
        <v>0</v>
      </c>
      <c r="L530" s="1">
        <v>0</v>
      </c>
      <c r="M530" s="1">
        <v>1</v>
      </c>
      <c r="N530" s="1">
        <v>0</v>
      </c>
      <c r="O530" s="1">
        <v>0</v>
      </c>
      <c r="P530" s="1">
        <v>0</v>
      </c>
      <c r="Q530" s="1" t="s">
        <v>20</v>
      </c>
    </row>
    <row r="531" spans="1:17">
      <c r="A531" s="1" t="s">
        <v>685</v>
      </c>
      <c r="B531" s="1" t="s">
        <v>274</v>
      </c>
      <c r="C531" s="1" t="s">
        <v>275</v>
      </c>
      <c r="D531" s="1">
        <v>35020307</v>
      </c>
      <c r="E531" s="1">
        <v>75</v>
      </c>
      <c r="F531" s="1">
        <v>5</v>
      </c>
      <c r="G531" s="1">
        <v>0</v>
      </c>
      <c r="H531" s="1">
        <v>0</v>
      </c>
      <c r="I531" s="1">
        <v>0</v>
      </c>
      <c r="J531" s="1">
        <v>0</v>
      </c>
      <c r="K531" s="1">
        <v>0</v>
      </c>
      <c r="L531" s="1">
        <v>0</v>
      </c>
      <c r="M531" s="1">
        <v>1</v>
      </c>
      <c r="N531" s="1">
        <v>0</v>
      </c>
      <c r="O531" s="1">
        <v>0</v>
      </c>
      <c r="P531" s="1">
        <v>0</v>
      </c>
      <c r="Q531" s="1" t="s">
        <v>20</v>
      </c>
    </row>
    <row r="532" spans="1:17">
      <c r="A532" s="1" t="s">
        <v>686</v>
      </c>
      <c r="B532" s="1" t="s">
        <v>274</v>
      </c>
      <c r="C532" s="1" t="s">
        <v>275</v>
      </c>
      <c r="D532" s="1">
        <v>35020308</v>
      </c>
      <c r="E532" s="1">
        <v>140</v>
      </c>
      <c r="F532" s="1">
        <v>10</v>
      </c>
      <c r="G532" s="1">
        <v>0</v>
      </c>
      <c r="H532" s="1">
        <v>0</v>
      </c>
      <c r="I532" s="1">
        <v>0</v>
      </c>
      <c r="J532" s="1">
        <v>0</v>
      </c>
      <c r="K532" s="1">
        <v>0</v>
      </c>
      <c r="L532" s="1">
        <v>0</v>
      </c>
      <c r="M532" s="1">
        <v>0</v>
      </c>
      <c r="N532" s="1">
        <v>0</v>
      </c>
      <c r="O532" s="1">
        <v>0</v>
      </c>
      <c r="P532" s="1">
        <v>0</v>
      </c>
      <c r="Q532" s="1" t="s">
        <v>20</v>
      </c>
    </row>
    <row r="533" spans="1:17">
      <c r="A533" s="1" t="s">
        <v>687</v>
      </c>
      <c r="B533" s="1" t="s">
        <v>274</v>
      </c>
      <c r="C533" s="1" t="s">
        <v>275</v>
      </c>
      <c r="D533" s="1">
        <v>35020310</v>
      </c>
      <c r="E533" s="1">
        <v>100</v>
      </c>
      <c r="F533" s="1">
        <v>8</v>
      </c>
      <c r="G533" s="1">
        <v>0</v>
      </c>
      <c r="H533" s="1">
        <v>0</v>
      </c>
      <c r="I533" s="1">
        <v>0</v>
      </c>
      <c r="J533" s="1">
        <v>0</v>
      </c>
      <c r="K533" s="1">
        <v>0</v>
      </c>
      <c r="L533" s="1">
        <v>0</v>
      </c>
      <c r="M533" s="1">
        <v>0</v>
      </c>
      <c r="N533" s="1">
        <v>0</v>
      </c>
      <c r="O533" s="1">
        <v>0</v>
      </c>
      <c r="P533" s="1">
        <v>0</v>
      </c>
      <c r="Q533" s="1" t="s">
        <v>20</v>
      </c>
    </row>
    <row r="534" spans="1:17">
      <c r="A534" s="1" t="s">
        <v>688</v>
      </c>
      <c r="B534" s="1" t="s">
        <v>82</v>
      </c>
      <c r="C534" s="1" t="s">
        <v>83</v>
      </c>
      <c r="D534" s="1">
        <v>35050302</v>
      </c>
      <c r="E534" s="1">
        <v>43</v>
      </c>
      <c r="F534" s="1">
        <v>23</v>
      </c>
      <c r="G534" s="1">
        <v>1</v>
      </c>
      <c r="H534" s="1">
        <v>1</v>
      </c>
      <c r="M534" s="1">
        <v>1</v>
      </c>
      <c r="N534" s="1">
        <v>1</v>
      </c>
      <c r="Q534" s="1" t="s">
        <v>42</v>
      </c>
    </row>
    <row r="535" spans="1:17">
      <c r="A535" s="1" t="s">
        <v>689</v>
      </c>
      <c r="B535" s="1" t="s">
        <v>82</v>
      </c>
      <c r="C535" s="1" t="s">
        <v>83</v>
      </c>
      <c r="D535" s="1">
        <v>35050306</v>
      </c>
      <c r="E535" s="1">
        <v>62</v>
      </c>
      <c r="F535" s="1">
        <v>26</v>
      </c>
      <c r="G535" s="1">
        <v>1</v>
      </c>
      <c r="H535" s="1">
        <v>1</v>
      </c>
      <c r="M535" s="1">
        <v>1</v>
      </c>
      <c r="N535" s="1">
        <v>1</v>
      </c>
      <c r="Q535" s="1" t="s">
        <v>42</v>
      </c>
    </row>
    <row r="536" spans="1:17">
      <c r="A536" s="1" t="s">
        <v>690</v>
      </c>
      <c r="B536" s="1" t="s">
        <v>82</v>
      </c>
      <c r="C536" s="1" t="s">
        <v>83</v>
      </c>
      <c r="D536" s="1">
        <v>35050309</v>
      </c>
      <c r="E536" s="1">
        <v>41</v>
      </c>
      <c r="F536" s="1">
        <v>28</v>
      </c>
      <c r="G536" s="1">
        <v>1</v>
      </c>
      <c r="H536" s="1">
        <v>1</v>
      </c>
      <c r="M536" s="1">
        <v>1</v>
      </c>
      <c r="N536" s="1">
        <v>1</v>
      </c>
      <c r="Q536" s="1" t="s">
        <v>42</v>
      </c>
    </row>
    <row r="537" spans="1:17">
      <c r="A537" s="1" t="s">
        <v>691</v>
      </c>
      <c r="B537" s="1" t="s">
        <v>82</v>
      </c>
      <c r="C537" s="1" t="s">
        <v>83</v>
      </c>
      <c r="D537" s="1">
        <v>35050315</v>
      </c>
      <c r="E537" s="1">
        <v>41</v>
      </c>
      <c r="F537" s="1">
        <v>13</v>
      </c>
      <c r="I537" s="1">
        <v>1</v>
      </c>
      <c r="J537" s="1">
        <v>1</v>
      </c>
      <c r="M537" s="1">
        <v>1</v>
      </c>
      <c r="N537" s="1">
        <v>1</v>
      </c>
      <c r="Q537" s="1" t="s">
        <v>42</v>
      </c>
    </row>
    <row r="538" spans="1:17">
      <c r="A538" s="1" t="s">
        <v>692</v>
      </c>
      <c r="B538" s="1" t="s">
        <v>82</v>
      </c>
      <c r="C538" s="1" t="s">
        <v>83</v>
      </c>
      <c r="D538" s="1">
        <v>35050316</v>
      </c>
      <c r="E538" s="1">
        <v>21</v>
      </c>
      <c r="F538" s="1">
        <v>8</v>
      </c>
      <c r="M538" s="1">
        <v>1</v>
      </c>
      <c r="N538" s="1">
        <v>1</v>
      </c>
      <c r="Q538" s="1" t="s">
        <v>42</v>
      </c>
    </row>
    <row r="539" spans="1:17">
      <c r="A539" s="1" t="s">
        <v>693</v>
      </c>
      <c r="B539" s="1" t="s">
        <v>694</v>
      </c>
      <c r="C539" s="1" t="s">
        <v>491</v>
      </c>
      <c r="D539" s="1">
        <v>35040405</v>
      </c>
      <c r="E539" s="1">
        <v>90</v>
      </c>
      <c r="F539" s="1">
        <v>21</v>
      </c>
      <c r="G539" s="1">
        <v>0</v>
      </c>
      <c r="H539" s="1">
        <v>0</v>
      </c>
      <c r="I539" s="1">
        <v>0</v>
      </c>
      <c r="J539" s="1">
        <v>0</v>
      </c>
      <c r="K539" s="1">
        <v>0</v>
      </c>
      <c r="L539" s="1">
        <v>0</v>
      </c>
      <c r="M539" s="1">
        <v>1</v>
      </c>
      <c r="N539" s="1">
        <v>1</v>
      </c>
      <c r="O539" s="1">
        <v>0</v>
      </c>
      <c r="P539" s="1">
        <v>0</v>
      </c>
      <c r="Q539" s="1" t="s">
        <v>45</v>
      </c>
    </row>
    <row r="540" spans="1:17">
      <c r="A540" s="1" t="s">
        <v>695</v>
      </c>
      <c r="B540" s="1" t="s">
        <v>350</v>
      </c>
      <c r="C540" s="1" t="s">
        <v>696</v>
      </c>
      <c r="D540" s="1">
        <v>35010701</v>
      </c>
      <c r="E540" s="1">
        <v>180</v>
      </c>
      <c r="F540" s="1">
        <v>12</v>
      </c>
      <c r="G540" s="1">
        <v>0</v>
      </c>
      <c r="H540" s="1">
        <v>0</v>
      </c>
      <c r="M540" s="1">
        <v>1</v>
      </c>
      <c r="N540" s="1">
        <v>0</v>
      </c>
      <c r="Q540" s="1" t="s">
        <v>45</v>
      </c>
    </row>
    <row r="541" spans="1:17">
      <c r="A541" s="1" t="s">
        <v>697</v>
      </c>
      <c r="B541" s="1" t="s">
        <v>698</v>
      </c>
      <c r="C541" s="1" t="s">
        <v>699</v>
      </c>
      <c r="D541" s="1">
        <v>35010201</v>
      </c>
      <c r="E541" s="1">
        <v>35</v>
      </c>
      <c r="F541" s="1">
        <v>1</v>
      </c>
      <c r="G541" s="1">
        <v>1</v>
      </c>
      <c r="H541" s="1">
        <v>0</v>
      </c>
      <c r="O541" s="1">
        <v>1</v>
      </c>
      <c r="P541" s="1">
        <v>0</v>
      </c>
      <c r="Q541" s="1" t="s">
        <v>45</v>
      </c>
    </row>
    <row r="542" spans="1:17">
      <c r="A542" s="1" t="s">
        <v>700</v>
      </c>
      <c r="B542" s="1" t="s">
        <v>350</v>
      </c>
      <c r="C542" s="1" t="s">
        <v>696</v>
      </c>
      <c r="D542" s="1">
        <v>35010702</v>
      </c>
      <c r="E542" s="1">
        <v>120</v>
      </c>
      <c r="F542" s="1">
        <v>5</v>
      </c>
      <c r="M542" s="1">
        <v>1</v>
      </c>
      <c r="N542" s="1">
        <v>0</v>
      </c>
      <c r="Q542" s="1" t="s">
        <v>45</v>
      </c>
    </row>
    <row r="543" spans="1:17">
      <c r="A543" s="1" t="s">
        <v>701</v>
      </c>
      <c r="B543" s="1" t="s">
        <v>350</v>
      </c>
      <c r="C543" s="1" t="s">
        <v>696</v>
      </c>
      <c r="D543" s="1">
        <v>35010703</v>
      </c>
      <c r="E543" s="1">
        <v>120</v>
      </c>
      <c r="F543" s="1">
        <v>2</v>
      </c>
      <c r="G543" s="1">
        <v>1</v>
      </c>
      <c r="H543" s="1">
        <v>0</v>
      </c>
      <c r="Q543" s="1" t="s">
        <v>20</v>
      </c>
    </row>
    <row r="544" spans="1:17">
      <c r="A544" s="1" t="s">
        <v>702</v>
      </c>
      <c r="B544" s="1" t="s">
        <v>698</v>
      </c>
      <c r="C544" s="1" t="s">
        <v>699</v>
      </c>
      <c r="D544" s="1">
        <v>35010202</v>
      </c>
      <c r="E544" s="1">
        <v>35</v>
      </c>
      <c r="F544" s="1">
        <v>5</v>
      </c>
      <c r="G544" s="1">
        <v>1</v>
      </c>
      <c r="H544" s="1">
        <v>0</v>
      </c>
      <c r="K544" s="1">
        <v>1</v>
      </c>
      <c r="L544" s="1">
        <v>0</v>
      </c>
      <c r="M544" s="1">
        <v>1</v>
      </c>
      <c r="N544" s="1">
        <v>0</v>
      </c>
      <c r="O544" s="1">
        <v>0</v>
      </c>
      <c r="P544" s="1">
        <v>0</v>
      </c>
      <c r="Q544" s="1" t="s">
        <v>20</v>
      </c>
    </row>
    <row r="545" spans="1:17">
      <c r="A545" s="1" t="s">
        <v>703</v>
      </c>
      <c r="B545" s="1" t="s">
        <v>350</v>
      </c>
      <c r="C545" s="1" t="s">
        <v>696</v>
      </c>
      <c r="D545" s="1">
        <v>35010704</v>
      </c>
      <c r="E545" s="1">
        <v>170</v>
      </c>
      <c r="F545" s="1">
        <v>15</v>
      </c>
      <c r="G545" s="1">
        <v>1</v>
      </c>
      <c r="H545" s="1">
        <v>0</v>
      </c>
      <c r="M545" s="1">
        <v>1</v>
      </c>
      <c r="N545" s="1">
        <v>0</v>
      </c>
      <c r="Q545" s="1" t="s">
        <v>45</v>
      </c>
    </row>
    <row r="546" spans="1:17">
      <c r="A546" s="1" t="s">
        <v>704</v>
      </c>
      <c r="B546" s="1" t="s">
        <v>698</v>
      </c>
      <c r="C546" s="1" t="s">
        <v>699</v>
      </c>
      <c r="D546" s="1">
        <v>35010203</v>
      </c>
      <c r="E546" s="1">
        <v>35</v>
      </c>
      <c r="F546" s="1">
        <v>5</v>
      </c>
      <c r="I546" s="1">
        <v>1</v>
      </c>
      <c r="J546" s="1">
        <v>0</v>
      </c>
      <c r="M546" s="1">
        <v>1</v>
      </c>
      <c r="N546" s="1">
        <v>0</v>
      </c>
      <c r="Q546" s="1" t="s">
        <v>65</v>
      </c>
    </row>
    <row r="547" spans="1:17">
      <c r="A547" s="1" t="s">
        <v>705</v>
      </c>
      <c r="B547" s="1" t="s">
        <v>350</v>
      </c>
      <c r="C547" s="1" t="s">
        <v>696</v>
      </c>
      <c r="D547" s="1">
        <v>35010705</v>
      </c>
      <c r="E547" s="1">
        <v>180</v>
      </c>
      <c r="F547" s="1">
        <v>0</v>
      </c>
      <c r="G547" s="1">
        <v>1</v>
      </c>
      <c r="H547" s="1">
        <v>0</v>
      </c>
      <c r="M547" s="1">
        <v>1</v>
      </c>
      <c r="N547" s="1">
        <v>0</v>
      </c>
    </row>
    <row r="548" spans="1:17">
      <c r="A548" s="1" t="s">
        <v>706</v>
      </c>
      <c r="B548" s="1" t="s">
        <v>350</v>
      </c>
      <c r="C548" s="1" t="s">
        <v>696</v>
      </c>
      <c r="D548" s="1">
        <v>35010712</v>
      </c>
      <c r="E548" s="1">
        <v>160</v>
      </c>
      <c r="F548" s="1">
        <v>18</v>
      </c>
      <c r="Q548" s="1" t="s">
        <v>45</v>
      </c>
    </row>
    <row r="549" spans="1:17">
      <c r="A549" s="1" t="s">
        <v>707</v>
      </c>
      <c r="B549" s="1" t="s">
        <v>698</v>
      </c>
      <c r="C549" s="1" t="s">
        <v>699</v>
      </c>
      <c r="D549" s="1">
        <v>35010204</v>
      </c>
      <c r="E549" s="1">
        <v>45</v>
      </c>
      <c r="F549" s="1">
        <v>8</v>
      </c>
      <c r="M549" s="1">
        <v>1</v>
      </c>
      <c r="N549" s="1">
        <v>0</v>
      </c>
      <c r="Q549" s="1" t="s">
        <v>20</v>
      </c>
    </row>
    <row r="550" spans="1:17">
      <c r="A550" s="1" t="s">
        <v>708</v>
      </c>
      <c r="B550" s="1" t="s">
        <v>350</v>
      </c>
      <c r="C550" s="1" t="s">
        <v>696</v>
      </c>
      <c r="D550" s="1">
        <v>35010715</v>
      </c>
      <c r="E550" s="1">
        <v>170</v>
      </c>
      <c r="F550" s="1">
        <v>6</v>
      </c>
      <c r="M550" s="1">
        <v>1</v>
      </c>
      <c r="N550" s="1">
        <v>2</v>
      </c>
      <c r="Q550" s="1" t="s">
        <v>45</v>
      </c>
    </row>
    <row r="551" spans="1:17">
      <c r="A551" s="1" t="s">
        <v>709</v>
      </c>
      <c r="B551" s="1" t="s">
        <v>350</v>
      </c>
      <c r="C551" s="1" t="s">
        <v>696</v>
      </c>
      <c r="D551" s="1">
        <v>35010716</v>
      </c>
      <c r="E551" s="1">
        <v>120</v>
      </c>
      <c r="F551" s="1">
        <v>18</v>
      </c>
      <c r="G551" s="1">
        <v>1</v>
      </c>
      <c r="H551" s="1">
        <v>0</v>
      </c>
      <c r="M551" s="1">
        <v>1</v>
      </c>
      <c r="N551" s="1">
        <v>0</v>
      </c>
      <c r="Q551" s="1" t="s">
        <v>45</v>
      </c>
    </row>
    <row r="552" spans="1:17">
      <c r="A552" s="1" t="s">
        <v>710</v>
      </c>
      <c r="B552" s="1" t="s">
        <v>698</v>
      </c>
      <c r="C552" s="1" t="s">
        <v>699</v>
      </c>
      <c r="D552" s="1">
        <v>35010205</v>
      </c>
      <c r="E552" s="1">
        <v>35</v>
      </c>
      <c r="F552" s="1">
        <v>3</v>
      </c>
      <c r="H552" s="1">
        <v>1</v>
      </c>
      <c r="I552" s="1">
        <v>0</v>
      </c>
      <c r="M552" s="1">
        <v>1</v>
      </c>
      <c r="N552" s="1">
        <v>0</v>
      </c>
      <c r="Q552" s="1" t="s">
        <v>20</v>
      </c>
    </row>
    <row r="553" spans="1:17">
      <c r="A553" s="1" t="s">
        <v>711</v>
      </c>
      <c r="B553" s="1" t="s">
        <v>698</v>
      </c>
      <c r="C553" s="1" t="s">
        <v>699</v>
      </c>
      <c r="D553" s="1">
        <v>35010206</v>
      </c>
      <c r="E553" s="1">
        <v>35</v>
      </c>
      <c r="F553" s="1">
        <v>4</v>
      </c>
      <c r="M553" s="1">
        <v>1</v>
      </c>
      <c r="N553" s="1">
        <v>1</v>
      </c>
      <c r="O553" s="1">
        <v>1</v>
      </c>
      <c r="P553" s="1">
        <v>0</v>
      </c>
      <c r="Q553" s="1" t="s">
        <v>45</v>
      </c>
    </row>
    <row r="554" spans="1:17">
      <c r="A554" s="1" t="s">
        <v>712</v>
      </c>
      <c r="B554" s="1" t="s">
        <v>698</v>
      </c>
      <c r="C554" s="1" t="s">
        <v>699</v>
      </c>
      <c r="D554" s="1">
        <v>35010207</v>
      </c>
      <c r="E554" s="1">
        <v>35</v>
      </c>
      <c r="F554" s="1">
        <v>5</v>
      </c>
      <c r="M554" s="1">
        <v>1</v>
      </c>
      <c r="N554" s="1">
        <v>0</v>
      </c>
      <c r="Q554" s="1" t="s">
        <v>45</v>
      </c>
    </row>
    <row r="555" spans="1:17">
      <c r="A555" s="1" t="s">
        <v>713</v>
      </c>
      <c r="B555" s="1" t="s">
        <v>698</v>
      </c>
      <c r="C555" s="1" t="s">
        <v>699</v>
      </c>
      <c r="D555" s="1">
        <v>35010208</v>
      </c>
      <c r="E555" s="1">
        <v>35</v>
      </c>
      <c r="F555" s="1">
        <v>5</v>
      </c>
      <c r="G555" s="1">
        <v>1</v>
      </c>
      <c r="H555" s="1">
        <v>1</v>
      </c>
      <c r="M555" s="1">
        <v>1</v>
      </c>
      <c r="N555" s="1">
        <v>1</v>
      </c>
      <c r="Q555" s="1" t="s">
        <v>45</v>
      </c>
    </row>
    <row r="556" spans="1:17">
      <c r="A556" s="1" t="s">
        <v>714</v>
      </c>
      <c r="B556" s="1" t="s">
        <v>698</v>
      </c>
      <c r="C556" s="1" t="s">
        <v>699</v>
      </c>
      <c r="D556" s="1">
        <v>35010209</v>
      </c>
      <c r="E556" s="1">
        <v>35</v>
      </c>
      <c r="F556" s="1">
        <v>5</v>
      </c>
      <c r="M556" s="1">
        <v>1</v>
      </c>
      <c r="N556" s="1">
        <v>0</v>
      </c>
      <c r="Q556" s="1" t="s">
        <v>20</v>
      </c>
    </row>
    <row r="557" spans="1:17">
      <c r="A557" s="1" t="s">
        <v>715</v>
      </c>
      <c r="B557" s="1" t="s">
        <v>698</v>
      </c>
      <c r="C557" s="1" t="s">
        <v>699</v>
      </c>
      <c r="D557" s="1">
        <v>35010210</v>
      </c>
      <c r="E557" s="1">
        <v>35</v>
      </c>
      <c r="F557" s="1">
        <v>0</v>
      </c>
      <c r="M557" s="1">
        <v>1</v>
      </c>
      <c r="N557" s="1">
        <v>0</v>
      </c>
      <c r="Q557" s="1" t="s">
        <v>20</v>
      </c>
    </row>
    <row r="558" spans="1:17">
      <c r="A558" s="1" t="s">
        <v>716</v>
      </c>
      <c r="B558" s="1" t="s">
        <v>698</v>
      </c>
      <c r="C558" s="1" t="s">
        <v>699</v>
      </c>
      <c r="D558" s="1">
        <v>35010211</v>
      </c>
      <c r="E558" s="1">
        <v>35</v>
      </c>
      <c r="F558" s="1">
        <v>5</v>
      </c>
      <c r="M558" s="1">
        <v>1</v>
      </c>
      <c r="N558" s="1">
        <v>0</v>
      </c>
      <c r="Q558" s="1" t="s">
        <v>20</v>
      </c>
    </row>
    <row r="559" spans="1:17">
      <c r="A559" s="1" t="s">
        <v>717</v>
      </c>
      <c r="B559" s="1" t="s">
        <v>698</v>
      </c>
      <c r="C559" s="1" t="s">
        <v>699</v>
      </c>
      <c r="D559" s="1">
        <v>35010212</v>
      </c>
      <c r="E559" s="1">
        <v>35</v>
      </c>
      <c r="F559" s="1">
        <v>6</v>
      </c>
      <c r="G559" s="1">
        <v>1</v>
      </c>
      <c r="H559" s="1">
        <v>0</v>
      </c>
      <c r="I559" s="1">
        <v>1</v>
      </c>
      <c r="J559" s="1">
        <v>0</v>
      </c>
      <c r="K559" s="1">
        <v>1</v>
      </c>
      <c r="L559" s="1">
        <v>0</v>
      </c>
      <c r="Q559" s="1" t="s">
        <v>45</v>
      </c>
    </row>
    <row r="560" spans="1:17">
      <c r="A560" s="1" t="s">
        <v>718</v>
      </c>
      <c r="B560" s="1" t="s">
        <v>698</v>
      </c>
      <c r="C560" s="1" t="s">
        <v>699</v>
      </c>
      <c r="D560" s="1">
        <v>35010213</v>
      </c>
      <c r="E560" s="1">
        <v>35</v>
      </c>
      <c r="F560" s="1">
        <v>4</v>
      </c>
      <c r="G560" s="1">
        <v>1</v>
      </c>
      <c r="H560" s="1">
        <v>1</v>
      </c>
      <c r="K560" s="1">
        <v>1</v>
      </c>
      <c r="L560" s="1">
        <v>0</v>
      </c>
      <c r="M560" s="1">
        <v>1</v>
      </c>
      <c r="N560" s="1">
        <v>0</v>
      </c>
      <c r="O560" s="1">
        <v>1</v>
      </c>
      <c r="P560" s="1">
        <v>0</v>
      </c>
      <c r="Q560" s="1" t="s">
        <v>45</v>
      </c>
    </row>
    <row r="561" spans="1:17">
      <c r="A561" s="1" t="s">
        <v>719</v>
      </c>
      <c r="B561" s="1" t="s">
        <v>698</v>
      </c>
      <c r="C561" s="1" t="s">
        <v>699</v>
      </c>
      <c r="D561" s="1">
        <v>35010214</v>
      </c>
      <c r="E561" s="1">
        <v>35</v>
      </c>
      <c r="F561" s="1">
        <v>5</v>
      </c>
      <c r="K561" s="1">
        <v>1</v>
      </c>
      <c r="L561" s="1">
        <v>0</v>
      </c>
      <c r="M561" s="1">
        <v>1</v>
      </c>
      <c r="N561" s="1">
        <v>0</v>
      </c>
      <c r="Q561" s="1" t="s">
        <v>45</v>
      </c>
    </row>
    <row r="562" spans="1:17">
      <c r="A562" s="1" t="s">
        <v>720</v>
      </c>
      <c r="B562" s="1" t="s">
        <v>698</v>
      </c>
      <c r="C562" s="1" t="s">
        <v>699</v>
      </c>
      <c r="D562" s="1">
        <v>35010215</v>
      </c>
      <c r="E562" s="1">
        <v>35</v>
      </c>
      <c r="F562" s="1">
        <v>5</v>
      </c>
      <c r="K562" s="1">
        <v>1</v>
      </c>
      <c r="L562" s="1">
        <v>0</v>
      </c>
      <c r="M562" s="1">
        <v>1</v>
      </c>
      <c r="N562" s="1">
        <v>1</v>
      </c>
      <c r="O562" s="1">
        <v>1</v>
      </c>
      <c r="P562" s="1">
        <v>1</v>
      </c>
      <c r="Q562" s="1" t="s">
        <v>20</v>
      </c>
    </row>
    <row r="563" spans="1:17">
      <c r="A563" s="1" t="s">
        <v>721</v>
      </c>
      <c r="B563" s="1" t="s">
        <v>310</v>
      </c>
      <c r="C563" s="1" t="s">
        <v>311</v>
      </c>
      <c r="D563" s="1">
        <v>35060101</v>
      </c>
      <c r="E563" s="1">
        <v>240</v>
      </c>
      <c r="F563" s="1">
        <v>31</v>
      </c>
      <c r="G563" s="1">
        <v>1</v>
      </c>
      <c r="H563" s="1">
        <v>1</v>
      </c>
      <c r="M563" s="1">
        <v>1</v>
      </c>
      <c r="N563" s="1">
        <v>1</v>
      </c>
      <c r="Q563" s="1" t="s">
        <v>42</v>
      </c>
    </row>
    <row r="564" spans="1:17">
      <c r="A564" s="1" t="s">
        <v>722</v>
      </c>
      <c r="B564" s="1" t="s">
        <v>310</v>
      </c>
      <c r="C564" s="1" t="s">
        <v>311</v>
      </c>
      <c r="D564" s="1">
        <v>35060102</v>
      </c>
      <c r="E564" s="1">
        <v>242</v>
      </c>
      <c r="F564" s="1">
        <v>32</v>
      </c>
      <c r="M564" s="1">
        <v>1</v>
      </c>
      <c r="N564" s="1">
        <v>1</v>
      </c>
      <c r="Q564" s="1" t="s">
        <v>42</v>
      </c>
    </row>
    <row r="565" spans="1:17">
      <c r="A565" s="1" t="s">
        <v>723</v>
      </c>
      <c r="B565" s="1" t="s">
        <v>310</v>
      </c>
      <c r="C565" s="1" t="s">
        <v>311</v>
      </c>
      <c r="D565" s="1">
        <v>35060103</v>
      </c>
      <c r="E565" s="1">
        <v>256</v>
      </c>
      <c r="F565" s="1">
        <v>32</v>
      </c>
      <c r="G565" s="1">
        <v>1</v>
      </c>
      <c r="H565" s="1">
        <v>1</v>
      </c>
      <c r="Q565" s="1" t="s">
        <v>42</v>
      </c>
    </row>
    <row r="566" spans="1:17">
      <c r="A566" s="1" t="s">
        <v>724</v>
      </c>
      <c r="B566" s="1" t="s">
        <v>310</v>
      </c>
      <c r="C566" s="1" t="s">
        <v>311</v>
      </c>
      <c r="D566" s="1">
        <v>35060104</v>
      </c>
      <c r="E566" s="1">
        <v>256</v>
      </c>
      <c r="F566" s="1">
        <v>38</v>
      </c>
      <c r="I566" s="1">
        <v>1</v>
      </c>
      <c r="J566" s="1">
        <v>0</v>
      </c>
      <c r="M566" s="1">
        <v>1</v>
      </c>
      <c r="N566" s="1">
        <v>1</v>
      </c>
      <c r="Q566" s="1" t="s">
        <v>42</v>
      </c>
    </row>
    <row r="567" spans="1:17">
      <c r="A567" s="1" t="s">
        <v>725</v>
      </c>
      <c r="B567" s="1" t="s">
        <v>726</v>
      </c>
      <c r="C567" s="1" t="s">
        <v>727</v>
      </c>
      <c r="D567" s="1">
        <v>5020404</v>
      </c>
      <c r="E567" s="1">
        <v>134</v>
      </c>
      <c r="F567" s="1">
        <v>27</v>
      </c>
      <c r="G567" s="1">
        <v>1</v>
      </c>
      <c r="H567" s="1">
        <v>1</v>
      </c>
      <c r="I567" s="1">
        <v>1</v>
      </c>
      <c r="K567" s="1">
        <v>1</v>
      </c>
      <c r="M567" s="1">
        <v>3</v>
      </c>
      <c r="Q567" s="1" t="s">
        <v>20</v>
      </c>
    </row>
    <row r="568" spans="1:17">
      <c r="A568" s="1" t="s">
        <v>728</v>
      </c>
      <c r="B568" s="1" t="s">
        <v>310</v>
      </c>
      <c r="C568" s="1" t="s">
        <v>311</v>
      </c>
      <c r="D568" s="1">
        <v>35060108</v>
      </c>
      <c r="E568" s="1">
        <v>345</v>
      </c>
      <c r="F568" s="1">
        <v>45</v>
      </c>
      <c r="G568" s="1">
        <v>1</v>
      </c>
      <c r="H568" s="1">
        <v>0</v>
      </c>
      <c r="M568" s="1">
        <v>1</v>
      </c>
      <c r="N568" s="1">
        <v>1</v>
      </c>
      <c r="Q568" s="1" t="s">
        <v>42</v>
      </c>
    </row>
    <row r="569" spans="1:17">
      <c r="A569" s="1" t="s">
        <v>729</v>
      </c>
      <c r="B569" s="1" t="s">
        <v>310</v>
      </c>
      <c r="C569" s="1" t="s">
        <v>311</v>
      </c>
      <c r="D569" s="1">
        <v>35060109</v>
      </c>
      <c r="E569" s="1">
        <v>190</v>
      </c>
      <c r="F569" s="1">
        <v>17</v>
      </c>
      <c r="G569" s="1">
        <v>1</v>
      </c>
      <c r="H569" s="1">
        <v>1</v>
      </c>
      <c r="Q569" s="1" t="s">
        <v>42</v>
      </c>
    </row>
    <row r="570" spans="1:17">
      <c r="A570" s="1" t="s">
        <v>730</v>
      </c>
      <c r="B570" s="1" t="s">
        <v>298</v>
      </c>
      <c r="C570" s="1" t="s">
        <v>299</v>
      </c>
      <c r="D570" s="1">
        <v>35011507</v>
      </c>
      <c r="E570" s="1">
        <v>32</v>
      </c>
      <c r="F570" s="1">
        <v>17</v>
      </c>
      <c r="G570" s="1">
        <v>1</v>
      </c>
      <c r="H570" s="1">
        <v>1</v>
      </c>
      <c r="I570" s="1">
        <v>1</v>
      </c>
      <c r="J570" s="1">
        <v>0</v>
      </c>
      <c r="M570" s="1">
        <v>1</v>
      </c>
      <c r="N570" s="1">
        <v>1</v>
      </c>
      <c r="Q570" s="1" t="s">
        <v>45</v>
      </c>
    </row>
    <row r="571" spans="1:17">
      <c r="A571" s="1" t="s">
        <v>731</v>
      </c>
      <c r="B571" s="1" t="s">
        <v>726</v>
      </c>
      <c r="C571" s="1" t="s">
        <v>727</v>
      </c>
      <c r="D571" s="1">
        <v>5020405</v>
      </c>
      <c r="E571" s="1">
        <v>73</v>
      </c>
      <c r="F571" s="1">
        <v>5</v>
      </c>
      <c r="M571" s="1">
        <v>1</v>
      </c>
      <c r="O571" s="1">
        <v>1</v>
      </c>
      <c r="Q571" s="1" t="s">
        <v>20</v>
      </c>
    </row>
    <row r="572" spans="1:17">
      <c r="A572" s="1" t="s">
        <v>732</v>
      </c>
      <c r="B572" s="1" t="s">
        <v>298</v>
      </c>
      <c r="C572" s="1" t="s">
        <v>299</v>
      </c>
      <c r="D572" s="1">
        <v>35011501</v>
      </c>
      <c r="E572" s="1">
        <v>37</v>
      </c>
      <c r="F572" s="1">
        <v>18</v>
      </c>
      <c r="M572" s="1">
        <v>1</v>
      </c>
      <c r="N572" s="1">
        <v>1</v>
      </c>
      <c r="Q572" s="1" t="s">
        <v>42</v>
      </c>
    </row>
    <row r="573" spans="1:17">
      <c r="A573" s="1" t="s">
        <v>733</v>
      </c>
      <c r="B573" s="1" t="s">
        <v>298</v>
      </c>
      <c r="C573" s="1" t="s">
        <v>299</v>
      </c>
      <c r="D573" s="1">
        <v>35011508</v>
      </c>
      <c r="E573" s="1">
        <v>30</v>
      </c>
      <c r="F573" s="1">
        <v>23</v>
      </c>
      <c r="M573" s="1">
        <v>1</v>
      </c>
      <c r="N573" s="1">
        <v>1</v>
      </c>
      <c r="Q573" s="1" t="s">
        <v>734</v>
      </c>
    </row>
    <row r="574" spans="1:17">
      <c r="A574" s="1" t="s">
        <v>735</v>
      </c>
      <c r="B574" s="1" t="s">
        <v>736</v>
      </c>
      <c r="C574" s="1" t="s">
        <v>737</v>
      </c>
      <c r="D574" s="1">
        <v>35020101</v>
      </c>
      <c r="E574" s="1">
        <v>79</v>
      </c>
      <c r="F574" s="1">
        <v>8</v>
      </c>
      <c r="G574" s="1" t="s">
        <v>738</v>
      </c>
      <c r="H574" s="1" t="s">
        <v>738</v>
      </c>
      <c r="I574" s="1" t="s">
        <v>738</v>
      </c>
      <c r="J574" s="1" t="s">
        <v>738</v>
      </c>
      <c r="K574" s="1" t="s">
        <v>738</v>
      </c>
      <c r="L574" s="1" t="s">
        <v>738</v>
      </c>
      <c r="M574" s="1">
        <v>1</v>
      </c>
      <c r="N574" s="1">
        <v>0</v>
      </c>
      <c r="O574" s="1" t="s">
        <v>738</v>
      </c>
      <c r="P574" s="1" t="s">
        <v>738</v>
      </c>
      <c r="Q574" s="1" t="s">
        <v>42</v>
      </c>
    </row>
    <row r="575" spans="1:17">
      <c r="A575" s="1" t="s">
        <v>739</v>
      </c>
      <c r="B575" s="1" t="s">
        <v>736</v>
      </c>
      <c r="C575" s="1" t="s">
        <v>737</v>
      </c>
      <c r="D575" s="1">
        <v>35020102</v>
      </c>
      <c r="E575" s="1">
        <v>178</v>
      </c>
      <c r="F575" s="1">
        <v>12</v>
      </c>
      <c r="G575" s="1" t="s">
        <v>738</v>
      </c>
      <c r="H575" s="1" t="s">
        <v>738</v>
      </c>
      <c r="I575" s="1" t="s">
        <v>738</v>
      </c>
      <c r="J575" s="1" t="s">
        <v>738</v>
      </c>
      <c r="K575" s="1" t="s">
        <v>738</v>
      </c>
      <c r="L575" s="1" t="s">
        <v>738</v>
      </c>
      <c r="M575" s="1">
        <v>1</v>
      </c>
      <c r="N575" s="1">
        <v>0</v>
      </c>
      <c r="O575" s="1" t="s">
        <v>738</v>
      </c>
      <c r="P575" s="1" t="s">
        <v>738</v>
      </c>
      <c r="Q575" s="1" t="s">
        <v>45</v>
      </c>
    </row>
    <row r="576" spans="1:17">
      <c r="A576" s="1" t="s">
        <v>740</v>
      </c>
      <c r="B576" s="1" t="s">
        <v>736</v>
      </c>
      <c r="C576" s="1" t="s">
        <v>737</v>
      </c>
      <c r="D576" s="1">
        <v>35020103</v>
      </c>
      <c r="E576" s="1">
        <v>273</v>
      </c>
      <c r="F576" s="1">
        <v>9</v>
      </c>
      <c r="G576" s="1" t="s">
        <v>738</v>
      </c>
      <c r="H576" s="1" t="s">
        <v>738</v>
      </c>
      <c r="I576" s="1" t="s">
        <v>738</v>
      </c>
      <c r="J576" s="1" t="s">
        <v>738</v>
      </c>
      <c r="K576" s="1">
        <v>1</v>
      </c>
      <c r="L576" s="1">
        <v>0</v>
      </c>
      <c r="M576" s="1">
        <v>1</v>
      </c>
      <c r="N576" s="1">
        <v>0</v>
      </c>
      <c r="O576" s="1">
        <v>1</v>
      </c>
      <c r="P576" s="1">
        <v>0</v>
      </c>
      <c r="Q576" s="1" t="s">
        <v>42</v>
      </c>
    </row>
    <row r="577" spans="1:17">
      <c r="A577" s="1" t="s">
        <v>741</v>
      </c>
      <c r="B577" s="1" t="s">
        <v>736</v>
      </c>
      <c r="C577" s="1" t="s">
        <v>737</v>
      </c>
      <c r="D577" s="1">
        <v>35020104</v>
      </c>
      <c r="E577" s="1">
        <v>99</v>
      </c>
      <c r="F577" s="1">
        <v>4</v>
      </c>
      <c r="G577" s="1" t="s">
        <v>738</v>
      </c>
      <c r="H577" s="1" t="s">
        <v>738</v>
      </c>
      <c r="I577" s="1" t="s">
        <v>738</v>
      </c>
      <c r="J577" s="1" t="s">
        <v>738</v>
      </c>
      <c r="K577" s="1" t="s">
        <v>738</v>
      </c>
      <c r="L577" s="1" t="s">
        <v>738</v>
      </c>
      <c r="M577" s="1">
        <v>1</v>
      </c>
      <c r="N577" s="1">
        <v>1</v>
      </c>
      <c r="O577" s="1" t="s">
        <v>738</v>
      </c>
      <c r="P577" s="1" t="s">
        <v>738</v>
      </c>
      <c r="Q577" s="1" t="s">
        <v>42</v>
      </c>
    </row>
    <row r="578" spans="1:17">
      <c r="A578" s="1" t="s">
        <v>742</v>
      </c>
      <c r="B578" s="1" t="s">
        <v>736</v>
      </c>
      <c r="C578" s="1" t="s">
        <v>737</v>
      </c>
      <c r="D578" s="1">
        <v>35020105</v>
      </c>
      <c r="E578" s="1">
        <v>174</v>
      </c>
      <c r="F578" s="1">
        <v>6</v>
      </c>
      <c r="G578" s="1" t="s">
        <v>738</v>
      </c>
      <c r="H578" s="1" t="s">
        <v>738</v>
      </c>
      <c r="I578" s="1" t="s">
        <v>738</v>
      </c>
      <c r="J578" s="1" t="s">
        <v>738</v>
      </c>
      <c r="K578" s="1" t="s">
        <v>738</v>
      </c>
      <c r="L578" s="1" t="s">
        <v>738</v>
      </c>
      <c r="M578" s="1" t="s">
        <v>738</v>
      </c>
      <c r="N578" s="1" t="s">
        <v>738</v>
      </c>
      <c r="O578" s="1" t="s">
        <v>738</v>
      </c>
      <c r="P578" s="1" t="s">
        <v>738</v>
      </c>
      <c r="Q578" s="1" t="s">
        <v>42</v>
      </c>
    </row>
    <row r="579" spans="1:17">
      <c r="A579" s="1" t="s">
        <v>743</v>
      </c>
      <c r="B579" s="1" t="s">
        <v>736</v>
      </c>
      <c r="C579" s="1" t="s">
        <v>737</v>
      </c>
      <c r="D579" s="1">
        <v>35020106</v>
      </c>
      <c r="E579" s="1">
        <v>188</v>
      </c>
      <c r="F579" s="1">
        <v>15</v>
      </c>
      <c r="G579" s="1">
        <v>1</v>
      </c>
      <c r="H579" s="1">
        <v>1</v>
      </c>
      <c r="I579" s="1" t="s">
        <v>738</v>
      </c>
      <c r="J579" s="1" t="s">
        <v>738</v>
      </c>
      <c r="K579" s="1" t="s">
        <v>738</v>
      </c>
      <c r="L579" s="1" t="s">
        <v>738</v>
      </c>
      <c r="M579" s="1">
        <v>2</v>
      </c>
      <c r="N579" s="1">
        <v>1</v>
      </c>
      <c r="O579" s="1">
        <v>1</v>
      </c>
      <c r="P579" s="1">
        <v>0</v>
      </c>
      <c r="Q579" s="1" t="s">
        <v>42</v>
      </c>
    </row>
    <row r="580" spans="1:17">
      <c r="A580" s="1" t="s">
        <v>744</v>
      </c>
      <c r="B580" s="1" t="s">
        <v>736</v>
      </c>
      <c r="C580" s="1" t="s">
        <v>737</v>
      </c>
      <c r="D580" s="1">
        <v>35020111</v>
      </c>
      <c r="E580" s="1">
        <v>167</v>
      </c>
      <c r="F580" s="1">
        <v>13</v>
      </c>
      <c r="G580" s="1" t="s">
        <v>738</v>
      </c>
      <c r="H580" s="1" t="s">
        <v>738</v>
      </c>
      <c r="I580" s="1" t="s">
        <v>738</v>
      </c>
      <c r="J580" s="1" t="s">
        <v>738</v>
      </c>
      <c r="K580" s="1" t="s">
        <v>738</v>
      </c>
      <c r="L580" s="1" t="s">
        <v>738</v>
      </c>
      <c r="M580" s="1">
        <v>1</v>
      </c>
      <c r="N580" s="1">
        <v>1</v>
      </c>
      <c r="O580" s="1" t="s">
        <v>738</v>
      </c>
      <c r="P580" s="1" t="s">
        <v>738</v>
      </c>
      <c r="Q580" s="1" t="s">
        <v>42</v>
      </c>
    </row>
    <row r="581" spans="1:17">
      <c r="A581" s="1" t="s">
        <v>745</v>
      </c>
      <c r="B581" s="1" t="s">
        <v>736</v>
      </c>
      <c r="C581" s="1" t="s">
        <v>737</v>
      </c>
      <c r="D581" s="1">
        <v>35020114</v>
      </c>
      <c r="E581" s="1">
        <v>125</v>
      </c>
      <c r="F581" s="1">
        <v>8</v>
      </c>
      <c r="G581" s="1" t="s">
        <v>738</v>
      </c>
      <c r="H581" s="1" t="s">
        <v>738</v>
      </c>
      <c r="I581" s="1">
        <v>1</v>
      </c>
      <c r="J581" s="1">
        <v>1</v>
      </c>
      <c r="K581" s="1" t="s">
        <v>738</v>
      </c>
      <c r="L581" s="1" t="s">
        <v>738</v>
      </c>
      <c r="M581" s="1">
        <v>2</v>
      </c>
      <c r="N581" s="1">
        <v>2</v>
      </c>
      <c r="O581" s="1">
        <v>1</v>
      </c>
      <c r="P581" s="1">
        <v>1</v>
      </c>
      <c r="Q581" s="1" t="s">
        <v>42</v>
      </c>
    </row>
    <row r="582" spans="1:17">
      <c r="A582" s="1" t="s">
        <v>746</v>
      </c>
      <c r="B582" s="1" t="s">
        <v>736</v>
      </c>
      <c r="C582" s="1" t="s">
        <v>737</v>
      </c>
      <c r="D582" s="1">
        <v>35020115</v>
      </c>
      <c r="E582" s="1">
        <v>62</v>
      </c>
      <c r="F582" s="1">
        <v>9</v>
      </c>
      <c r="G582" s="1">
        <v>1</v>
      </c>
      <c r="H582" s="1">
        <v>1</v>
      </c>
      <c r="I582" s="1" t="s">
        <v>738</v>
      </c>
      <c r="J582" s="1" t="s">
        <v>738</v>
      </c>
      <c r="K582" s="1" t="s">
        <v>738</v>
      </c>
      <c r="L582" s="1" t="s">
        <v>738</v>
      </c>
      <c r="M582" s="1" t="s">
        <v>738</v>
      </c>
      <c r="N582" s="1" t="s">
        <v>738</v>
      </c>
      <c r="O582" s="1" t="s">
        <v>738</v>
      </c>
      <c r="P582" s="1" t="s">
        <v>738</v>
      </c>
      <c r="Q582" s="1" t="s">
        <v>42</v>
      </c>
    </row>
    <row r="583" spans="1:17">
      <c r="A583" s="1" t="s">
        <v>747</v>
      </c>
      <c r="B583" s="1" t="s">
        <v>736</v>
      </c>
      <c r="C583" s="1" t="s">
        <v>737</v>
      </c>
      <c r="D583" s="1">
        <v>35020116</v>
      </c>
      <c r="E583" s="1">
        <v>271</v>
      </c>
      <c r="F583" s="1">
        <v>28</v>
      </c>
      <c r="G583" s="1">
        <v>2</v>
      </c>
      <c r="H583" s="1">
        <v>2</v>
      </c>
      <c r="I583" s="1" t="s">
        <v>738</v>
      </c>
      <c r="J583" s="1" t="s">
        <v>738</v>
      </c>
      <c r="K583" s="1" t="s">
        <v>738</v>
      </c>
      <c r="L583" s="1" t="s">
        <v>738</v>
      </c>
      <c r="M583" s="1" t="s">
        <v>738</v>
      </c>
      <c r="N583" s="1" t="s">
        <v>738</v>
      </c>
      <c r="O583" s="1">
        <v>1</v>
      </c>
      <c r="P583" s="1">
        <v>0</v>
      </c>
      <c r="Q583" s="1" t="s">
        <v>42</v>
      </c>
    </row>
    <row r="584" spans="1:17">
      <c r="A584" s="1" t="s">
        <v>748</v>
      </c>
      <c r="B584" s="1" t="s">
        <v>298</v>
      </c>
      <c r="C584" s="1" t="s">
        <v>299</v>
      </c>
      <c r="D584" s="1">
        <v>35011505</v>
      </c>
      <c r="E584" s="1">
        <v>33</v>
      </c>
      <c r="F584" s="1">
        <v>8</v>
      </c>
      <c r="G584" s="1">
        <v>1</v>
      </c>
      <c r="H584" s="1">
        <v>0</v>
      </c>
      <c r="M584" s="1">
        <v>1</v>
      </c>
      <c r="N584" s="1">
        <v>0</v>
      </c>
      <c r="Q584" s="1" t="s">
        <v>45</v>
      </c>
    </row>
    <row r="585" spans="1:17">
      <c r="A585" s="1" t="s">
        <v>749</v>
      </c>
      <c r="B585" s="1" t="s">
        <v>298</v>
      </c>
      <c r="C585" s="1" t="s">
        <v>299</v>
      </c>
      <c r="D585" s="1">
        <v>35011502</v>
      </c>
      <c r="E585" s="1">
        <v>35</v>
      </c>
      <c r="F585" s="1">
        <v>20</v>
      </c>
      <c r="G585" s="1">
        <v>1</v>
      </c>
      <c r="H585" s="1">
        <v>1</v>
      </c>
      <c r="M585" s="1">
        <v>1</v>
      </c>
      <c r="N585" s="1">
        <v>1</v>
      </c>
      <c r="Q585" s="1" t="s">
        <v>45</v>
      </c>
    </row>
    <row r="586" spans="1:17">
      <c r="A586" s="1" t="s">
        <v>750</v>
      </c>
      <c r="B586" s="1" t="s">
        <v>298</v>
      </c>
      <c r="C586" s="1" t="s">
        <v>299</v>
      </c>
      <c r="D586" s="1">
        <v>35011503</v>
      </c>
      <c r="E586" s="1">
        <v>36</v>
      </c>
      <c r="F586" s="1">
        <v>13</v>
      </c>
      <c r="M586" s="1">
        <v>1</v>
      </c>
      <c r="N586" s="1">
        <v>1</v>
      </c>
      <c r="Q586" s="1" t="s">
        <v>45</v>
      </c>
    </row>
    <row r="587" spans="1:17">
      <c r="A587" s="1" t="s">
        <v>751</v>
      </c>
      <c r="B587" s="1" t="s">
        <v>752</v>
      </c>
      <c r="C587" s="1" t="s">
        <v>753</v>
      </c>
      <c r="D587" s="1">
        <v>35011001</v>
      </c>
      <c r="E587" s="1">
        <v>120</v>
      </c>
      <c r="F587" s="1">
        <v>46</v>
      </c>
      <c r="G587" s="1">
        <v>1</v>
      </c>
      <c r="H587" s="1">
        <v>0</v>
      </c>
      <c r="I587" s="1">
        <v>0</v>
      </c>
      <c r="J587" s="1">
        <v>0</v>
      </c>
      <c r="K587" s="1">
        <v>0</v>
      </c>
      <c r="L587" s="1">
        <v>0</v>
      </c>
      <c r="M587" s="1">
        <v>1</v>
      </c>
      <c r="N587" s="1">
        <v>0</v>
      </c>
      <c r="O587" s="1">
        <v>0</v>
      </c>
      <c r="P587" s="1">
        <v>0</v>
      </c>
      <c r="Q587" s="1" t="s">
        <v>20</v>
      </c>
    </row>
    <row r="588" spans="1:17">
      <c r="A588" s="1" t="s">
        <v>754</v>
      </c>
      <c r="B588" s="1" t="s">
        <v>755</v>
      </c>
      <c r="C588" s="1" t="s">
        <v>756</v>
      </c>
      <c r="D588" s="1">
        <v>35040101</v>
      </c>
      <c r="E588" s="1">
        <v>505</v>
      </c>
      <c r="F588" s="1">
        <v>89</v>
      </c>
      <c r="K588" s="1">
        <v>1</v>
      </c>
      <c r="L588" s="1">
        <v>0</v>
      </c>
      <c r="M588" s="1">
        <v>3</v>
      </c>
      <c r="N588" s="1">
        <v>0</v>
      </c>
      <c r="O588" s="1">
        <v>1</v>
      </c>
      <c r="P588" s="1">
        <v>0</v>
      </c>
      <c r="Q588" s="1" t="s">
        <v>45</v>
      </c>
    </row>
    <row r="589" spans="1:17">
      <c r="A589" s="1" t="s">
        <v>757</v>
      </c>
      <c r="B589" s="1" t="s">
        <v>755</v>
      </c>
      <c r="C589" s="1" t="s">
        <v>756</v>
      </c>
      <c r="D589" s="1">
        <v>35040102</v>
      </c>
      <c r="E589" s="1">
        <v>632</v>
      </c>
      <c r="F589" s="1">
        <v>93</v>
      </c>
      <c r="G589" s="1">
        <v>4</v>
      </c>
      <c r="H589" s="1">
        <v>0</v>
      </c>
      <c r="I589" s="1">
        <v>1</v>
      </c>
      <c r="J589" s="1">
        <v>0</v>
      </c>
      <c r="M589" s="1">
        <v>2</v>
      </c>
      <c r="N589" s="1">
        <v>0</v>
      </c>
      <c r="O589" s="1">
        <v>1</v>
      </c>
      <c r="P589" s="1">
        <v>0</v>
      </c>
      <c r="Q589" s="1" t="s">
        <v>45</v>
      </c>
    </row>
    <row r="590" spans="1:17">
      <c r="A590" s="1" t="s">
        <v>758</v>
      </c>
      <c r="B590" s="1" t="s">
        <v>752</v>
      </c>
      <c r="C590" s="1" t="s">
        <v>753</v>
      </c>
      <c r="D590" s="1">
        <v>35011002</v>
      </c>
      <c r="E590" s="1">
        <v>125</v>
      </c>
      <c r="F590" s="1">
        <v>59</v>
      </c>
      <c r="G590" s="1">
        <v>1</v>
      </c>
      <c r="H590" s="1">
        <v>0</v>
      </c>
      <c r="I590" s="1">
        <v>0</v>
      </c>
      <c r="J590" s="1">
        <v>0</v>
      </c>
      <c r="K590" s="1">
        <v>0</v>
      </c>
      <c r="L590" s="1">
        <v>0</v>
      </c>
      <c r="M590" s="1">
        <v>1</v>
      </c>
      <c r="N590" s="1">
        <v>0</v>
      </c>
      <c r="O590" s="1">
        <v>0</v>
      </c>
      <c r="P590" s="1">
        <v>0</v>
      </c>
      <c r="Q590" s="1" t="s">
        <v>20</v>
      </c>
    </row>
    <row r="591" spans="1:17">
      <c r="A591" s="1" t="s">
        <v>759</v>
      </c>
      <c r="B591" s="1" t="s">
        <v>752</v>
      </c>
      <c r="C591" s="1" t="s">
        <v>753</v>
      </c>
      <c r="D591" s="1">
        <v>35011003</v>
      </c>
      <c r="E591" s="1">
        <v>110</v>
      </c>
      <c r="F591" s="1">
        <v>34</v>
      </c>
      <c r="G591" s="1">
        <v>0</v>
      </c>
      <c r="H591" s="1">
        <v>0</v>
      </c>
      <c r="I591" s="1">
        <v>0</v>
      </c>
      <c r="J591" s="1">
        <v>0</v>
      </c>
      <c r="K591" s="1">
        <v>0</v>
      </c>
      <c r="L591" s="1">
        <v>0</v>
      </c>
      <c r="M591" s="1">
        <v>0</v>
      </c>
      <c r="N591" s="1">
        <v>0</v>
      </c>
      <c r="O591" s="1">
        <v>0</v>
      </c>
      <c r="P591" s="1">
        <v>0</v>
      </c>
      <c r="Q591" s="1" t="s">
        <v>20</v>
      </c>
    </row>
    <row r="592" spans="1:17">
      <c r="A592" s="1" t="s">
        <v>760</v>
      </c>
      <c r="B592" s="1" t="s">
        <v>755</v>
      </c>
      <c r="C592" s="1" t="s">
        <v>756</v>
      </c>
      <c r="D592" s="1">
        <v>35040103</v>
      </c>
      <c r="E592" s="1">
        <v>102</v>
      </c>
      <c r="F592" s="1">
        <v>9</v>
      </c>
      <c r="M592" s="1">
        <v>1</v>
      </c>
      <c r="N592" s="1">
        <v>0</v>
      </c>
      <c r="Q592" s="1" t="s">
        <v>20</v>
      </c>
    </row>
    <row r="593" spans="1:17">
      <c r="A593" s="1" t="s">
        <v>761</v>
      </c>
      <c r="B593" s="1" t="s">
        <v>752</v>
      </c>
      <c r="C593" s="1" t="s">
        <v>753</v>
      </c>
      <c r="D593" s="1">
        <v>35011004</v>
      </c>
      <c r="E593" s="1">
        <v>135</v>
      </c>
      <c r="F593" s="1">
        <v>38</v>
      </c>
      <c r="G593" s="1">
        <v>1</v>
      </c>
      <c r="H593" s="1">
        <v>0</v>
      </c>
      <c r="I593" s="1">
        <v>0</v>
      </c>
      <c r="J593" s="1">
        <v>0</v>
      </c>
      <c r="K593" s="1">
        <v>0</v>
      </c>
      <c r="L593" s="1">
        <v>0</v>
      </c>
      <c r="M593" s="1">
        <v>1</v>
      </c>
      <c r="N593" s="1">
        <v>0</v>
      </c>
      <c r="O593" s="1">
        <v>0</v>
      </c>
      <c r="P593" s="1">
        <v>0</v>
      </c>
      <c r="Q593" s="1" t="s">
        <v>20</v>
      </c>
    </row>
    <row r="594" spans="1:17">
      <c r="A594" s="1" t="s">
        <v>762</v>
      </c>
      <c r="B594" s="1" t="s">
        <v>752</v>
      </c>
      <c r="C594" s="1" t="s">
        <v>753</v>
      </c>
      <c r="D594" s="1">
        <v>35011005</v>
      </c>
      <c r="E594" s="1">
        <v>98</v>
      </c>
      <c r="F594" s="1">
        <v>32</v>
      </c>
      <c r="G594" s="1">
        <v>0</v>
      </c>
      <c r="H594" s="1">
        <v>0</v>
      </c>
      <c r="I594" s="1">
        <v>0</v>
      </c>
      <c r="J594" s="1">
        <v>0</v>
      </c>
      <c r="K594" s="1">
        <v>0</v>
      </c>
      <c r="L594" s="1">
        <v>0</v>
      </c>
      <c r="M594" s="1">
        <v>1</v>
      </c>
      <c r="N594" s="1">
        <v>0</v>
      </c>
      <c r="O594" s="1">
        <v>0</v>
      </c>
      <c r="P594" s="1">
        <v>0</v>
      </c>
      <c r="Q594" s="1" t="s">
        <v>20</v>
      </c>
    </row>
    <row r="595" spans="1:17">
      <c r="A595" s="1" t="s">
        <v>763</v>
      </c>
      <c r="B595" s="1" t="s">
        <v>755</v>
      </c>
      <c r="C595" s="1" t="s">
        <v>756</v>
      </c>
      <c r="D595" s="1">
        <v>35040104</v>
      </c>
      <c r="E595" s="1">
        <v>136</v>
      </c>
      <c r="F595" s="1">
        <v>20</v>
      </c>
      <c r="G595" s="1">
        <v>1</v>
      </c>
      <c r="H595" s="1">
        <v>0</v>
      </c>
      <c r="K595" s="1">
        <v>2</v>
      </c>
      <c r="L595" s="1">
        <v>0</v>
      </c>
      <c r="M595" s="1">
        <v>2</v>
      </c>
      <c r="N595" s="1">
        <v>0</v>
      </c>
      <c r="Q595" s="1" t="s">
        <v>20</v>
      </c>
    </row>
    <row r="596" spans="1:17">
      <c r="A596" s="1" t="s">
        <v>764</v>
      </c>
      <c r="B596" s="1" t="s">
        <v>752</v>
      </c>
      <c r="C596" s="1" t="s">
        <v>753</v>
      </c>
      <c r="D596" s="1">
        <v>35011006</v>
      </c>
      <c r="E596" s="1">
        <v>156</v>
      </c>
      <c r="F596" s="1">
        <v>39</v>
      </c>
      <c r="G596" s="1">
        <v>1</v>
      </c>
      <c r="H596" s="1">
        <v>0</v>
      </c>
      <c r="I596" s="1">
        <v>0</v>
      </c>
      <c r="J596" s="1">
        <v>0</v>
      </c>
      <c r="K596" s="1">
        <v>0</v>
      </c>
      <c r="L596" s="1">
        <v>0</v>
      </c>
      <c r="M596" s="1">
        <v>1</v>
      </c>
      <c r="N596" s="1">
        <v>0</v>
      </c>
      <c r="O596" s="1">
        <v>0</v>
      </c>
      <c r="P596" s="1">
        <v>0</v>
      </c>
      <c r="Q596" s="1" t="s">
        <v>20</v>
      </c>
    </row>
    <row r="597" spans="1:17">
      <c r="A597" s="1" t="s">
        <v>765</v>
      </c>
      <c r="B597" s="1" t="s">
        <v>752</v>
      </c>
      <c r="C597" s="1" t="s">
        <v>753</v>
      </c>
      <c r="D597" s="1">
        <v>35011007</v>
      </c>
      <c r="E597" s="1">
        <v>48</v>
      </c>
      <c r="F597" s="1">
        <v>16</v>
      </c>
      <c r="G597" s="1">
        <v>0</v>
      </c>
      <c r="H597" s="1">
        <v>0</v>
      </c>
      <c r="I597" s="1">
        <v>0</v>
      </c>
      <c r="J597" s="1">
        <v>0</v>
      </c>
      <c r="K597" s="1">
        <v>0</v>
      </c>
      <c r="L597" s="1">
        <v>0</v>
      </c>
      <c r="M597" s="1">
        <v>1</v>
      </c>
      <c r="N597" s="1">
        <v>0</v>
      </c>
      <c r="O597" s="1">
        <v>0</v>
      </c>
      <c r="P597" s="1">
        <v>0</v>
      </c>
      <c r="Q597" s="1" t="s">
        <v>20</v>
      </c>
    </row>
    <row r="598" spans="1:17">
      <c r="A598" s="1" t="s">
        <v>766</v>
      </c>
      <c r="B598" s="1" t="s">
        <v>755</v>
      </c>
      <c r="C598" s="1" t="s">
        <v>756</v>
      </c>
      <c r="D598" s="1">
        <v>35040105</v>
      </c>
      <c r="E598" s="1">
        <v>172</v>
      </c>
      <c r="F598" s="1">
        <v>38</v>
      </c>
      <c r="M598" s="1">
        <v>1</v>
      </c>
      <c r="N598" s="1">
        <v>0</v>
      </c>
      <c r="Q598" s="1" t="s">
        <v>45</v>
      </c>
    </row>
    <row r="599" spans="1:17">
      <c r="A599" s="1" t="s">
        <v>767</v>
      </c>
      <c r="B599" s="1" t="s">
        <v>752</v>
      </c>
      <c r="C599" s="1" t="s">
        <v>753</v>
      </c>
      <c r="D599" s="1">
        <v>35011008</v>
      </c>
      <c r="E599" s="1">
        <v>65</v>
      </c>
      <c r="F599" s="1">
        <v>22</v>
      </c>
      <c r="G599" s="1">
        <v>1</v>
      </c>
      <c r="H599" s="1">
        <v>0</v>
      </c>
      <c r="I599" s="1">
        <v>0</v>
      </c>
      <c r="J599" s="1">
        <v>0</v>
      </c>
      <c r="K599" s="1">
        <v>0</v>
      </c>
      <c r="L599" s="1">
        <v>0</v>
      </c>
      <c r="M599" s="1">
        <v>1</v>
      </c>
      <c r="N599" s="1">
        <v>0</v>
      </c>
      <c r="O599" s="1">
        <v>0</v>
      </c>
      <c r="P599" s="1">
        <v>0</v>
      </c>
      <c r="Q599" s="1" t="s">
        <v>20</v>
      </c>
    </row>
    <row r="600" spans="1:17">
      <c r="A600" s="1" t="s">
        <v>768</v>
      </c>
      <c r="B600" s="1" t="s">
        <v>752</v>
      </c>
      <c r="C600" s="1" t="s">
        <v>753</v>
      </c>
      <c r="D600" s="1">
        <v>35011009</v>
      </c>
      <c r="E600" s="1">
        <v>35</v>
      </c>
      <c r="F600" s="1">
        <v>11</v>
      </c>
      <c r="G600" s="1">
        <v>0</v>
      </c>
      <c r="H600" s="1">
        <v>0</v>
      </c>
      <c r="I600" s="1">
        <v>0</v>
      </c>
      <c r="J600" s="1">
        <v>0</v>
      </c>
      <c r="K600" s="1">
        <v>0</v>
      </c>
      <c r="L600" s="1">
        <v>0</v>
      </c>
      <c r="M600" s="1">
        <v>1</v>
      </c>
      <c r="N600" s="1">
        <v>0</v>
      </c>
      <c r="O600" s="1">
        <v>0</v>
      </c>
      <c r="P600" s="1">
        <v>0</v>
      </c>
      <c r="Q600" s="1" t="s">
        <v>20</v>
      </c>
    </row>
    <row r="601" spans="1:17">
      <c r="A601" s="1" t="s">
        <v>769</v>
      </c>
      <c r="B601" s="1" t="s">
        <v>755</v>
      </c>
      <c r="C601" s="1" t="s">
        <v>756</v>
      </c>
      <c r="D601" s="1">
        <v>35040106</v>
      </c>
      <c r="E601" s="1">
        <v>79</v>
      </c>
      <c r="F601" s="1">
        <v>13</v>
      </c>
      <c r="M601" s="1">
        <v>1</v>
      </c>
      <c r="N601" s="1">
        <v>0</v>
      </c>
      <c r="Q601" s="1" t="s">
        <v>20</v>
      </c>
    </row>
    <row r="602" spans="1:17">
      <c r="A602" s="1" t="s">
        <v>770</v>
      </c>
      <c r="B602" s="1" t="s">
        <v>752</v>
      </c>
      <c r="C602" s="1" t="s">
        <v>753</v>
      </c>
      <c r="D602" s="1">
        <v>35011010</v>
      </c>
      <c r="E602" s="1">
        <v>110</v>
      </c>
      <c r="F602" s="1">
        <v>24</v>
      </c>
      <c r="G602" s="1">
        <v>0</v>
      </c>
      <c r="H602" s="1">
        <v>0</v>
      </c>
      <c r="I602" s="1">
        <v>1</v>
      </c>
      <c r="J602" s="1">
        <v>0</v>
      </c>
      <c r="K602" s="1">
        <v>0</v>
      </c>
      <c r="L602" s="1">
        <v>0</v>
      </c>
      <c r="M602" s="1">
        <v>1</v>
      </c>
      <c r="N602" s="1">
        <v>0</v>
      </c>
      <c r="O602" s="1">
        <v>0</v>
      </c>
      <c r="P602" s="1">
        <v>0</v>
      </c>
      <c r="Q602" s="1" t="s">
        <v>20</v>
      </c>
    </row>
    <row r="603" spans="1:17">
      <c r="A603" s="1" t="s">
        <v>771</v>
      </c>
      <c r="B603" s="1" t="s">
        <v>752</v>
      </c>
      <c r="C603" s="1" t="s">
        <v>753</v>
      </c>
      <c r="D603" s="1">
        <v>35011011</v>
      </c>
      <c r="E603" s="1">
        <v>105</v>
      </c>
      <c r="F603" s="1">
        <v>18</v>
      </c>
      <c r="G603" s="1">
        <v>0</v>
      </c>
      <c r="H603" s="1">
        <v>0</v>
      </c>
      <c r="I603" s="1">
        <v>0</v>
      </c>
      <c r="J603" s="1">
        <v>0</v>
      </c>
      <c r="K603" s="1">
        <v>0</v>
      </c>
      <c r="L603" s="1">
        <v>0</v>
      </c>
      <c r="M603" s="1">
        <v>1</v>
      </c>
      <c r="N603" s="1">
        <v>0</v>
      </c>
      <c r="O603" s="1">
        <v>0</v>
      </c>
      <c r="P603" s="1">
        <v>0</v>
      </c>
      <c r="Q603" s="1" t="s">
        <v>20</v>
      </c>
    </row>
    <row r="604" spans="1:17">
      <c r="A604" s="1" t="s">
        <v>772</v>
      </c>
      <c r="B604" s="1" t="s">
        <v>755</v>
      </c>
      <c r="C604" s="1" t="s">
        <v>756</v>
      </c>
      <c r="D604" s="1">
        <v>35040107</v>
      </c>
      <c r="E604" s="1">
        <v>148</v>
      </c>
      <c r="F604" s="1">
        <v>28</v>
      </c>
      <c r="G604" s="1">
        <v>1</v>
      </c>
      <c r="H604" s="1">
        <v>0</v>
      </c>
      <c r="M604" s="1">
        <v>1</v>
      </c>
      <c r="N604" s="1">
        <v>0</v>
      </c>
      <c r="Q604" s="1" t="s">
        <v>20</v>
      </c>
    </row>
    <row r="605" spans="1:17">
      <c r="A605" s="1" t="s">
        <v>773</v>
      </c>
      <c r="B605" s="1" t="s">
        <v>755</v>
      </c>
      <c r="C605" s="1" t="s">
        <v>756</v>
      </c>
      <c r="D605" s="1">
        <v>35040108</v>
      </c>
      <c r="E605" s="1">
        <v>199</v>
      </c>
      <c r="F605" s="1">
        <v>25</v>
      </c>
      <c r="M605" s="1">
        <v>1</v>
      </c>
      <c r="N605" s="1">
        <v>0</v>
      </c>
      <c r="Q605" s="1" t="s">
        <v>45</v>
      </c>
    </row>
    <row r="606" spans="1:17">
      <c r="A606" s="1" t="s">
        <v>774</v>
      </c>
      <c r="B606" s="1" t="s">
        <v>755</v>
      </c>
      <c r="C606" s="1" t="s">
        <v>756</v>
      </c>
      <c r="D606" s="1">
        <v>35040109</v>
      </c>
      <c r="E606" s="1">
        <v>128</v>
      </c>
      <c r="F606" s="1">
        <v>17</v>
      </c>
      <c r="G606" s="1">
        <v>1</v>
      </c>
      <c r="H606" s="1">
        <v>0</v>
      </c>
      <c r="Q606" s="1" t="s">
        <v>20</v>
      </c>
    </row>
    <row r="607" spans="1:17">
      <c r="A607" s="1" t="s">
        <v>775</v>
      </c>
      <c r="B607" s="1" t="s">
        <v>755</v>
      </c>
      <c r="C607" s="1" t="s">
        <v>756</v>
      </c>
      <c r="D607" s="1">
        <v>35040110</v>
      </c>
      <c r="E607" s="1">
        <v>102</v>
      </c>
      <c r="F607" s="1">
        <v>17</v>
      </c>
      <c r="G607" s="1">
        <v>1</v>
      </c>
      <c r="H607" s="1">
        <v>0</v>
      </c>
      <c r="M607" s="1">
        <v>1</v>
      </c>
      <c r="N607" s="1">
        <v>0</v>
      </c>
      <c r="Q607" s="1" t="s">
        <v>20</v>
      </c>
    </row>
    <row r="608" spans="1:17">
      <c r="A608" s="1" t="s">
        <v>776</v>
      </c>
      <c r="B608" s="1" t="s">
        <v>777</v>
      </c>
      <c r="C608" s="1" t="s">
        <v>756</v>
      </c>
      <c r="D608" s="1">
        <v>35040111</v>
      </c>
      <c r="E608" s="1">
        <v>67</v>
      </c>
      <c r="F608" s="1">
        <v>12</v>
      </c>
      <c r="M608" s="1">
        <v>1</v>
      </c>
      <c r="N608" s="1">
        <v>0</v>
      </c>
      <c r="Q608" s="1" t="s">
        <v>20</v>
      </c>
    </row>
    <row r="609" spans="1:17">
      <c r="A609" s="1" t="s">
        <v>778</v>
      </c>
      <c r="B609" s="1" t="s">
        <v>777</v>
      </c>
      <c r="C609" s="1" t="s">
        <v>756</v>
      </c>
      <c r="D609" s="1">
        <v>35040112</v>
      </c>
      <c r="E609" s="1">
        <v>52</v>
      </c>
      <c r="F609" s="1">
        <v>9</v>
      </c>
      <c r="M609" s="1">
        <v>1</v>
      </c>
      <c r="N609" s="1">
        <v>0</v>
      </c>
      <c r="Q609" s="1" t="s">
        <v>65</v>
      </c>
    </row>
    <row r="610" spans="1:17">
      <c r="A610" s="1" t="s">
        <v>779</v>
      </c>
      <c r="B610" s="1" t="s">
        <v>777</v>
      </c>
      <c r="C610" s="1" t="s">
        <v>756</v>
      </c>
      <c r="D610" s="1">
        <v>35040113</v>
      </c>
      <c r="E610" s="1">
        <v>84</v>
      </c>
      <c r="F610" s="1">
        <v>6</v>
      </c>
      <c r="Q610" s="1" t="s">
        <v>20</v>
      </c>
    </row>
    <row r="611" spans="1:17">
      <c r="A611" s="1" t="s">
        <v>780</v>
      </c>
      <c r="B611" s="1" t="s">
        <v>777</v>
      </c>
      <c r="C611" s="1" t="s">
        <v>756</v>
      </c>
      <c r="D611" s="1">
        <v>35040114</v>
      </c>
      <c r="E611" s="1">
        <v>48</v>
      </c>
      <c r="F611" s="1">
        <v>9</v>
      </c>
      <c r="G611" s="1">
        <v>1</v>
      </c>
      <c r="H611" s="1">
        <v>0</v>
      </c>
      <c r="Q611" s="1" t="s">
        <v>20</v>
      </c>
    </row>
    <row r="612" spans="1:17">
      <c r="A612" s="1" t="s">
        <v>781</v>
      </c>
      <c r="B612" s="1" t="s">
        <v>89</v>
      </c>
      <c r="C612" s="1" t="s">
        <v>90</v>
      </c>
      <c r="D612" s="1">
        <v>35050501</v>
      </c>
      <c r="E612" s="1">
        <v>204</v>
      </c>
      <c r="F612" s="1">
        <v>16</v>
      </c>
      <c r="G612" s="1">
        <v>1</v>
      </c>
      <c r="H612" s="1">
        <v>0</v>
      </c>
      <c r="I612" s="1">
        <v>0</v>
      </c>
      <c r="J612" s="1">
        <v>0</v>
      </c>
      <c r="K612" s="1">
        <v>0</v>
      </c>
      <c r="L612" s="1">
        <v>0</v>
      </c>
      <c r="M612" s="1">
        <v>1</v>
      </c>
      <c r="N612" s="1">
        <v>1</v>
      </c>
      <c r="O612" s="1">
        <v>0</v>
      </c>
      <c r="P612" s="1">
        <v>0</v>
      </c>
      <c r="Q612" s="1" t="s">
        <v>91</v>
      </c>
    </row>
    <row r="613" spans="1:17">
      <c r="A613" s="1" t="s">
        <v>782</v>
      </c>
      <c r="B613" s="1" t="s">
        <v>89</v>
      </c>
      <c r="C613" s="1" t="s">
        <v>90</v>
      </c>
      <c r="D613" s="1">
        <v>35050502</v>
      </c>
      <c r="E613" s="1">
        <v>243</v>
      </c>
      <c r="F613" s="1">
        <v>19</v>
      </c>
      <c r="G613" s="1">
        <v>0</v>
      </c>
      <c r="H613" s="1">
        <v>0</v>
      </c>
      <c r="I613" s="1">
        <v>0</v>
      </c>
      <c r="J613" s="1">
        <v>0</v>
      </c>
      <c r="K613" s="1">
        <v>0</v>
      </c>
      <c r="L613" s="1">
        <v>0</v>
      </c>
      <c r="M613" s="1">
        <v>1</v>
      </c>
      <c r="N613" s="1">
        <v>1</v>
      </c>
      <c r="O613" s="1">
        <v>0</v>
      </c>
      <c r="P613" s="1">
        <v>0</v>
      </c>
      <c r="Q613" s="1" t="s">
        <v>91</v>
      </c>
    </row>
    <row r="614" spans="1:17">
      <c r="A614" s="1" t="s">
        <v>783</v>
      </c>
      <c r="B614" s="1" t="s">
        <v>777</v>
      </c>
      <c r="C614" s="1" t="s">
        <v>756</v>
      </c>
      <c r="D614" s="1">
        <v>35040115</v>
      </c>
      <c r="E614" s="1">
        <v>125</v>
      </c>
      <c r="F614" s="1">
        <v>14</v>
      </c>
      <c r="M614" s="1">
        <v>1</v>
      </c>
      <c r="N614" s="1">
        <v>0</v>
      </c>
      <c r="Q614" s="1" t="s">
        <v>20</v>
      </c>
    </row>
    <row r="615" spans="1:17">
      <c r="A615" s="1" t="s">
        <v>784</v>
      </c>
      <c r="B615" s="1" t="s">
        <v>89</v>
      </c>
      <c r="C615" s="1" t="s">
        <v>90</v>
      </c>
      <c r="D615" s="1">
        <v>35050503</v>
      </c>
      <c r="E615" s="1">
        <v>131</v>
      </c>
      <c r="F615" s="1">
        <v>13</v>
      </c>
      <c r="G615" s="1">
        <v>0</v>
      </c>
      <c r="H615" s="1">
        <v>0</v>
      </c>
      <c r="I615" s="1">
        <v>0</v>
      </c>
      <c r="J615" s="1">
        <v>0</v>
      </c>
      <c r="K615" s="1">
        <v>0</v>
      </c>
      <c r="L615" s="1">
        <v>0</v>
      </c>
      <c r="M615" s="1">
        <v>1</v>
      </c>
      <c r="N615" s="1">
        <v>1</v>
      </c>
      <c r="O615" s="1">
        <v>0</v>
      </c>
      <c r="P615" s="1">
        <v>0</v>
      </c>
      <c r="Q615" s="1" t="s">
        <v>91</v>
      </c>
    </row>
    <row r="616" spans="1:17">
      <c r="A616" s="1" t="s">
        <v>785</v>
      </c>
      <c r="B616" s="1" t="s">
        <v>89</v>
      </c>
      <c r="C616" s="1" t="s">
        <v>90</v>
      </c>
      <c r="D616" s="1">
        <v>35050504</v>
      </c>
      <c r="E616" s="1">
        <v>155</v>
      </c>
      <c r="F616" s="1">
        <v>16</v>
      </c>
      <c r="G616" s="1">
        <v>0</v>
      </c>
      <c r="H616" s="1">
        <v>0</v>
      </c>
      <c r="I616" s="1">
        <v>0</v>
      </c>
      <c r="J616" s="1">
        <v>0</v>
      </c>
      <c r="K616" s="1">
        <v>0</v>
      </c>
      <c r="L616" s="1">
        <v>0</v>
      </c>
      <c r="M616" s="1">
        <v>1</v>
      </c>
      <c r="N616" s="1">
        <v>1</v>
      </c>
      <c r="O616" s="1">
        <v>0</v>
      </c>
      <c r="P616" s="1">
        <v>0</v>
      </c>
      <c r="Q616" s="1" t="s">
        <v>91</v>
      </c>
    </row>
    <row r="617" spans="1:17">
      <c r="A617" s="1" t="s">
        <v>786</v>
      </c>
      <c r="B617" s="1" t="s">
        <v>89</v>
      </c>
      <c r="C617" s="1" t="s">
        <v>90</v>
      </c>
      <c r="D617" s="1">
        <v>35050505</v>
      </c>
      <c r="E617" s="1">
        <v>167</v>
      </c>
      <c r="F617" s="1">
        <v>18</v>
      </c>
      <c r="G617" s="1">
        <v>1</v>
      </c>
      <c r="H617" s="1">
        <v>0</v>
      </c>
      <c r="I617" s="1">
        <v>0</v>
      </c>
      <c r="J617" s="1">
        <v>0</v>
      </c>
      <c r="K617" s="1">
        <v>0</v>
      </c>
      <c r="L617" s="1">
        <v>0</v>
      </c>
      <c r="M617" s="1">
        <v>0</v>
      </c>
      <c r="N617" s="1">
        <v>0</v>
      </c>
      <c r="O617" s="1">
        <v>0</v>
      </c>
      <c r="P617" s="1">
        <v>0</v>
      </c>
      <c r="Q617" s="1" t="s">
        <v>91</v>
      </c>
    </row>
    <row r="618" spans="1:17">
      <c r="A618" s="1" t="s">
        <v>787</v>
      </c>
      <c r="B618" s="1" t="s">
        <v>89</v>
      </c>
      <c r="C618" s="1" t="s">
        <v>90</v>
      </c>
      <c r="D618" s="1">
        <v>35050506</v>
      </c>
      <c r="E618" s="1">
        <v>87</v>
      </c>
      <c r="F618" s="1">
        <v>5</v>
      </c>
      <c r="G618" s="1">
        <v>1</v>
      </c>
      <c r="H618" s="1">
        <v>0</v>
      </c>
      <c r="I618" s="1">
        <v>0</v>
      </c>
      <c r="J618" s="1">
        <v>0</v>
      </c>
      <c r="K618" s="1">
        <v>0</v>
      </c>
      <c r="L618" s="1">
        <v>0</v>
      </c>
      <c r="M618" s="1">
        <v>1</v>
      </c>
      <c r="N618" s="1">
        <v>0</v>
      </c>
      <c r="O618" s="1">
        <v>0</v>
      </c>
      <c r="P618" s="1">
        <v>0</v>
      </c>
      <c r="Q618" s="1" t="s">
        <v>45</v>
      </c>
    </row>
    <row r="619" spans="1:17">
      <c r="A619" s="1" t="s">
        <v>788</v>
      </c>
      <c r="B619" s="1" t="s">
        <v>89</v>
      </c>
      <c r="C619" s="1" t="s">
        <v>90</v>
      </c>
      <c r="D619" s="1">
        <v>35050507</v>
      </c>
      <c r="E619" s="1">
        <v>220</v>
      </c>
      <c r="F619" s="1">
        <v>23</v>
      </c>
      <c r="G619" s="1">
        <v>0</v>
      </c>
      <c r="H619" s="1">
        <v>0</v>
      </c>
      <c r="I619" s="1">
        <v>0</v>
      </c>
      <c r="J619" s="1">
        <v>0</v>
      </c>
      <c r="K619" s="1">
        <v>0</v>
      </c>
      <c r="L619" s="1">
        <v>0</v>
      </c>
      <c r="M619" s="1">
        <v>1</v>
      </c>
      <c r="N619" s="1">
        <v>1</v>
      </c>
      <c r="O619" s="1">
        <v>0</v>
      </c>
      <c r="P619" s="1">
        <v>0</v>
      </c>
      <c r="Q619" s="1" t="s">
        <v>91</v>
      </c>
    </row>
    <row r="620" spans="1:17">
      <c r="A620" s="1" t="s">
        <v>789</v>
      </c>
      <c r="B620" s="1" t="s">
        <v>89</v>
      </c>
      <c r="C620" s="1" t="s">
        <v>90</v>
      </c>
      <c r="D620" s="1">
        <v>35050508</v>
      </c>
      <c r="E620" s="1">
        <v>136</v>
      </c>
      <c r="F620" s="1">
        <v>14</v>
      </c>
      <c r="G620" s="1">
        <v>0</v>
      </c>
      <c r="H620" s="1">
        <v>0</v>
      </c>
      <c r="I620" s="1">
        <v>0</v>
      </c>
      <c r="J620" s="1">
        <v>0</v>
      </c>
      <c r="K620" s="1">
        <v>0</v>
      </c>
      <c r="L620" s="1">
        <v>0</v>
      </c>
      <c r="M620" s="1">
        <v>1</v>
      </c>
      <c r="N620" s="1">
        <v>1</v>
      </c>
      <c r="O620" s="1">
        <v>0</v>
      </c>
      <c r="P620" s="1">
        <v>0</v>
      </c>
      <c r="Q620" s="1" t="s">
        <v>91</v>
      </c>
    </row>
    <row r="621" spans="1:17">
      <c r="A621" s="1" t="s">
        <v>790</v>
      </c>
      <c r="B621" s="1" t="s">
        <v>89</v>
      </c>
      <c r="C621" s="1" t="s">
        <v>90</v>
      </c>
      <c r="D621" s="1">
        <v>35050509</v>
      </c>
      <c r="E621" s="1">
        <v>126</v>
      </c>
      <c r="F621" s="1">
        <v>12</v>
      </c>
      <c r="G621" s="1">
        <v>1</v>
      </c>
      <c r="H621" s="1">
        <v>0</v>
      </c>
      <c r="I621" s="1">
        <v>1</v>
      </c>
      <c r="J621" s="1">
        <v>0</v>
      </c>
      <c r="K621" s="1">
        <v>0</v>
      </c>
      <c r="L621" s="1">
        <v>0</v>
      </c>
      <c r="M621" s="1">
        <v>1</v>
      </c>
      <c r="N621" s="1">
        <v>1</v>
      </c>
      <c r="O621" s="1">
        <v>0</v>
      </c>
      <c r="P621" s="1">
        <v>0</v>
      </c>
      <c r="Q621" s="1" t="s">
        <v>91</v>
      </c>
    </row>
    <row r="622" spans="1:17">
      <c r="A622" s="1" t="s">
        <v>791</v>
      </c>
      <c r="B622" s="1" t="s">
        <v>357</v>
      </c>
      <c r="C622" s="1" t="s">
        <v>358</v>
      </c>
      <c r="D622" s="1">
        <v>35090202</v>
      </c>
      <c r="E622" s="1">
        <v>44</v>
      </c>
      <c r="F622" s="1">
        <v>3</v>
      </c>
      <c r="M622" s="1">
        <v>1</v>
      </c>
      <c r="N622" s="1">
        <v>1</v>
      </c>
      <c r="Q622" s="1" t="s">
        <v>45</v>
      </c>
    </row>
    <row r="623" spans="1:17">
      <c r="A623" s="1" t="s">
        <v>792</v>
      </c>
      <c r="B623" s="1" t="s">
        <v>400</v>
      </c>
      <c r="C623" s="1" t="s">
        <v>401</v>
      </c>
      <c r="D623" s="1">
        <v>35090201</v>
      </c>
      <c r="E623" s="1">
        <v>112</v>
      </c>
      <c r="F623" s="1">
        <v>17</v>
      </c>
      <c r="M623" s="1">
        <v>1</v>
      </c>
      <c r="N623" s="1">
        <v>0</v>
      </c>
      <c r="Q623" s="1" t="s">
        <v>22</v>
      </c>
    </row>
    <row r="624" spans="1:17">
      <c r="A624" s="1" t="s">
        <v>793</v>
      </c>
      <c r="B624" s="1" t="s">
        <v>357</v>
      </c>
      <c r="C624" s="1" t="s">
        <v>358</v>
      </c>
      <c r="D624" s="1">
        <v>35090203</v>
      </c>
      <c r="E624" s="1">
        <v>190</v>
      </c>
      <c r="F624" s="1">
        <v>14</v>
      </c>
      <c r="G624" s="1">
        <v>1</v>
      </c>
      <c r="H624" s="1">
        <v>1</v>
      </c>
      <c r="M624" s="1">
        <v>1</v>
      </c>
      <c r="N624" s="1">
        <v>1</v>
      </c>
      <c r="Q624" s="1" t="s">
        <v>45</v>
      </c>
    </row>
    <row r="625" spans="1:17">
      <c r="A625" s="1" t="s">
        <v>794</v>
      </c>
      <c r="B625" s="1" t="s">
        <v>400</v>
      </c>
      <c r="C625" s="1" t="s">
        <v>401</v>
      </c>
      <c r="D625" s="1">
        <v>35090204</v>
      </c>
      <c r="E625" s="1">
        <v>132</v>
      </c>
      <c r="F625" s="1">
        <v>41</v>
      </c>
      <c r="G625" s="1">
        <v>1</v>
      </c>
      <c r="H625" s="1">
        <v>1</v>
      </c>
      <c r="M625" s="1">
        <v>1</v>
      </c>
      <c r="N625" s="1">
        <v>0</v>
      </c>
      <c r="Q625" s="1" t="s">
        <v>22</v>
      </c>
    </row>
    <row r="626" spans="1:17">
      <c r="A626" s="1" t="s">
        <v>795</v>
      </c>
      <c r="B626" s="1" t="s">
        <v>357</v>
      </c>
      <c r="C626" s="1" t="s">
        <v>358</v>
      </c>
      <c r="D626" s="1">
        <v>35090205</v>
      </c>
      <c r="E626" s="1">
        <v>160</v>
      </c>
      <c r="F626" s="1">
        <v>12</v>
      </c>
      <c r="G626" s="1">
        <v>1</v>
      </c>
      <c r="H626" s="1">
        <v>1</v>
      </c>
      <c r="M626" s="1">
        <v>1</v>
      </c>
      <c r="N626" s="1">
        <v>1</v>
      </c>
      <c r="Q626" s="1" t="s">
        <v>45</v>
      </c>
    </row>
    <row r="627" spans="1:17">
      <c r="A627" s="1" t="s">
        <v>796</v>
      </c>
      <c r="B627" s="1" t="s">
        <v>400</v>
      </c>
      <c r="C627" s="1" t="s">
        <v>401</v>
      </c>
      <c r="D627" s="1">
        <v>35090206</v>
      </c>
      <c r="E627" s="1">
        <v>78</v>
      </c>
      <c r="F627" s="1">
        <v>6</v>
      </c>
      <c r="M627" s="1">
        <v>1</v>
      </c>
      <c r="N627" s="1">
        <v>0</v>
      </c>
      <c r="Q627" s="1" t="s">
        <v>22</v>
      </c>
    </row>
    <row r="628" spans="1:17">
      <c r="A628" s="1" t="s">
        <v>797</v>
      </c>
      <c r="B628" s="1" t="s">
        <v>357</v>
      </c>
      <c r="C628" s="1" t="s">
        <v>358</v>
      </c>
      <c r="D628" s="1">
        <v>35090208</v>
      </c>
      <c r="E628" s="1">
        <v>143</v>
      </c>
      <c r="F628" s="1">
        <v>9</v>
      </c>
      <c r="Q628" s="1" t="s">
        <v>45</v>
      </c>
    </row>
    <row r="629" spans="1:17">
      <c r="A629" s="1" t="s">
        <v>798</v>
      </c>
      <c r="B629" s="1" t="s">
        <v>357</v>
      </c>
      <c r="C629" s="1" t="s">
        <v>358</v>
      </c>
      <c r="D629" s="1">
        <v>35090210</v>
      </c>
      <c r="E629" s="1">
        <v>103</v>
      </c>
      <c r="F629" s="1">
        <v>8</v>
      </c>
      <c r="Q629" s="1" t="s">
        <v>45</v>
      </c>
    </row>
    <row r="630" spans="1:17">
      <c r="A630" s="1" t="s">
        <v>799</v>
      </c>
      <c r="B630" s="1" t="s">
        <v>400</v>
      </c>
      <c r="C630" s="1" t="s">
        <v>401</v>
      </c>
      <c r="D630" s="1">
        <v>35090207</v>
      </c>
      <c r="E630" s="1">
        <v>193</v>
      </c>
      <c r="F630" s="1">
        <v>31</v>
      </c>
      <c r="G630" s="1">
        <v>1</v>
      </c>
      <c r="H630" s="1">
        <v>0</v>
      </c>
      <c r="M630" s="1">
        <v>1</v>
      </c>
      <c r="N630" s="1">
        <v>0</v>
      </c>
      <c r="Q630" s="1" t="s">
        <v>22</v>
      </c>
    </row>
    <row r="631" spans="1:17">
      <c r="A631" s="1" t="s">
        <v>800</v>
      </c>
      <c r="B631" s="1" t="s">
        <v>400</v>
      </c>
      <c r="C631" s="1" t="s">
        <v>401</v>
      </c>
      <c r="D631" s="1">
        <v>35090209</v>
      </c>
      <c r="E631" s="1">
        <v>108</v>
      </c>
      <c r="F631" s="1">
        <v>11</v>
      </c>
      <c r="G631" s="1">
        <v>1</v>
      </c>
      <c r="H631" s="1">
        <v>0</v>
      </c>
      <c r="M631" s="1">
        <v>1</v>
      </c>
      <c r="N631" s="1">
        <v>0</v>
      </c>
      <c r="Q631" s="1" t="s">
        <v>22</v>
      </c>
    </row>
    <row r="632" spans="1:17">
      <c r="A632" s="1" t="s">
        <v>801</v>
      </c>
      <c r="B632" s="1" t="s">
        <v>400</v>
      </c>
      <c r="C632" s="1" t="s">
        <v>401</v>
      </c>
      <c r="D632" s="1">
        <v>35090211</v>
      </c>
      <c r="E632" s="1">
        <v>47</v>
      </c>
      <c r="F632" s="1">
        <v>3</v>
      </c>
      <c r="M632" s="1">
        <v>1</v>
      </c>
      <c r="N632" s="1">
        <v>0</v>
      </c>
      <c r="Q632" s="1" t="s">
        <v>22</v>
      </c>
    </row>
    <row r="633" spans="1:17">
      <c r="A633" s="1" t="s">
        <v>802</v>
      </c>
      <c r="B633" s="1" t="s">
        <v>400</v>
      </c>
      <c r="C633" s="1" t="s">
        <v>401</v>
      </c>
      <c r="D633" s="1">
        <v>35090212</v>
      </c>
      <c r="E633" s="1">
        <v>96</v>
      </c>
      <c r="F633" s="1">
        <v>15</v>
      </c>
      <c r="G633" s="1">
        <v>1</v>
      </c>
      <c r="H633" s="1">
        <v>0</v>
      </c>
      <c r="I633" s="1">
        <v>1</v>
      </c>
      <c r="J633" s="1">
        <v>0</v>
      </c>
      <c r="M633" s="1">
        <v>1</v>
      </c>
      <c r="N633" s="1">
        <v>0</v>
      </c>
      <c r="Q633" s="1" t="s">
        <v>22</v>
      </c>
    </row>
    <row r="634" spans="1:17">
      <c r="A634" s="1" t="s">
        <v>803</v>
      </c>
      <c r="B634" s="1" t="s">
        <v>437</v>
      </c>
      <c r="C634" s="1" t="s">
        <v>438</v>
      </c>
      <c r="D634" s="1">
        <v>35020108</v>
      </c>
      <c r="E634" s="1">
        <v>210</v>
      </c>
      <c r="F634" s="1">
        <v>32</v>
      </c>
      <c r="G634" s="1">
        <v>1</v>
      </c>
      <c r="H634" s="1">
        <v>1</v>
      </c>
      <c r="I634" s="1">
        <v>1</v>
      </c>
      <c r="J634" s="1">
        <v>0</v>
      </c>
      <c r="K634" s="1">
        <v>0</v>
      </c>
      <c r="L634" s="1">
        <v>0</v>
      </c>
      <c r="M634" s="1">
        <v>1</v>
      </c>
      <c r="N634" s="1">
        <v>0</v>
      </c>
      <c r="O634" s="1">
        <v>0</v>
      </c>
      <c r="P634" s="1">
        <v>0</v>
      </c>
      <c r="Q634" s="1" t="s">
        <v>42</v>
      </c>
    </row>
    <row r="635" spans="1:17">
      <c r="A635" s="1" t="s">
        <v>804</v>
      </c>
      <c r="B635" s="1" t="s">
        <v>437</v>
      </c>
      <c r="C635" s="1" t="s">
        <v>438</v>
      </c>
      <c r="D635" s="1">
        <v>35020109</v>
      </c>
      <c r="E635" s="1">
        <v>112</v>
      </c>
      <c r="F635" s="1">
        <v>21</v>
      </c>
      <c r="G635" s="1">
        <v>0</v>
      </c>
      <c r="H635" s="1">
        <v>0</v>
      </c>
      <c r="I635" s="1">
        <v>0</v>
      </c>
      <c r="J635" s="1">
        <v>0</v>
      </c>
      <c r="K635" s="1">
        <v>0</v>
      </c>
      <c r="L635" s="1">
        <v>0</v>
      </c>
      <c r="M635" s="1">
        <v>0</v>
      </c>
      <c r="N635" s="1">
        <v>0</v>
      </c>
      <c r="O635" s="1">
        <v>0</v>
      </c>
      <c r="P635" s="1">
        <v>0</v>
      </c>
      <c r="Q635" s="1" t="s">
        <v>42</v>
      </c>
    </row>
    <row r="636" spans="1:17">
      <c r="A636" s="1" t="s">
        <v>805</v>
      </c>
      <c r="B636" s="1" t="s">
        <v>437</v>
      </c>
      <c r="C636" s="1" t="s">
        <v>438</v>
      </c>
      <c r="D636" s="1">
        <v>35020113</v>
      </c>
      <c r="E636" s="1">
        <v>92</v>
      </c>
      <c r="F636" s="1">
        <v>13</v>
      </c>
      <c r="G636" s="1">
        <v>1</v>
      </c>
      <c r="H636" s="1">
        <v>1</v>
      </c>
      <c r="I636" s="1">
        <v>0</v>
      </c>
      <c r="J636" s="1">
        <v>0</v>
      </c>
      <c r="K636" s="1">
        <v>0</v>
      </c>
      <c r="L636" s="1">
        <v>0</v>
      </c>
      <c r="M636" s="1">
        <v>1</v>
      </c>
      <c r="N636" s="1">
        <v>1</v>
      </c>
      <c r="O636" s="1">
        <v>0</v>
      </c>
      <c r="P636" s="1">
        <v>0</v>
      </c>
      <c r="Q636" s="1" t="s">
        <v>42</v>
      </c>
    </row>
    <row r="637" spans="1:17">
      <c r="A637" s="1" t="s">
        <v>806</v>
      </c>
      <c r="B637" s="1" t="s">
        <v>437</v>
      </c>
      <c r="C637" s="1" t="s">
        <v>438</v>
      </c>
      <c r="D637" s="1">
        <v>35020112</v>
      </c>
      <c r="E637" s="1">
        <v>89</v>
      </c>
      <c r="F637" s="1">
        <v>14</v>
      </c>
      <c r="G637" s="1">
        <v>1</v>
      </c>
      <c r="H637" s="1">
        <v>1</v>
      </c>
      <c r="I637" s="1">
        <v>0</v>
      </c>
      <c r="J637" s="1">
        <v>0</v>
      </c>
      <c r="K637" s="1">
        <v>0</v>
      </c>
      <c r="L637" s="1">
        <v>0</v>
      </c>
      <c r="M637" s="1">
        <v>1</v>
      </c>
      <c r="N637" s="1">
        <v>1</v>
      </c>
      <c r="O637" s="1">
        <v>0</v>
      </c>
      <c r="P637" s="1">
        <v>0</v>
      </c>
      <c r="Q637" s="1" t="s">
        <v>42</v>
      </c>
    </row>
    <row r="638" spans="1:17">
      <c r="A638" s="1" t="s">
        <v>807</v>
      </c>
      <c r="B638" s="1" t="s">
        <v>437</v>
      </c>
      <c r="C638" s="1" t="s">
        <v>438</v>
      </c>
      <c r="D638" s="1">
        <v>35020110</v>
      </c>
      <c r="E638" s="1">
        <v>39</v>
      </c>
      <c r="F638" s="1">
        <v>5</v>
      </c>
      <c r="G638" s="1">
        <v>0</v>
      </c>
      <c r="H638" s="1">
        <v>0</v>
      </c>
      <c r="I638" s="1">
        <v>0</v>
      </c>
      <c r="J638" s="1">
        <v>0</v>
      </c>
      <c r="K638" s="1">
        <v>0</v>
      </c>
      <c r="L638" s="1">
        <v>0</v>
      </c>
      <c r="M638" s="1">
        <v>1</v>
      </c>
      <c r="N638" s="1">
        <v>0</v>
      </c>
      <c r="O638" s="1">
        <v>0</v>
      </c>
      <c r="P638" s="1">
        <v>0</v>
      </c>
      <c r="Q638" s="1" t="s">
        <v>53</v>
      </c>
    </row>
    <row r="639" spans="1:17">
      <c r="A639" s="1" t="s">
        <v>808</v>
      </c>
      <c r="B639" s="1" t="s">
        <v>809</v>
      </c>
      <c r="C639" s="1" t="s">
        <v>810</v>
      </c>
      <c r="D639" s="1">
        <v>35060105</v>
      </c>
      <c r="E639" s="1">
        <v>138</v>
      </c>
      <c r="F639" s="1">
        <v>9</v>
      </c>
      <c r="G639" s="1">
        <v>1</v>
      </c>
      <c r="H639" s="1">
        <v>0</v>
      </c>
      <c r="I639" s="1">
        <v>0</v>
      </c>
      <c r="J639" s="1">
        <v>0</v>
      </c>
      <c r="K639" s="1">
        <v>0</v>
      </c>
      <c r="L639" s="1">
        <v>0</v>
      </c>
      <c r="M639" s="1">
        <v>1</v>
      </c>
      <c r="N639" s="1">
        <v>1</v>
      </c>
      <c r="O639" s="1">
        <v>0</v>
      </c>
      <c r="P639" s="1">
        <v>0</v>
      </c>
      <c r="Q639" s="1" t="s">
        <v>323</v>
      </c>
    </row>
    <row r="640" spans="1:17">
      <c r="A640" s="1" t="s">
        <v>811</v>
      </c>
      <c r="B640" s="1" t="s">
        <v>809</v>
      </c>
      <c r="C640" s="1" t="s">
        <v>810</v>
      </c>
      <c r="D640" s="1">
        <v>35060106</v>
      </c>
      <c r="E640" s="1">
        <v>121</v>
      </c>
      <c r="F640" s="1">
        <v>7</v>
      </c>
      <c r="G640" s="1">
        <v>1</v>
      </c>
      <c r="H640" s="1">
        <v>0</v>
      </c>
      <c r="I640" s="1">
        <v>0</v>
      </c>
      <c r="J640" s="1">
        <v>0</v>
      </c>
      <c r="K640" s="1">
        <v>0</v>
      </c>
      <c r="L640" s="1">
        <v>0</v>
      </c>
      <c r="M640" s="1">
        <v>1</v>
      </c>
      <c r="N640" s="1">
        <v>0</v>
      </c>
      <c r="O640" s="1">
        <v>0</v>
      </c>
      <c r="P640" s="1">
        <v>0</v>
      </c>
      <c r="Q640" s="1" t="s">
        <v>360</v>
      </c>
    </row>
    <row r="641" spans="1:17">
      <c r="A641" s="1" t="s">
        <v>812</v>
      </c>
      <c r="B641" s="1" t="s">
        <v>809</v>
      </c>
      <c r="C641" s="1" t="s">
        <v>810</v>
      </c>
      <c r="D641" s="1">
        <v>35060107</v>
      </c>
      <c r="E641" s="1">
        <v>112</v>
      </c>
      <c r="F641" s="1">
        <v>11</v>
      </c>
      <c r="G641" s="1">
        <v>1</v>
      </c>
      <c r="H641" s="1">
        <v>0</v>
      </c>
      <c r="I641" s="1">
        <v>1</v>
      </c>
      <c r="J641" s="1">
        <v>0</v>
      </c>
      <c r="K641" s="1">
        <v>0</v>
      </c>
      <c r="L641" s="1">
        <v>0</v>
      </c>
      <c r="M641" s="1">
        <v>0</v>
      </c>
      <c r="N641" s="1">
        <v>0</v>
      </c>
      <c r="O641" s="1">
        <v>0</v>
      </c>
      <c r="P641" s="1">
        <v>0</v>
      </c>
      <c r="Q641" s="1" t="s">
        <v>813</v>
      </c>
    </row>
    <row r="642" spans="1:17">
      <c r="A642" s="1" t="s">
        <v>814</v>
      </c>
      <c r="B642" s="1" t="s">
        <v>809</v>
      </c>
      <c r="C642" s="1" t="s">
        <v>810</v>
      </c>
      <c r="D642" s="1">
        <v>35060110</v>
      </c>
      <c r="E642" s="1">
        <v>157</v>
      </c>
      <c r="F642" s="1">
        <v>4</v>
      </c>
      <c r="G642" s="1">
        <v>0</v>
      </c>
      <c r="H642" s="1">
        <v>0</v>
      </c>
      <c r="I642" s="1">
        <v>0</v>
      </c>
      <c r="J642" s="1">
        <v>0</v>
      </c>
      <c r="K642" s="1">
        <v>0</v>
      </c>
      <c r="L642" s="1">
        <v>0</v>
      </c>
      <c r="M642" s="1">
        <v>0</v>
      </c>
      <c r="N642" s="1">
        <v>0</v>
      </c>
      <c r="O642" s="1">
        <v>0</v>
      </c>
      <c r="P642" s="1">
        <v>0</v>
      </c>
      <c r="Q642" s="1" t="s">
        <v>360</v>
      </c>
    </row>
    <row r="643" spans="1:17">
      <c r="A643" s="1" t="s">
        <v>815</v>
      </c>
      <c r="B643" s="1" t="s">
        <v>197</v>
      </c>
      <c r="C643" s="1" t="s">
        <v>198</v>
      </c>
      <c r="D643" s="1">
        <v>35010404</v>
      </c>
      <c r="E643" s="1">
        <v>116</v>
      </c>
      <c r="F643" s="1">
        <v>12</v>
      </c>
      <c r="G643" s="1">
        <v>0</v>
      </c>
      <c r="H643" s="1">
        <v>0</v>
      </c>
      <c r="I643" s="1">
        <v>0</v>
      </c>
      <c r="J643" s="1">
        <v>0</v>
      </c>
      <c r="K643" s="1">
        <v>0</v>
      </c>
      <c r="L643" s="1">
        <v>0</v>
      </c>
      <c r="M643" s="1">
        <v>1</v>
      </c>
      <c r="N643" s="1">
        <v>0</v>
      </c>
      <c r="O643" s="1">
        <v>0</v>
      </c>
      <c r="P643" s="1">
        <v>0</v>
      </c>
      <c r="Q643" s="1" t="s">
        <v>45</v>
      </c>
    </row>
    <row r="644" spans="1:17">
      <c r="A644" s="1" t="s">
        <v>816</v>
      </c>
      <c r="B644" s="1" t="s">
        <v>197</v>
      </c>
      <c r="C644" s="1" t="s">
        <v>198</v>
      </c>
      <c r="D644" s="1">
        <v>35010405</v>
      </c>
      <c r="E644" s="1">
        <v>162</v>
      </c>
      <c r="F644" s="1">
        <v>18</v>
      </c>
      <c r="G644" s="1">
        <v>1</v>
      </c>
      <c r="H644" s="1">
        <v>0</v>
      </c>
      <c r="I644" s="1">
        <v>0</v>
      </c>
      <c r="J644" s="1">
        <v>0</v>
      </c>
      <c r="K644" s="1">
        <v>0</v>
      </c>
      <c r="L644" s="1">
        <v>0</v>
      </c>
      <c r="M644" s="1">
        <v>2</v>
      </c>
      <c r="N644" s="1">
        <v>0</v>
      </c>
      <c r="O644" s="1">
        <v>0</v>
      </c>
      <c r="P644" s="1">
        <v>0</v>
      </c>
      <c r="Q644" s="1" t="s">
        <v>42</v>
      </c>
    </row>
    <row r="645" spans="1:17">
      <c r="A645" s="1" t="s">
        <v>817</v>
      </c>
      <c r="B645" s="1" t="s">
        <v>197</v>
      </c>
      <c r="C645" s="1" t="s">
        <v>198</v>
      </c>
      <c r="D645" s="1">
        <v>35010406</v>
      </c>
      <c r="E645" s="1">
        <v>133</v>
      </c>
      <c r="F645" s="1">
        <v>15</v>
      </c>
      <c r="G645" s="1">
        <v>0</v>
      </c>
      <c r="H645" s="1">
        <v>0</v>
      </c>
      <c r="I645" s="1">
        <v>0</v>
      </c>
      <c r="J645" s="1">
        <v>0</v>
      </c>
      <c r="K645" s="1">
        <v>0</v>
      </c>
      <c r="L645" s="1">
        <v>0</v>
      </c>
      <c r="M645" s="1">
        <v>1</v>
      </c>
      <c r="N645" s="1">
        <v>0</v>
      </c>
      <c r="O645" s="1">
        <v>0</v>
      </c>
      <c r="P645" s="1">
        <v>0</v>
      </c>
      <c r="Q645" s="1" t="s">
        <v>42</v>
      </c>
    </row>
    <row r="646" spans="1:17">
      <c r="A646" s="1" t="s">
        <v>818</v>
      </c>
      <c r="B646" s="1" t="s">
        <v>197</v>
      </c>
      <c r="C646" s="1" t="s">
        <v>198</v>
      </c>
      <c r="D646" s="1">
        <v>35010407</v>
      </c>
      <c r="E646" s="1">
        <v>228</v>
      </c>
      <c r="F646" s="1">
        <v>25</v>
      </c>
      <c r="G646" s="1">
        <v>1</v>
      </c>
      <c r="H646" s="1">
        <v>0</v>
      </c>
      <c r="I646" s="1">
        <v>1</v>
      </c>
      <c r="J646" s="1">
        <v>0</v>
      </c>
      <c r="K646" s="1">
        <v>0</v>
      </c>
      <c r="L646" s="1">
        <v>0</v>
      </c>
      <c r="M646" s="1">
        <v>2</v>
      </c>
      <c r="N646" s="1">
        <v>0</v>
      </c>
      <c r="O646" s="1">
        <v>0</v>
      </c>
      <c r="P646" s="1">
        <v>0</v>
      </c>
      <c r="Q646" s="1" t="s">
        <v>42</v>
      </c>
    </row>
    <row r="647" spans="1:17">
      <c r="A647" s="1" t="s">
        <v>819</v>
      </c>
      <c r="B647" s="1" t="s">
        <v>197</v>
      </c>
      <c r="C647" s="1" t="s">
        <v>198</v>
      </c>
      <c r="D647" s="1">
        <v>35010408</v>
      </c>
      <c r="E647" s="1">
        <v>133</v>
      </c>
      <c r="F647" s="1">
        <v>18</v>
      </c>
      <c r="G647" s="1">
        <v>0</v>
      </c>
      <c r="H647" s="1">
        <v>0</v>
      </c>
      <c r="I647" s="1">
        <v>0</v>
      </c>
      <c r="J647" s="1">
        <v>0</v>
      </c>
      <c r="K647" s="1">
        <v>0</v>
      </c>
      <c r="L647" s="1">
        <v>0</v>
      </c>
      <c r="M647" s="1">
        <v>1</v>
      </c>
      <c r="N647" s="1">
        <v>0</v>
      </c>
      <c r="O647" s="1">
        <v>0</v>
      </c>
      <c r="P647" s="1">
        <v>0</v>
      </c>
      <c r="Q647" s="1" t="s">
        <v>45</v>
      </c>
    </row>
    <row r="648" spans="1:17">
      <c r="A648" s="1" t="s">
        <v>820</v>
      </c>
      <c r="B648" s="1" t="s">
        <v>197</v>
      </c>
      <c r="C648" s="1" t="s">
        <v>198</v>
      </c>
      <c r="D648" s="1">
        <v>35010409</v>
      </c>
      <c r="E648" s="1">
        <v>181</v>
      </c>
      <c r="F648" s="1">
        <v>21</v>
      </c>
      <c r="G648" s="1">
        <v>0</v>
      </c>
      <c r="H648" s="1">
        <v>0</v>
      </c>
      <c r="I648" s="1">
        <v>0</v>
      </c>
      <c r="J648" s="1">
        <v>0</v>
      </c>
      <c r="K648" s="1">
        <v>0</v>
      </c>
      <c r="L648" s="1">
        <v>0</v>
      </c>
      <c r="M648" s="1">
        <v>0</v>
      </c>
      <c r="N648" s="1">
        <v>0</v>
      </c>
      <c r="O648" s="1">
        <v>0</v>
      </c>
      <c r="P648" s="1">
        <v>0</v>
      </c>
      <c r="Q648" s="1" t="s">
        <v>42</v>
      </c>
    </row>
    <row r="649" spans="1:17">
      <c r="A649" s="1" t="s">
        <v>821</v>
      </c>
      <c r="B649" s="1" t="s">
        <v>197</v>
      </c>
      <c r="C649" s="1" t="s">
        <v>198</v>
      </c>
      <c r="D649" s="1">
        <v>35010411</v>
      </c>
      <c r="E649" s="1">
        <v>151</v>
      </c>
      <c r="F649" s="1">
        <v>17</v>
      </c>
      <c r="G649" s="1">
        <v>1</v>
      </c>
      <c r="H649" s="1">
        <v>0</v>
      </c>
      <c r="I649" s="1">
        <v>0</v>
      </c>
      <c r="J649" s="1">
        <v>0</v>
      </c>
      <c r="K649" s="1">
        <v>0</v>
      </c>
      <c r="L649" s="1">
        <v>0</v>
      </c>
      <c r="M649" s="1">
        <v>1</v>
      </c>
      <c r="N649" s="1">
        <v>0</v>
      </c>
      <c r="O649" s="1">
        <v>0</v>
      </c>
      <c r="P649" s="1">
        <v>0</v>
      </c>
      <c r="Q649" s="1" t="s">
        <v>42</v>
      </c>
    </row>
    <row r="650" spans="1:17">
      <c r="A650" s="1" t="s">
        <v>822</v>
      </c>
      <c r="B650" s="1" t="s">
        <v>462</v>
      </c>
      <c r="C650" s="1" t="s">
        <v>463</v>
      </c>
      <c r="D650" s="1">
        <v>35011601</v>
      </c>
      <c r="E650" s="1">
        <v>192</v>
      </c>
      <c r="F650" s="1">
        <v>88</v>
      </c>
      <c r="G650" s="1">
        <v>1</v>
      </c>
      <c r="H650" s="1">
        <v>1</v>
      </c>
      <c r="M650" s="1">
        <v>1</v>
      </c>
      <c r="N650" s="1">
        <v>1</v>
      </c>
      <c r="Q650" s="1" t="s">
        <v>823</v>
      </c>
    </row>
    <row r="651" spans="1:17">
      <c r="A651" s="1" t="s">
        <v>824</v>
      </c>
      <c r="B651" s="1" t="s">
        <v>462</v>
      </c>
      <c r="C651" s="1" t="s">
        <v>463</v>
      </c>
      <c r="D651" s="1">
        <v>35011602</v>
      </c>
      <c r="E651" s="1">
        <v>171</v>
      </c>
      <c r="F651" s="1">
        <v>72</v>
      </c>
      <c r="G651" s="1">
        <v>1</v>
      </c>
      <c r="H651" s="1">
        <v>0</v>
      </c>
      <c r="M651" s="1">
        <v>1</v>
      </c>
      <c r="N651" s="1">
        <v>1</v>
      </c>
      <c r="Q651" s="1" t="s">
        <v>193</v>
      </c>
    </row>
    <row r="652" spans="1:17">
      <c r="A652" s="1" t="s">
        <v>825</v>
      </c>
      <c r="B652" s="1" t="s">
        <v>462</v>
      </c>
      <c r="C652" s="1" t="s">
        <v>463</v>
      </c>
      <c r="D652" s="1">
        <v>35011603</v>
      </c>
      <c r="E652" s="1">
        <v>208</v>
      </c>
      <c r="F652" s="1">
        <v>54</v>
      </c>
      <c r="I652" s="1">
        <v>1</v>
      </c>
      <c r="J652" s="1">
        <v>0</v>
      </c>
      <c r="M652" s="1">
        <v>1</v>
      </c>
      <c r="N652" s="1">
        <v>0</v>
      </c>
      <c r="Q652" s="1" t="s">
        <v>193</v>
      </c>
    </row>
    <row r="653" spans="1:17">
      <c r="A653" s="1" t="s">
        <v>826</v>
      </c>
      <c r="B653" s="1" t="s">
        <v>462</v>
      </c>
      <c r="C653" s="1" t="s">
        <v>463</v>
      </c>
      <c r="D653" s="1">
        <v>35011604</v>
      </c>
      <c r="E653" s="1">
        <v>142</v>
      </c>
      <c r="F653" s="1">
        <v>24</v>
      </c>
      <c r="G653" s="1">
        <v>1</v>
      </c>
      <c r="H653" s="1">
        <v>1</v>
      </c>
      <c r="M653" s="1">
        <v>1</v>
      </c>
      <c r="N653" s="1">
        <v>1</v>
      </c>
      <c r="Q653" s="1" t="s">
        <v>193</v>
      </c>
    </row>
    <row r="654" spans="1:17">
      <c r="A654" s="1" t="s">
        <v>827</v>
      </c>
      <c r="B654" s="1" t="s">
        <v>462</v>
      </c>
      <c r="C654" s="1" t="s">
        <v>463</v>
      </c>
      <c r="D654" s="1">
        <v>35011605</v>
      </c>
      <c r="E654" s="1">
        <v>68</v>
      </c>
      <c r="F654" s="1">
        <v>3</v>
      </c>
      <c r="M654" s="1">
        <v>1</v>
      </c>
      <c r="N654" s="1">
        <v>1</v>
      </c>
      <c r="Q654" s="1" t="s">
        <v>193</v>
      </c>
    </row>
    <row r="655" spans="1:17">
      <c r="A655" s="1" t="s">
        <v>828</v>
      </c>
      <c r="B655" s="1" t="s">
        <v>462</v>
      </c>
      <c r="C655" s="1" t="s">
        <v>463</v>
      </c>
      <c r="D655" s="1">
        <v>35011606</v>
      </c>
      <c r="E655" s="1">
        <v>77</v>
      </c>
      <c r="F655" s="1">
        <v>7</v>
      </c>
      <c r="M655" s="1">
        <v>1</v>
      </c>
      <c r="N655" s="1">
        <v>1</v>
      </c>
      <c r="Q655" s="1" t="s">
        <v>193</v>
      </c>
    </row>
    <row r="656" spans="1:17">
      <c r="A656" s="1" t="s">
        <v>829</v>
      </c>
      <c r="B656" s="1" t="s">
        <v>462</v>
      </c>
      <c r="C656" s="1" t="s">
        <v>463</v>
      </c>
      <c r="D656" s="1">
        <v>35011607</v>
      </c>
      <c r="E656" s="1">
        <v>138</v>
      </c>
      <c r="F656" s="1">
        <v>53</v>
      </c>
      <c r="M656" s="1">
        <v>1</v>
      </c>
      <c r="N656" s="1">
        <v>1</v>
      </c>
      <c r="Q656" s="1" t="s">
        <v>193</v>
      </c>
    </row>
    <row r="657" spans="1:17">
      <c r="A657" s="1" t="s">
        <v>830</v>
      </c>
      <c r="B657" s="1" t="s">
        <v>462</v>
      </c>
      <c r="C657" s="1" t="s">
        <v>463</v>
      </c>
      <c r="D657" s="1">
        <v>35011608</v>
      </c>
      <c r="E657" s="1">
        <v>52</v>
      </c>
      <c r="F657" s="1">
        <v>22</v>
      </c>
      <c r="M657" s="1">
        <v>1</v>
      </c>
      <c r="N657" s="1">
        <v>1</v>
      </c>
      <c r="Q657" s="1" t="s">
        <v>193</v>
      </c>
    </row>
    <row r="658" spans="1:17">
      <c r="A658" s="1" t="s">
        <v>831</v>
      </c>
      <c r="B658" s="1" t="s">
        <v>462</v>
      </c>
      <c r="C658" s="1" t="s">
        <v>463</v>
      </c>
      <c r="D658" s="1">
        <v>35011609</v>
      </c>
      <c r="E658" s="1">
        <v>80</v>
      </c>
      <c r="F658" s="1">
        <v>4</v>
      </c>
      <c r="M658" s="1">
        <v>1</v>
      </c>
      <c r="N658" s="1">
        <v>0</v>
      </c>
      <c r="Q658" s="1" t="s">
        <v>193</v>
      </c>
    </row>
    <row r="659" spans="1:17">
      <c r="A659" s="1" t="s">
        <v>832</v>
      </c>
      <c r="B659" s="1" t="s">
        <v>424</v>
      </c>
      <c r="C659" s="1" t="s">
        <v>425</v>
      </c>
      <c r="D659" s="1">
        <v>35040801</v>
      </c>
      <c r="E659" s="1">
        <v>85</v>
      </c>
      <c r="F659" s="1">
        <v>6</v>
      </c>
      <c r="G659" s="1">
        <v>0</v>
      </c>
      <c r="H659" s="1">
        <v>0</v>
      </c>
      <c r="I659" s="1">
        <v>0</v>
      </c>
      <c r="J659" s="1">
        <v>0</v>
      </c>
      <c r="K659" s="1">
        <v>0</v>
      </c>
      <c r="L659" s="1">
        <v>0</v>
      </c>
      <c r="M659" s="1">
        <v>1</v>
      </c>
      <c r="N659" s="1">
        <v>0</v>
      </c>
      <c r="O659" s="1">
        <v>0</v>
      </c>
      <c r="P659" s="1">
        <v>0</v>
      </c>
      <c r="Q659" s="1" t="s">
        <v>45</v>
      </c>
    </row>
    <row r="660" spans="1:17">
      <c r="A660" s="1" t="s">
        <v>833</v>
      </c>
      <c r="B660" s="1" t="s">
        <v>424</v>
      </c>
      <c r="C660" s="1" t="s">
        <v>425</v>
      </c>
      <c r="D660" s="1">
        <v>35040802</v>
      </c>
      <c r="E660" s="1">
        <v>85</v>
      </c>
      <c r="F660" s="1">
        <v>8</v>
      </c>
      <c r="G660" s="1">
        <v>0</v>
      </c>
      <c r="H660" s="1">
        <v>0</v>
      </c>
      <c r="I660" s="1">
        <v>0</v>
      </c>
      <c r="J660" s="1">
        <v>0</v>
      </c>
      <c r="K660" s="1">
        <v>0</v>
      </c>
      <c r="L660" s="1">
        <v>0</v>
      </c>
      <c r="M660" s="1">
        <v>0</v>
      </c>
      <c r="N660" s="1">
        <v>0</v>
      </c>
      <c r="O660" s="1">
        <v>0</v>
      </c>
      <c r="P660" s="1">
        <v>0</v>
      </c>
      <c r="Q660" s="1" t="s">
        <v>45</v>
      </c>
    </row>
    <row r="661" spans="1:17">
      <c r="A661" s="1" t="s">
        <v>834</v>
      </c>
      <c r="B661" s="1" t="s">
        <v>424</v>
      </c>
      <c r="C661" s="1" t="s">
        <v>425</v>
      </c>
      <c r="D661" s="1">
        <v>35040802</v>
      </c>
      <c r="E661" s="1">
        <v>85</v>
      </c>
      <c r="F661" s="1">
        <v>8</v>
      </c>
      <c r="G661" s="1">
        <v>0</v>
      </c>
      <c r="H661" s="1">
        <v>0</v>
      </c>
      <c r="I661" s="1">
        <v>0</v>
      </c>
      <c r="J661" s="1">
        <v>0</v>
      </c>
      <c r="K661" s="1">
        <v>0</v>
      </c>
      <c r="L661" s="1">
        <v>0</v>
      </c>
      <c r="M661" s="1">
        <v>0</v>
      </c>
      <c r="N661" s="1">
        <v>0</v>
      </c>
      <c r="O661" s="1">
        <v>0</v>
      </c>
      <c r="P661" s="1">
        <v>0</v>
      </c>
      <c r="Q661" s="1" t="s">
        <v>45</v>
      </c>
    </row>
    <row r="662" spans="1:17">
      <c r="A662" s="1" t="s">
        <v>835</v>
      </c>
      <c r="B662" s="1" t="s">
        <v>424</v>
      </c>
      <c r="C662" s="1" t="s">
        <v>425</v>
      </c>
      <c r="D662" s="1">
        <v>35040803</v>
      </c>
      <c r="E662" s="1">
        <v>125</v>
      </c>
      <c r="F662" s="1">
        <v>12</v>
      </c>
      <c r="G662" s="1">
        <v>2</v>
      </c>
      <c r="H662" s="1">
        <v>0</v>
      </c>
      <c r="I662" s="1">
        <v>0</v>
      </c>
      <c r="J662" s="1">
        <v>0</v>
      </c>
      <c r="K662" s="1">
        <v>0</v>
      </c>
      <c r="L662" s="1">
        <v>0</v>
      </c>
      <c r="M662" s="1">
        <v>1</v>
      </c>
      <c r="N662" s="1">
        <v>1</v>
      </c>
      <c r="O662" s="1">
        <v>0</v>
      </c>
      <c r="P662" s="1">
        <v>0</v>
      </c>
      <c r="Q662" s="1" t="s">
        <v>45</v>
      </c>
    </row>
    <row r="663" spans="1:17">
      <c r="A663" s="1" t="s">
        <v>836</v>
      </c>
      <c r="B663" s="1" t="s">
        <v>424</v>
      </c>
      <c r="C663" s="1" t="s">
        <v>425</v>
      </c>
      <c r="D663" s="1">
        <v>35040804</v>
      </c>
      <c r="E663" s="1">
        <v>125</v>
      </c>
      <c r="F663" s="1">
        <v>12</v>
      </c>
      <c r="G663" s="1">
        <v>0</v>
      </c>
      <c r="H663" s="1">
        <v>0</v>
      </c>
      <c r="I663" s="1">
        <v>0</v>
      </c>
      <c r="J663" s="1">
        <v>0</v>
      </c>
      <c r="K663" s="1">
        <v>0</v>
      </c>
      <c r="L663" s="1">
        <v>0</v>
      </c>
      <c r="M663" s="1">
        <v>0</v>
      </c>
      <c r="N663" s="1">
        <v>0</v>
      </c>
      <c r="O663" s="1">
        <v>0</v>
      </c>
      <c r="P663" s="1">
        <v>0</v>
      </c>
      <c r="Q663" s="1" t="s">
        <v>45</v>
      </c>
    </row>
    <row r="664" spans="1:17">
      <c r="A664" s="1" t="s">
        <v>837</v>
      </c>
      <c r="B664" s="1" t="s">
        <v>424</v>
      </c>
      <c r="C664" s="1" t="s">
        <v>425</v>
      </c>
      <c r="D664" s="1">
        <v>35040805</v>
      </c>
      <c r="E664" s="1">
        <v>85</v>
      </c>
      <c r="F664" s="1">
        <v>8</v>
      </c>
      <c r="G664" s="1">
        <v>0</v>
      </c>
      <c r="H664" s="1">
        <v>0</v>
      </c>
      <c r="I664" s="1">
        <v>0</v>
      </c>
      <c r="J664" s="1">
        <v>0</v>
      </c>
      <c r="K664" s="1">
        <v>0</v>
      </c>
      <c r="L664" s="1">
        <v>0</v>
      </c>
      <c r="M664" s="1">
        <v>1</v>
      </c>
      <c r="N664" s="1">
        <v>0</v>
      </c>
      <c r="O664" s="1">
        <v>0</v>
      </c>
      <c r="P664" s="1">
        <v>0</v>
      </c>
      <c r="Q664" s="1" t="s">
        <v>45</v>
      </c>
    </row>
    <row r="665" spans="1:17">
      <c r="A665" s="1" t="s">
        <v>838</v>
      </c>
      <c r="B665" s="1" t="s">
        <v>839</v>
      </c>
      <c r="C665" s="1" t="s">
        <v>840</v>
      </c>
      <c r="D665" s="1">
        <v>35050101</v>
      </c>
      <c r="E665" s="1">
        <v>76</v>
      </c>
      <c r="F665" s="1">
        <v>11</v>
      </c>
      <c r="G665" s="1">
        <v>0</v>
      </c>
      <c r="H665" s="1">
        <v>0</v>
      </c>
      <c r="I665" s="1">
        <v>0</v>
      </c>
      <c r="J665" s="1">
        <v>0</v>
      </c>
      <c r="K665" s="1">
        <v>0</v>
      </c>
      <c r="L665" s="1">
        <v>0</v>
      </c>
      <c r="M665" s="1">
        <v>0</v>
      </c>
      <c r="N665" s="1">
        <v>0</v>
      </c>
      <c r="O665" s="1">
        <v>0</v>
      </c>
      <c r="P665" s="1">
        <v>0</v>
      </c>
      <c r="Q665" s="1" t="s">
        <v>42</v>
      </c>
    </row>
    <row r="666" spans="1:17">
      <c r="A666" s="1" t="s">
        <v>841</v>
      </c>
      <c r="B666" s="1" t="s">
        <v>839</v>
      </c>
      <c r="C666" s="1" t="s">
        <v>840</v>
      </c>
      <c r="D666" s="1">
        <v>35050102</v>
      </c>
      <c r="E666" s="1">
        <v>98</v>
      </c>
      <c r="F666" s="1">
        <v>13</v>
      </c>
      <c r="G666" s="1">
        <v>1</v>
      </c>
      <c r="H666" s="1">
        <v>0</v>
      </c>
      <c r="I666" s="1">
        <v>0</v>
      </c>
      <c r="J666" s="1">
        <v>0</v>
      </c>
      <c r="K666" s="1">
        <v>0</v>
      </c>
      <c r="L666" s="1">
        <v>0</v>
      </c>
      <c r="M666" s="1">
        <v>1</v>
      </c>
      <c r="N666" s="1">
        <v>0</v>
      </c>
      <c r="O666" s="1">
        <v>0</v>
      </c>
      <c r="P666" s="1">
        <v>0</v>
      </c>
      <c r="Q666" s="1" t="s">
        <v>42</v>
      </c>
    </row>
    <row r="667" spans="1:17">
      <c r="A667" s="1" t="s">
        <v>842</v>
      </c>
      <c r="B667" s="1" t="s">
        <v>424</v>
      </c>
      <c r="C667" s="1" t="s">
        <v>425</v>
      </c>
      <c r="D667" s="1">
        <v>35040808</v>
      </c>
      <c r="E667" s="1">
        <v>85</v>
      </c>
      <c r="F667" s="1">
        <v>8</v>
      </c>
      <c r="G667" s="1">
        <v>0</v>
      </c>
      <c r="H667" s="1">
        <v>0</v>
      </c>
      <c r="I667" s="1">
        <v>0</v>
      </c>
      <c r="J667" s="1">
        <v>0</v>
      </c>
      <c r="K667" s="1">
        <v>0</v>
      </c>
      <c r="L667" s="1">
        <v>0</v>
      </c>
      <c r="M667" s="1">
        <v>0</v>
      </c>
      <c r="N667" s="1">
        <v>0</v>
      </c>
      <c r="O667" s="1">
        <v>0</v>
      </c>
      <c r="P667" s="1">
        <v>0</v>
      </c>
      <c r="Q667" s="1" t="s">
        <v>45</v>
      </c>
    </row>
    <row r="668" spans="1:17">
      <c r="A668" s="1" t="s">
        <v>843</v>
      </c>
      <c r="B668" s="1" t="s">
        <v>839</v>
      </c>
      <c r="C668" s="1" t="s">
        <v>840</v>
      </c>
      <c r="D668" s="1">
        <v>35050103</v>
      </c>
      <c r="E668" s="1">
        <v>91</v>
      </c>
      <c r="F668" s="1">
        <v>11</v>
      </c>
      <c r="G668" s="1">
        <v>1</v>
      </c>
      <c r="H668" s="1">
        <v>0</v>
      </c>
      <c r="I668" s="1">
        <v>0</v>
      </c>
      <c r="J668" s="1">
        <v>0</v>
      </c>
      <c r="K668" s="1">
        <v>0</v>
      </c>
      <c r="L668" s="1">
        <v>0</v>
      </c>
      <c r="M668" s="1">
        <v>1</v>
      </c>
      <c r="N668" s="1">
        <v>0</v>
      </c>
      <c r="O668" s="1">
        <v>0</v>
      </c>
      <c r="P668" s="1">
        <v>0</v>
      </c>
      <c r="Q668" s="1" t="s">
        <v>42</v>
      </c>
    </row>
    <row r="669" spans="1:17">
      <c r="A669" s="1" t="s">
        <v>844</v>
      </c>
      <c r="B669" s="1" t="s">
        <v>424</v>
      </c>
      <c r="C669" s="1" t="s">
        <v>425</v>
      </c>
      <c r="D669" s="1">
        <v>35040709</v>
      </c>
      <c r="E669" s="1">
        <v>85</v>
      </c>
      <c r="F669" s="1">
        <v>12</v>
      </c>
      <c r="G669" s="1">
        <v>0</v>
      </c>
      <c r="H669" s="1">
        <v>0</v>
      </c>
      <c r="I669" s="1">
        <v>0</v>
      </c>
      <c r="J669" s="1">
        <v>0</v>
      </c>
      <c r="K669" s="1">
        <v>0</v>
      </c>
      <c r="L669" s="1">
        <v>0</v>
      </c>
      <c r="M669" s="1">
        <v>0</v>
      </c>
      <c r="N669" s="1">
        <v>0</v>
      </c>
      <c r="O669" s="1">
        <v>0</v>
      </c>
      <c r="P669" s="1">
        <v>0</v>
      </c>
      <c r="Q669" s="1" t="s">
        <v>45</v>
      </c>
    </row>
    <row r="670" spans="1:17">
      <c r="A670" s="1" t="s">
        <v>845</v>
      </c>
      <c r="B670" s="1" t="s">
        <v>424</v>
      </c>
      <c r="C670" s="1" t="s">
        <v>425</v>
      </c>
      <c r="D670" s="1">
        <v>35040709</v>
      </c>
      <c r="E670" s="1">
        <v>85</v>
      </c>
      <c r="F670" s="1">
        <v>12</v>
      </c>
      <c r="G670" s="1">
        <v>0</v>
      </c>
      <c r="H670" s="1">
        <v>0</v>
      </c>
      <c r="I670" s="1">
        <v>0</v>
      </c>
      <c r="J670" s="1">
        <v>0</v>
      </c>
      <c r="K670" s="1">
        <v>0</v>
      </c>
      <c r="L670" s="1">
        <v>0</v>
      </c>
      <c r="M670" s="1">
        <v>0</v>
      </c>
      <c r="N670" s="1">
        <v>0</v>
      </c>
      <c r="O670" s="1">
        <v>0</v>
      </c>
      <c r="P670" s="1">
        <v>0</v>
      </c>
      <c r="Q670" s="1" t="s">
        <v>45</v>
      </c>
    </row>
    <row r="671" spans="1:17">
      <c r="A671" s="1" t="s">
        <v>846</v>
      </c>
      <c r="B671" s="1" t="s">
        <v>839</v>
      </c>
      <c r="C671" s="1" t="s">
        <v>840</v>
      </c>
      <c r="D671" s="1">
        <v>35050104</v>
      </c>
      <c r="E671" s="1">
        <v>82</v>
      </c>
      <c r="F671" s="1">
        <v>10</v>
      </c>
      <c r="G671" s="1">
        <v>2</v>
      </c>
      <c r="H671" s="1">
        <v>0</v>
      </c>
      <c r="I671" s="1">
        <v>1</v>
      </c>
      <c r="J671" s="1">
        <v>0</v>
      </c>
      <c r="K671" s="1">
        <v>0</v>
      </c>
      <c r="L671" s="1">
        <v>0</v>
      </c>
      <c r="M671" s="1">
        <v>2</v>
      </c>
      <c r="N671" s="1">
        <v>0</v>
      </c>
      <c r="O671" s="1">
        <v>0</v>
      </c>
      <c r="P671" s="1">
        <v>0</v>
      </c>
      <c r="Q671" s="1" t="s">
        <v>42</v>
      </c>
    </row>
    <row r="672" spans="1:17">
      <c r="A672" s="1" t="s">
        <v>847</v>
      </c>
      <c r="B672" s="1" t="s">
        <v>839</v>
      </c>
      <c r="C672" s="1" t="s">
        <v>840</v>
      </c>
      <c r="D672" s="1">
        <v>35050105</v>
      </c>
      <c r="E672" s="1">
        <v>70</v>
      </c>
      <c r="F672" s="1">
        <v>9</v>
      </c>
      <c r="G672" s="1">
        <v>1</v>
      </c>
      <c r="H672" s="1">
        <v>0</v>
      </c>
      <c r="I672" s="1">
        <v>0</v>
      </c>
      <c r="J672" s="1">
        <v>0</v>
      </c>
      <c r="K672" s="1">
        <v>0</v>
      </c>
      <c r="L672" s="1">
        <v>0</v>
      </c>
      <c r="M672" s="1">
        <v>1</v>
      </c>
      <c r="N672" s="1">
        <v>0</v>
      </c>
      <c r="O672" s="1">
        <v>0</v>
      </c>
      <c r="P672" s="1">
        <v>0</v>
      </c>
      <c r="Q672" s="1" t="s">
        <v>42</v>
      </c>
    </row>
    <row r="673" spans="1:17">
      <c r="A673" s="1" t="s">
        <v>848</v>
      </c>
      <c r="B673" s="1" t="s">
        <v>839</v>
      </c>
      <c r="C673" s="1" t="s">
        <v>840</v>
      </c>
      <c r="D673" s="1">
        <v>35050106</v>
      </c>
      <c r="E673" s="1">
        <v>77</v>
      </c>
      <c r="F673" s="1">
        <v>5</v>
      </c>
      <c r="G673" s="1">
        <v>1</v>
      </c>
      <c r="H673" s="1">
        <v>0</v>
      </c>
      <c r="I673" s="1">
        <v>0</v>
      </c>
      <c r="J673" s="1">
        <v>0</v>
      </c>
      <c r="K673" s="1">
        <v>0</v>
      </c>
      <c r="L673" s="1">
        <v>0</v>
      </c>
      <c r="M673" s="1">
        <v>1</v>
      </c>
      <c r="N673" s="1">
        <v>0</v>
      </c>
      <c r="O673" s="1">
        <v>0</v>
      </c>
      <c r="P673" s="1">
        <v>0</v>
      </c>
      <c r="Q673" s="1" t="s">
        <v>42</v>
      </c>
    </row>
    <row r="674" spans="1:17">
      <c r="A674" s="1" t="s">
        <v>849</v>
      </c>
      <c r="B674" s="1" t="s">
        <v>306</v>
      </c>
      <c r="C674" s="1" t="s">
        <v>307</v>
      </c>
      <c r="D674" s="1">
        <v>35020404</v>
      </c>
      <c r="E674" s="1">
        <v>160</v>
      </c>
      <c r="F674" s="1">
        <v>5</v>
      </c>
      <c r="G674" s="1">
        <v>1</v>
      </c>
      <c r="H674" s="1">
        <v>0</v>
      </c>
      <c r="I674" s="1">
        <v>1</v>
      </c>
      <c r="J674" s="1">
        <v>0</v>
      </c>
      <c r="K674" s="1">
        <v>0</v>
      </c>
      <c r="L674" s="1">
        <v>0</v>
      </c>
      <c r="M674" s="1">
        <v>1</v>
      </c>
      <c r="N674" s="1">
        <v>0</v>
      </c>
      <c r="O674" s="1">
        <v>0</v>
      </c>
      <c r="P674" s="1">
        <v>0</v>
      </c>
      <c r="Q674" s="1" t="s">
        <v>20</v>
      </c>
    </row>
    <row r="675" spans="1:17">
      <c r="A675" s="1" t="s">
        <v>850</v>
      </c>
      <c r="B675" s="1" t="s">
        <v>839</v>
      </c>
      <c r="C675" s="1" t="s">
        <v>840</v>
      </c>
      <c r="D675" s="1">
        <v>35050107</v>
      </c>
      <c r="E675" s="1">
        <v>82</v>
      </c>
      <c r="F675" s="1">
        <v>9</v>
      </c>
      <c r="G675" s="1">
        <v>0</v>
      </c>
      <c r="H675" s="1">
        <v>0</v>
      </c>
      <c r="I675" s="1">
        <v>0</v>
      </c>
      <c r="J675" s="1">
        <v>0</v>
      </c>
      <c r="K675" s="1">
        <v>0</v>
      </c>
      <c r="L675" s="1">
        <v>0</v>
      </c>
      <c r="M675" s="1">
        <v>1</v>
      </c>
      <c r="N675" s="1">
        <v>0</v>
      </c>
      <c r="O675" s="1">
        <v>0</v>
      </c>
      <c r="P675" s="1">
        <v>0</v>
      </c>
      <c r="Q675" s="1" t="s">
        <v>42</v>
      </c>
    </row>
    <row r="676" spans="1:17">
      <c r="A676" s="1" t="s">
        <v>851</v>
      </c>
      <c r="B676" s="1" t="s">
        <v>839</v>
      </c>
      <c r="C676" s="1" t="s">
        <v>840</v>
      </c>
      <c r="D676" s="1">
        <v>35050108</v>
      </c>
      <c r="E676" s="1">
        <v>68</v>
      </c>
      <c r="F676" s="1">
        <v>9</v>
      </c>
      <c r="G676" s="1">
        <v>1</v>
      </c>
      <c r="H676" s="1">
        <v>0</v>
      </c>
      <c r="I676" s="1">
        <v>0</v>
      </c>
      <c r="J676" s="1">
        <v>0</v>
      </c>
      <c r="K676" s="1">
        <v>0</v>
      </c>
      <c r="L676" s="1">
        <v>0</v>
      </c>
      <c r="M676" s="1">
        <v>1</v>
      </c>
      <c r="N676" s="1">
        <v>0</v>
      </c>
      <c r="O676" s="1">
        <v>0</v>
      </c>
      <c r="P676" s="1">
        <v>0</v>
      </c>
      <c r="Q676" s="1" t="s">
        <v>42</v>
      </c>
    </row>
    <row r="677" spans="1:17">
      <c r="A677" s="1" t="s">
        <v>852</v>
      </c>
      <c r="B677" s="1" t="s">
        <v>839</v>
      </c>
      <c r="C677" s="1" t="s">
        <v>840</v>
      </c>
      <c r="D677" s="1">
        <v>35050109</v>
      </c>
      <c r="E677" s="1">
        <v>56</v>
      </c>
      <c r="F677" s="1">
        <v>7</v>
      </c>
      <c r="G677" s="1">
        <v>0</v>
      </c>
      <c r="H677" s="1">
        <v>0</v>
      </c>
      <c r="I677" s="1">
        <v>0</v>
      </c>
      <c r="J677" s="1">
        <v>0</v>
      </c>
      <c r="K677" s="1">
        <v>0</v>
      </c>
      <c r="L677" s="1">
        <v>0</v>
      </c>
      <c r="M677" s="1">
        <v>1</v>
      </c>
      <c r="N677" s="1">
        <v>0</v>
      </c>
      <c r="O677" s="1">
        <v>0</v>
      </c>
      <c r="P677" s="1">
        <v>0</v>
      </c>
      <c r="Q677" s="1" t="s">
        <v>42</v>
      </c>
    </row>
    <row r="678" spans="1:17">
      <c r="A678" s="1" t="s">
        <v>853</v>
      </c>
      <c r="B678" s="1" t="s">
        <v>306</v>
      </c>
      <c r="C678" s="1" t="s">
        <v>307</v>
      </c>
      <c r="D678" s="1">
        <v>35020408</v>
      </c>
      <c r="E678" s="1">
        <v>146</v>
      </c>
      <c r="F678" s="1">
        <v>3</v>
      </c>
      <c r="G678" s="1">
        <v>0</v>
      </c>
      <c r="H678" s="1">
        <v>0</v>
      </c>
      <c r="I678" s="1">
        <v>0</v>
      </c>
      <c r="J678" s="1">
        <v>0</v>
      </c>
      <c r="K678" s="1">
        <v>0</v>
      </c>
      <c r="L678" s="1">
        <v>0</v>
      </c>
      <c r="M678" s="1">
        <v>0</v>
      </c>
      <c r="N678" s="1">
        <v>0</v>
      </c>
      <c r="O678" s="1">
        <v>0</v>
      </c>
      <c r="P678" s="1">
        <v>0</v>
      </c>
      <c r="Q678" s="1" t="s">
        <v>20</v>
      </c>
    </row>
    <row r="679" spans="1:17">
      <c r="A679" s="1" t="s">
        <v>854</v>
      </c>
      <c r="B679" s="1" t="s">
        <v>839</v>
      </c>
      <c r="C679" s="1" t="s">
        <v>840</v>
      </c>
      <c r="D679" s="1">
        <v>35050110</v>
      </c>
      <c r="E679" s="1">
        <v>82</v>
      </c>
      <c r="F679" s="1">
        <v>10</v>
      </c>
      <c r="G679" s="1">
        <v>1</v>
      </c>
      <c r="H679" s="1">
        <v>0</v>
      </c>
      <c r="I679" s="1">
        <v>0</v>
      </c>
      <c r="J679" s="1">
        <v>0</v>
      </c>
      <c r="K679" s="1">
        <v>0</v>
      </c>
      <c r="L679" s="1">
        <v>0</v>
      </c>
      <c r="M679" s="1">
        <v>0</v>
      </c>
      <c r="N679" s="1">
        <v>0</v>
      </c>
      <c r="O679" s="1">
        <v>0</v>
      </c>
      <c r="P679" s="1">
        <v>0</v>
      </c>
      <c r="Q679" s="1" t="s">
        <v>42</v>
      </c>
    </row>
    <row r="680" spans="1:17">
      <c r="A680" s="1" t="s">
        <v>855</v>
      </c>
      <c r="B680" s="1" t="s">
        <v>839</v>
      </c>
      <c r="C680" s="1" t="s">
        <v>840</v>
      </c>
      <c r="D680" s="1">
        <v>35050111</v>
      </c>
      <c r="E680" s="1">
        <v>29</v>
      </c>
      <c r="F680" s="1">
        <v>4</v>
      </c>
      <c r="G680" s="1">
        <v>0</v>
      </c>
      <c r="H680" s="1">
        <v>0</v>
      </c>
      <c r="I680" s="1">
        <v>0</v>
      </c>
      <c r="J680" s="1">
        <v>0</v>
      </c>
      <c r="K680" s="1">
        <v>0</v>
      </c>
      <c r="L680" s="1">
        <v>0</v>
      </c>
      <c r="M680" s="1">
        <v>0</v>
      </c>
      <c r="N680" s="1">
        <v>0</v>
      </c>
      <c r="O680" s="1">
        <v>0</v>
      </c>
      <c r="P680" s="1">
        <v>0</v>
      </c>
      <c r="Q680" s="1" t="s">
        <v>42</v>
      </c>
    </row>
    <row r="681" spans="1:17">
      <c r="A681" s="1" t="s">
        <v>856</v>
      </c>
      <c r="B681" s="1" t="s">
        <v>839</v>
      </c>
      <c r="C681" s="1" t="s">
        <v>840</v>
      </c>
      <c r="D681" s="1">
        <v>35050112</v>
      </c>
      <c r="E681" s="1">
        <v>97</v>
      </c>
      <c r="F681" s="1">
        <v>10</v>
      </c>
      <c r="G681" s="1">
        <v>0</v>
      </c>
      <c r="H681" s="1">
        <v>0</v>
      </c>
      <c r="I681" s="1">
        <v>0</v>
      </c>
      <c r="J681" s="1">
        <v>0</v>
      </c>
      <c r="K681" s="1">
        <v>0</v>
      </c>
      <c r="L681" s="1">
        <v>0</v>
      </c>
      <c r="M681" s="1">
        <v>0</v>
      </c>
      <c r="N681" s="1">
        <v>0</v>
      </c>
      <c r="O681" s="1">
        <v>0</v>
      </c>
      <c r="P681" s="1">
        <v>0</v>
      </c>
      <c r="Q681" s="1" t="s">
        <v>42</v>
      </c>
    </row>
    <row r="682" spans="1:17">
      <c r="A682" s="1" t="s">
        <v>857</v>
      </c>
      <c r="B682" s="1" t="s">
        <v>470</v>
      </c>
      <c r="C682" s="1" t="s">
        <v>471</v>
      </c>
      <c r="D682" s="1">
        <v>35020401</v>
      </c>
      <c r="E682" s="1">
        <v>134</v>
      </c>
      <c r="F682" s="1">
        <v>22</v>
      </c>
      <c r="G682" s="1">
        <v>0</v>
      </c>
      <c r="H682" s="1">
        <v>0</v>
      </c>
      <c r="I682" s="1">
        <v>1</v>
      </c>
      <c r="J682" s="1">
        <v>0</v>
      </c>
      <c r="M682" s="1">
        <v>1</v>
      </c>
      <c r="N682" s="1">
        <v>0</v>
      </c>
      <c r="Q682" s="1" t="s">
        <v>45</v>
      </c>
    </row>
    <row r="683" spans="1:17">
      <c r="A683" s="1" t="s">
        <v>858</v>
      </c>
      <c r="B683" s="1" t="s">
        <v>470</v>
      </c>
      <c r="C683" s="1" t="s">
        <v>471</v>
      </c>
      <c r="D683" s="1">
        <v>35020402</v>
      </c>
      <c r="E683" s="1">
        <v>131</v>
      </c>
      <c r="F683" s="1">
        <v>17</v>
      </c>
      <c r="G683" s="1">
        <v>1</v>
      </c>
      <c r="H683" s="1">
        <v>0</v>
      </c>
      <c r="M683" s="1">
        <v>1</v>
      </c>
      <c r="N683" s="1">
        <v>0</v>
      </c>
      <c r="Q683" s="1" t="s">
        <v>45</v>
      </c>
    </row>
    <row r="684" spans="1:17">
      <c r="A684" s="1" t="s">
        <v>859</v>
      </c>
      <c r="B684" s="1" t="s">
        <v>470</v>
      </c>
      <c r="C684" s="1" t="s">
        <v>471</v>
      </c>
      <c r="D684" s="1">
        <v>35020403</v>
      </c>
      <c r="E684" s="1">
        <v>73</v>
      </c>
      <c r="F684" s="1">
        <v>20</v>
      </c>
      <c r="G684" s="1">
        <v>1</v>
      </c>
      <c r="H684" s="1">
        <v>0</v>
      </c>
      <c r="M684" s="1">
        <v>1</v>
      </c>
      <c r="N684" s="1">
        <v>0</v>
      </c>
      <c r="Q684" s="1" t="s">
        <v>20</v>
      </c>
    </row>
    <row r="685" spans="1:17">
      <c r="A685" s="1" t="s">
        <v>860</v>
      </c>
      <c r="B685" s="1" t="s">
        <v>470</v>
      </c>
      <c r="C685" s="1" t="s">
        <v>471</v>
      </c>
      <c r="D685" s="1">
        <v>35020406</v>
      </c>
      <c r="E685" s="1">
        <v>44</v>
      </c>
      <c r="F685" s="1">
        <v>4</v>
      </c>
      <c r="M685" s="1">
        <v>1</v>
      </c>
      <c r="N685" s="1">
        <v>0</v>
      </c>
      <c r="Q685" s="1" t="s">
        <v>20</v>
      </c>
    </row>
    <row r="686" spans="1:17">
      <c r="A686" s="1" t="s">
        <v>861</v>
      </c>
      <c r="B686" s="1" t="s">
        <v>470</v>
      </c>
      <c r="C686" s="1" t="s">
        <v>471</v>
      </c>
      <c r="D686" s="1">
        <v>35020407</v>
      </c>
      <c r="E686" s="1">
        <v>109</v>
      </c>
      <c r="F686" s="1">
        <v>16</v>
      </c>
      <c r="G686" s="1">
        <v>1</v>
      </c>
      <c r="H686" s="1">
        <v>0</v>
      </c>
      <c r="Q686" s="1" t="s">
        <v>20</v>
      </c>
    </row>
    <row r="687" spans="1:17">
      <c r="A687" s="1" t="s">
        <v>862</v>
      </c>
      <c r="B687" s="1" t="s">
        <v>470</v>
      </c>
      <c r="C687" s="1" t="s">
        <v>471</v>
      </c>
      <c r="D687" s="1">
        <v>35020406</v>
      </c>
      <c r="E687" s="1">
        <v>44</v>
      </c>
      <c r="F687" s="1">
        <v>4</v>
      </c>
      <c r="M687" s="1">
        <v>1</v>
      </c>
      <c r="N687" s="1">
        <v>0</v>
      </c>
      <c r="Q687" s="1" t="s">
        <v>20</v>
      </c>
    </row>
    <row r="688" spans="1:17">
      <c r="A688" s="1" t="s">
        <v>863</v>
      </c>
      <c r="B688" s="1" t="s">
        <v>433</v>
      </c>
      <c r="C688" s="1" t="s">
        <v>434</v>
      </c>
      <c r="D688" s="1">
        <v>35040301</v>
      </c>
      <c r="E688" s="1">
        <v>117</v>
      </c>
      <c r="F688" s="1">
        <v>8</v>
      </c>
      <c r="G688" s="1">
        <v>1</v>
      </c>
      <c r="H688" s="1">
        <v>0</v>
      </c>
      <c r="I688" s="1">
        <v>0</v>
      </c>
      <c r="J688" s="1">
        <v>0</v>
      </c>
      <c r="K688" s="1">
        <v>0</v>
      </c>
      <c r="L688" s="1">
        <v>0</v>
      </c>
      <c r="M688" s="1">
        <v>1</v>
      </c>
      <c r="N688" s="1">
        <v>1</v>
      </c>
      <c r="O688" s="1">
        <v>0</v>
      </c>
      <c r="P688" s="1">
        <v>0</v>
      </c>
      <c r="Q688" s="1" t="s">
        <v>20</v>
      </c>
    </row>
    <row r="689" spans="1:17">
      <c r="A689" s="1" t="s">
        <v>864</v>
      </c>
      <c r="B689" s="1" t="s">
        <v>433</v>
      </c>
      <c r="C689" s="1" t="s">
        <v>434</v>
      </c>
      <c r="D689" s="1">
        <v>35040302</v>
      </c>
      <c r="E689" s="1">
        <v>125</v>
      </c>
      <c r="F689" s="1">
        <v>18</v>
      </c>
      <c r="G689" s="1">
        <v>1</v>
      </c>
      <c r="H689" s="1">
        <v>0</v>
      </c>
      <c r="I689" s="1">
        <v>0</v>
      </c>
      <c r="J689" s="1">
        <v>0</v>
      </c>
      <c r="K689" s="1">
        <v>0</v>
      </c>
      <c r="L689" s="1">
        <v>0</v>
      </c>
      <c r="M689" s="1">
        <v>1</v>
      </c>
      <c r="O689" s="1">
        <v>0</v>
      </c>
      <c r="P689" s="1">
        <v>0</v>
      </c>
      <c r="Q689" s="1" t="s">
        <v>20</v>
      </c>
    </row>
    <row r="690" spans="1:17">
      <c r="A690" s="1" t="s">
        <v>865</v>
      </c>
      <c r="B690" s="1" t="s">
        <v>433</v>
      </c>
      <c r="C690" s="1" t="s">
        <v>434</v>
      </c>
      <c r="D690" s="1">
        <v>35040303</v>
      </c>
      <c r="E690" s="1">
        <v>108</v>
      </c>
      <c r="F690" s="1">
        <v>14</v>
      </c>
      <c r="G690" s="1">
        <v>1</v>
      </c>
      <c r="H690" s="1">
        <v>0</v>
      </c>
      <c r="I690" s="1">
        <v>0</v>
      </c>
      <c r="J690" s="1">
        <v>0</v>
      </c>
      <c r="K690" s="1">
        <v>0</v>
      </c>
      <c r="L690" s="1">
        <v>0</v>
      </c>
      <c r="M690" s="1">
        <v>0</v>
      </c>
      <c r="N690" s="1">
        <v>0</v>
      </c>
      <c r="O690" s="1">
        <v>0</v>
      </c>
      <c r="P690" s="1">
        <v>0</v>
      </c>
      <c r="Q690" s="1" t="s">
        <v>45</v>
      </c>
    </row>
    <row r="691" spans="1:17">
      <c r="A691" s="1" t="s">
        <v>866</v>
      </c>
      <c r="B691" s="1" t="s">
        <v>433</v>
      </c>
      <c r="C691" s="1" t="s">
        <v>434</v>
      </c>
      <c r="D691" s="1">
        <v>35040304</v>
      </c>
      <c r="E691" s="1">
        <v>47</v>
      </c>
      <c r="F691" s="1">
        <v>5</v>
      </c>
      <c r="G691" s="1">
        <v>1</v>
      </c>
      <c r="H691" s="1">
        <v>0</v>
      </c>
      <c r="I691" s="1">
        <v>0</v>
      </c>
      <c r="J691" s="1">
        <v>0</v>
      </c>
      <c r="K691" s="1">
        <v>0</v>
      </c>
      <c r="L691" s="1">
        <v>0</v>
      </c>
      <c r="M691" s="1">
        <v>0</v>
      </c>
      <c r="N691" s="1">
        <v>0</v>
      </c>
      <c r="O691" s="1">
        <v>0</v>
      </c>
      <c r="P691" s="1">
        <v>0</v>
      </c>
      <c r="Q691" s="1" t="s">
        <v>20</v>
      </c>
    </row>
    <row r="692" spans="1:17">
      <c r="A692" s="1" t="s">
        <v>867</v>
      </c>
      <c r="B692" s="1" t="s">
        <v>433</v>
      </c>
      <c r="C692" s="1" t="s">
        <v>434</v>
      </c>
      <c r="D692" s="1">
        <v>35040305</v>
      </c>
      <c r="E692" s="1">
        <v>78</v>
      </c>
      <c r="F692" s="1">
        <v>9</v>
      </c>
      <c r="G692" s="1">
        <v>0</v>
      </c>
      <c r="H692" s="1">
        <v>0</v>
      </c>
      <c r="I692" s="1">
        <v>0</v>
      </c>
      <c r="J692" s="1">
        <v>0</v>
      </c>
      <c r="K692" s="1">
        <v>0</v>
      </c>
      <c r="L692" s="1">
        <v>0</v>
      </c>
      <c r="M692" s="1">
        <v>0</v>
      </c>
      <c r="N692" s="1">
        <v>0</v>
      </c>
      <c r="O692" s="1">
        <v>0</v>
      </c>
      <c r="P692" s="1">
        <v>0</v>
      </c>
      <c r="Q692" s="1" t="s">
        <v>20</v>
      </c>
    </row>
    <row r="693" spans="1:17">
      <c r="A693" s="1" t="s">
        <v>868</v>
      </c>
      <c r="B693" s="1" t="s">
        <v>433</v>
      </c>
      <c r="C693" s="1" t="s">
        <v>434</v>
      </c>
      <c r="D693" s="1">
        <v>35040306</v>
      </c>
      <c r="E693" s="1">
        <v>217</v>
      </c>
      <c r="F693" s="1">
        <v>47</v>
      </c>
      <c r="G693" s="1">
        <v>0</v>
      </c>
      <c r="H693" s="1">
        <v>0</v>
      </c>
      <c r="I693" s="1">
        <v>1</v>
      </c>
      <c r="J693" s="1">
        <v>0</v>
      </c>
      <c r="K693" s="1">
        <v>0</v>
      </c>
      <c r="L693" s="1">
        <v>0</v>
      </c>
      <c r="M693" s="1">
        <v>1</v>
      </c>
      <c r="N693" s="1">
        <v>0</v>
      </c>
      <c r="O693" s="1">
        <v>0</v>
      </c>
      <c r="P693" s="1">
        <v>0</v>
      </c>
      <c r="Q693" s="1" t="s">
        <v>45</v>
      </c>
    </row>
    <row r="694" spans="1:17">
      <c r="A694" s="1" t="s">
        <v>869</v>
      </c>
      <c r="B694" s="1" t="s">
        <v>433</v>
      </c>
      <c r="C694" s="1" t="s">
        <v>434</v>
      </c>
      <c r="D694" s="1">
        <v>35040307</v>
      </c>
      <c r="E694" s="1">
        <v>24</v>
      </c>
      <c r="F694" s="1">
        <v>3</v>
      </c>
      <c r="G694" s="1">
        <v>0</v>
      </c>
      <c r="H694" s="1">
        <v>0</v>
      </c>
      <c r="I694" s="1">
        <v>0</v>
      </c>
      <c r="J694" s="1">
        <v>0</v>
      </c>
      <c r="K694" s="1">
        <v>0</v>
      </c>
      <c r="L694" s="1">
        <v>0</v>
      </c>
      <c r="M694" s="1">
        <v>1</v>
      </c>
      <c r="N694" s="1">
        <v>1</v>
      </c>
      <c r="O694" s="1">
        <v>0</v>
      </c>
      <c r="P694" s="1">
        <v>0</v>
      </c>
      <c r="Q694" s="1" t="s">
        <v>45</v>
      </c>
    </row>
    <row r="695" spans="1:17">
      <c r="A695" s="1" t="s">
        <v>870</v>
      </c>
      <c r="B695" s="1" t="s">
        <v>433</v>
      </c>
      <c r="C695" s="1" t="s">
        <v>434</v>
      </c>
      <c r="D695" s="1">
        <v>35040308</v>
      </c>
      <c r="E695" s="1">
        <v>119</v>
      </c>
      <c r="F695" s="1">
        <v>17</v>
      </c>
      <c r="G695" s="1">
        <v>0</v>
      </c>
      <c r="H695" s="1">
        <v>0</v>
      </c>
      <c r="I695" s="1">
        <v>0</v>
      </c>
      <c r="J695" s="1">
        <v>0</v>
      </c>
      <c r="K695" s="1">
        <v>0</v>
      </c>
      <c r="L695" s="1">
        <v>0</v>
      </c>
      <c r="M695" s="1">
        <v>0</v>
      </c>
      <c r="N695" s="1">
        <v>0</v>
      </c>
      <c r="O695" s="1">
        <v>0</v>
      </c>
      <c r="P695" s="1">
        <v>0</v>
      </c>
      <c r="Q695" s="1" t="s">
        <v>20</v>
      </c>
    </row>
    <row r="696" spans="1:17">
      <c r="A696" s="1" t="s">
        <v>871</v>
      </c>
      <c r="B696" s="1" t="s">
        <v>433</v>
      </c>
      <c r="C696" s="1" t="s">
        <v>434</v>
      </c>
      <c r="D696" s="1">
        <v>35040309</v>
      </c>
      <c r="E696" s="1">
        <v>121</v>
      </c>
      <c r="F696" s="1">
        <v>14</v>
      </c>
      <c r="G696" s="1">
        <v>0</v>
      </c>
      <c r="H696" s="1">
        <v>0</v>
      </c>
      <c r="I696" s="1">
        <v>0</v>
      </c>
      <c r="J696" s="1">
        <v>0</v>
      </c>
      <c r="K696" s="1">
        <v>0</v>
      </c>
      <c r="L696" s="1">
        <v>0</v>
      </c>
      <c r="M696" s="1">
        <v>1</v>
      </c>
      <c r="N696" s="1">
        <v>0</v>
      </c>
      <c r="O696" s="1">
        <v>0</v>
      </c>
      <c r="P696" s="1">
        <v>0</v>
      </c>
      <c r="Q696" s="1" t="s">
        <v>20</v>
      </c>
    </row>
    <row r="697" spans="1:17">
      <c r="A697" s="1" t="s">
        <v>872</v>
      </c>
      <c r="B697" s="1" t="s">
        <v>520</v>
      </c>
      <c r="C697" s="1" t="s">
        <v>521</v>
      </c>
      <c r="D697" s="1">
        <v>35010501</v>
      </c>
      <c r="E697" s="1">
        <v>120</v>
      </c>
      <c r="F697" s="1">
        <v>12</v>
      </c>
      <c r="M697" s="1">
        <v>1</v>
      </c>
      <c r="N697" s="1">
        <v>0</v>
      </c>
      <c r="Q697" s="1" t="s">
        <v>20</v>
      </c>
    </row>
    <row r="698" spans="1:17">
      <c r="A698" s="1" t="s">
        <v>873</v>
      </c>
      <c r="B698" s="1" t="s">
        <v>520</v>
      </c>
      <c r="C698" s="1" t="s">
        <v>521</v>
      </c>
      <c r="D698" s="1">
        <v>35010502</v>
      </c>
      <c r="E698" s="1">
        <v>109</v>
      </c>
      <c r="F698" s="1">
        <v>9</v>
      </c>
      <c r="G698" s="1">
        <v>1</v>
      </c>
      <c r="H698" s="1">
        <v>0</v>
      </c>
      <c r="M698" s="1">
        <v>2</v>
      </c>
      <c r="N698" s="1">
        <v>1</v>
      </c>
      <c r="Q698" s="1" t="s">
        <v>20</v>
      </c>
    </row>
    <row r="699" spans="1:17">
      <c r="A699" s="1" t="s">
        <v>874</v>
      </c>
      <c r="B699" s="1" t="s">
        <v>520</v>
      </c>
      <c r="C699" s="1" t="s">
        <v>521</v>
      </c>
      <c r="D699" s="1">
        <v>35010503</v>
      </c>
      <c r="E699" s="1">
        <v>41</v>
      </c>
      <c r="F699" s="1">
        <v>6</v>
      </c>
      <c r="M699" s="1">
        <v>1</v>
      </c>
      <c r="N699" s="1">
        <v>0</v>
      </c>
      <c r="Q699" s="1" t="s">
        <v>20</v>
      </c>
    </row>
    <row r="700" spans="1:17">
      <c r="A700" s="1" t="s">
        <v>875</v>
      </c>
      <c r="B700" s="1" t="s">
        <v>520</v>
      </c>
      <c r="C700" s="1" t="s">
        <v>521</v>
      </c>
      <c r="D700" s="1">
        <v>35010504</v>
      </c>
      <c r="E700" s="1">
        <v>110</v>
      </c>
      <c r="F700" s="1">
        <v>14</v>
      </c>
      <c r="M700" s="1">
        <v>2</v>
      </c>
      <c r="N700" s="1">
        <v>0</v>
      </c>
      <c r="Q700" s="1" t="s">
        <v>20</v>
      </c>
    </row>
    <row r="701" spans="1:17">
      <c r="A701" s="1" t="s">
        <v>876</v>
      </c>
      <c r="B701" s="1" t="s">
        <v>520</v>
      </c>
      <c r="C701" s="1" t="s">
        <v>521</v>
      </c>
      <c r="D701" s="1">
        <v>35010505</v>
      </c>
      <c r="E701" s="1">
        <v>102</v>
      </c>
      <c r="F701" s="1">
        <v>30</v>
      </c>
      <c r="M701" s="1">
        <v>1</v>
      </c>
      <c r="N701" s="1">
        <v>0</v>
      </c>
      <c r="Q701" s="1" t="s">
        <v>20</v>
      </c>
    </row>
    <row r="702" spans="1:17">
      <c r="A702" s="1" t="s">
        <v>877</v>
      </c>
      <c r="B702" s="1" t="s">
        <v>520</v>
      </c>
      <c r="C702" s="1" t="s">
        <v>521</v>
      </c>
      <c r="D702" s="1">
        <v>35010506</v>
      </c>
      <c r="E702" s="1">
        <v>87</v>
      </c>
      <c r="F702" s="1">
        <v>6</v>
      </c>
      <c r="G702" s="1">
        <v>1</v>
      </c>
      <c r="H702" s="1">
        <v>0</v>
      </c>
      <c r="M702" s="1">
        <v>1</v>
      </c>
      <c r="N702" s="1">
        <v>0</v>
      </c>
      <c r="Q702" s="1" t="s">
        <v>20</v>
      </c>
    </row>
    <row r="703" spans="1:17">
      <c r="A703" s="1" t="s">
        <v>878</v>
      </c>
      <c r="B703" s="1" t="s">
        <v>520</v>
      </c>
      <c r="C703" s="1" t="s">
        <v>521</v>
      </c>
      <c r="D703" s="1">
        <v>35010507</v>
      </c>
      <c r="E703" s="1">
        <v>66</v>
      </c>
      <c r="F703" s="1">
        <v>8</v>
      </c>
      <c r="M703" s="1">
        <v>1</v>
      </c>
      <c r="N703" s="1">
        <v>0</v>
      </c>
      <c r="Q703" s="1" t="s">
        <v>20</v>
      </c>
    </row>
    <row r="704" spans="1:17">
      <c r="A704" s="1" t="s">
        <v>879</v>
      </c>
      <c r="B704" s="1" t="s">
        <v>520</v>
      </c>
      <c r="C704" s="1" t="s">
        <v>521</v>
      </c>
      <c r="D704" s="1">
        <v>35010508</v>
      </c>
      <c r="E704" s="1">
        <v>132</v>
      </c>
      <c r="F704" s="1">
        <v>15</v>
      </c>
      <c r="G704" s="1">
        <v>1</v>
      </c>
      <c r="H704" s="1">
        <v>0</v>
      </c>
      <c r="Q704" s="1" t="s">
        <v>20</v>
      </c>
    </row>
    <row r="705" spans="1:17">
      <c r="A705" s="1" t="s">
        <v>880</v>
      </c>
      <c r="B705" s="1" t="s">
        <v>520</v>
      </c>
      <c r="C705" s="1" t="s">
        <v>521</v>
      </c>
      <c r="D705" s="1">
        <v>35010509</v>
      </c>
      <c r="E705" s="1">
        <v>138</v>
      </c>
      <c r="F705" s="1">
        <v>6</v>
      </c>
      <c r="M705" s="1">
        <v>1</v>
      </c>
      <c r="N705" s="1">
        <v>0</v>
      </c>
      <c r="Q705" s="1" t="s">
        <v>20</v>
      </c>
    </row>
    <row r="706" spans="1:17">
      <c r="A706" s="1" t="s">
        <v>881</v>
      </c>
      <c r="B706" s="1" t="s">
        <v>520</v>
      </c>
      <c r="C706" s="1" t="s">
        <v>521</v>
      </c>
      <c r="D706" s="1">
        <v>35010513</v>
      </c>
      <c r="E706" s="1">
        <v>83</v>
      </c>
      <c r="F706" s="1">
        <v>6</v>
      </c>
      <c r="J706" s="1">
        <v>1</v>
      </c>
      <c r="K706" s="1">
        <v>0</v>
      </c>
      <c r="Q706" s="1" t="s">
        <v>20</v>
      </c>
    </row>
    <row r="707" spans="1:17">
      <c r="A707" s="1" t="s">
        <v>882</v>
      </c>
      <c r="B707" s="1" t="s">
        <v>520</v>
      </c>
      <c r="C707" s="1" t="s">
        <v>521</v>
      </c>
      <c r="D707" s="1">
        <v>35010514</v>
      </c>
      <c r="E707" s="1">
        <v>103</v>
      </c>
      <c r="F707" s="1">
        <v>33</v>
      </c>
      <c r="Q707" s="1" t="s">
        <v>20</v>
      </c>
    </row>
    <row r="708" spans="1:17">
      <c r="A708" s="1" t="s">
        <v>883</v>
      </c>
      <c r="B708" s="1" t="s">
        <v>884</v>
      </c>
      <c r="C708" s="1" t="s">
        <v>242</v>
      </c>
      <c r="D708" s="1">
        <v>35011701</v>
      </c>
      <c r="E708" s="1">
        <v>128</v>
      </c>
      <c r="F708" s="1">
        <v>12</v>
      </c>
      <c r="G708" s="1">
        <v>1</v>
      </c>
      <c r="H708" s="1">
        <v>0</v>
      </c>
      <c r="I708" s="1">
        <v>1</v>
      </c>
      <c r="J708" s="1">
        <v>0</v>
      </c>
      <c r="Q708" s="1" t="s">
        <v>42</v>
      </c>
    </row>
    <row r="709" spans="1:17">
      <c r="A709" s="1" t="s">
        <v>885</v>
      </c>
      <c r="B709" s="1" t="s">
        <v>884</v>
      </c>
      <c r="C709" s="1" t="s">
        <v>242</v>
      </c>
      <c r="D709" s="1">
        <v>35011702</v>
      </c>
      <c r="E709" s="1">
        <v>80</v>
      </c>
      <c r="F709" s="1">
        <v>10</v>
      </c>
      <c r="Q709" s="1" t="s">
        <v>42</v>
      </c>
    </row>
    <row r="710" spans="1:17">
      <c r="A710" s="1" t="s">
        <v>886</v>
      </c>
      <c r="B710" s="1" t="s">
        <v>884</v>
      </c>
      <c r="C710" s="1" t="s">
        <v>242</v>
      </c>
      <c r="D710" s="1">
        <v>35011703</v>
      </c>
      <c r="E710" s="1">
        <v>70</v>
      </c>
      <c r="F710" s="1">
        <v>5</v>
      </c>
      <c r="G710" s="1">
        <v>1</v>
      </c>
      <c r="H710" s="1">
        <v>0</v>
      </c>
      <c r="M710" s="1">
        <v>1</v>
      </c>
      <c r="N710" s="1">
        <v>0</v>
      </c>
      <c r="Q710" s="1" t="s">
        <v>42</v>
      </c>
    </row>
    <row r="711" spans="1:17">
      <c r="A711" s="1" t="s">
        <v>887</v>
      </c>
      <c r="B711" s="1" t="s">
        <v>884</v>
      </c>
      <c r="C711" s="1" t="s">
        <v>242</v>
      </c>
      <c r="D711" s="1">
        <v>35011704</v>
      </c>
      <c r="E711" s="1">
        <v>70</v>
      </c>
      <c r="F711" s="1">
        <v>5</v>
      </c>
      <c r="M711" s="1">
        <v>1</v>
      </c>
      <c r="N711" s="1">
        <v>0</v>
      </c>
      <c r="Q711" s="1" t="s">
        <v>42</v>
      </c>
    </row>
    <row r="712" spans="1:17">
      <c r="A712" s="1" t="s">
        <v>888</v>
      </c>
      <c r="B712" s="1" t="s">
        <v>884</v>
      </c>
      <c r="C712" s="1" t="s">
        <v>242</v>
      </c>
      <c r="D712" s="1">
        <v>35011705</v>
      </c>
      <c r="E712" s="1">
        <v>128</v>
      </c>
      <c r="F712" s="1">
        <v>12</v>
      </c>
      <c r="G712" s="1">
        <v>1</v>
      </c>
      <c r="H712" s="1">
        <v>0</v>
      </c>
      <c r="Q712" s="1" t="s">
        <v>42</v>
      </c>
    </row>
    <row r="713" spans="1:17">
      <c r="A713" s="1" t="s">
        <v>889</v>
      </c>
      <c r="B713" s="1" t="s">
        <v>884</v>
      </c>
      <c r="C713" s="1" t="s">
        <v>242</v>
      </c>
      <c r="D713" s="1">
        <v>35011706</v>
      </c>
      <c r="E713" s="1">
        <v>60</v>
      </c>
      <c r="F713" s="1">
        <v>5</v>
      </c>
      <c r="M713" s="1">
        <v>1</v>
      </c>
      <c r="N713" s="1">
        <v>0</v>
      </c>
      <c r="Q713" s="1" t="s">
        <v>42</v>
      </c>
    </row>
    <row r="714" spans="1:17">
      <c r="A714" s="1" t="s">
        <v>890</v>
      </c>
      <c r="B714" s="1" t="s">
        <v>891</v>
      </c>
      <c r="C714" s="1" t="s">
        <v>892</v>
      </c>
      <c r="D714" s="1">
        <v>35070303</v>
      </c>
      <c r="E714" s="1">
        <v>146</v>
      </c>
      <c r="F714" s="1">
        <v>27</v>
      </c>
      <c r="G714" s="1">
        <v>8</v>
      </c>
      <c r="H714" s="1">
        <v>0</v>
      </c>
      <c r="I714" s="1">
        <v>0</v>
      </c>
      <c r="J714" s="1">
        <v>0</v>
      </c>
      <c r="K714" s="1">
        <v>0</v>
      </c>
      <c r="L714" s="1">
        <v>0</v>
      </c>
      <c r="M714" s="1">
        <v>16</v>
      </c>
      <c r="N714" s="1">
        <v>0</v>
      </c>
      <c r="O714" s="1">
        <v>0</v>
      </c>
      <c r="P714" s="1">
        <v>0</v>
      </c>
      <c r="Q714" s="1" t="s">
        <v>65</v>
      </c>
    </row>
    <row r="715" spans="1:17">
      <c r="A715" s="1" t="s">
        <v>893</v>
      </c>
      <c r="B715" s="1" t="s">
        <v>891</v>
      </c>
      <c r="C715" s="1" t="s">
        <v>892</v>
      </c>
      <c r="D715" s="1">
        <v>35070305</v>
      </c>
      <c r="E715" s="1">
        <v>30</v>
      </c>
      <c r="F715" s="1">
        <v>5</v>
      </c>
      <c r="G715" s="1">
        <v>0</v>
      </c>
      <c r="H715" s="1">
        <v>0</v>
      </c>
      <c r="I715" s="1">
        <v>0</v>
      </c>
      <c r="J715" s="1">
        <v>0</v>
      </c>
      <c r="K715" s="1">
        <v>0</v>
      </c>
      <c r="L715" s="1">
        <v>0</v>
      </c>
      <c r="M715" s="1">
        <v>0</v>
      </c>
      <c r="N715" s="1">
        <v>0</v>
      </c>
      <c r="O715" s="1">
        <v>0</v>
      </c>
      <c r="P715" s="1">
        <v>0</v>
      </c>
      <c r="Q715" s="1" t="s">
        <v>65</v>
      </c>
    </row>
    <row r="716" spans="1:17">
      <c r="A716" s="1" t="s">
        <v>894</v>
      </c>
      <c r="B716" s="1" t="s">
        <v>891</v>
      </c>
      <c r="C716" s="1" t="s">
        <v>892</v>
      </c>
      <c r="D716" s="1">
        <v>35070306</v>
      </c>
      <c r="E716" s="1">
        <v>126</v>
      </c>
      <c r="F716" s="1">
        <v>36</v>
      </c>
      <c r="G716" s="1">
        <v>10</v>
      </c>
      <c r="H716" s="1">
        <v>0</v>
      </c>
      <c r="I716" s="1">
        <v>0</v>
      </c>
      <c r="J716" s="1">
        <v>0</v>
      </c>
      <c r="K716" s="1">
        <v>0</v>
      </c>
      <c r="L716" s="1">
        <v>0</v>
      </c>
      <c r="M716" s="1">
        <v>12</v>
      </c>
      <c r="N716" s="1">
        <v>0</v>
      </c>
      <c r="O716" s="1">
        <v>0</v>
      </c>
      <c r="P716" s="1">
        <v>0</v>
      </c>
      <c r="Q716" s="1" t="s">
        <v>45</v>
      </c>
    </row>
    <row r="717" spans="1:17">
      <c r="A717" s="1" t="s">
        <v>895</v>
      </c>
      <c r="B717" s="1" t="s">
        <v>891</v>
      </c>
      <c r="C717" s="1" t="s">
        <v>892</v>
      </c>
      <c r="D717" s="1">
        <v>35070307</v>
      </c>
      <c r="E717" s="1">
        <v>61</v>
      </c>
      <c r="F717" s="1">
        <v>9</v>
      </c>
      <c r="G717" s="1">
        <v>10</v>
      </c>
      <c r="H717" s="1">
        <v>0</v>
      </c>
      <c r="I717" s="1">
        <v>0</v>
      </c>
      <c r="J717" s="1">
        <v>0</v>
      </c>
      <c r="K717" s="1">
        <v>0</v>
      </c>
      <c r="L717" s="1">
        <v>0</v>
      </c>
      <c r="M717" s="1">
        <v>11</v>
      </c>
      <c r="N717" s="1">
        <v>0</v>
      </c>
      <c r="O717" s="1">
        <v>0</v>
      </c>
      <c r="P717" s="1">
        <v>0</v>
      </c>
      <c r="Q717" s="1" t="s">
        <v>45</v>
      </c>
    </row>
    <row r="718" spans="1:17">
      <c r="A718" s="1" t="s">
        <v>896</v>
      </c>
      <c r="B718" s="1" t="s">
        <v>891</v>
      </c>
      <c r="C718" s="1" t="s">
        <v>892</v>
      </c>
      <c r="D718" s="1">
        <v>35070308</v>
      </c>
      <c r="E718" s="1">
        <v>30</v>
      </c>
      <c r="F718" s="1">
        <v>6</v>
      </c>
      <c r="G718" s="1">
        <v>0</v>
      </c>
      <c r="H718" s="1">
        <v>0</v>
      </c>
      <c r="I718" s="1">
        <v>0</v>
      </c>
      <c r="J718" s="1">
        <v>0</v>
      </c>
      <c r="K718" s="1">
        <v>0</v>
      </c>
      <c r="L718" s="1">
        <v>0</v>
      </c>
      <c r="M718" s="1">
        <v>0</v>
      </c>
      <c r="N718" s="1">
        <v>0</v>
      </c>
      <c r="O718" s="1">
        <v>0</v>
      </c>
      <c r="P718" s="1">
        <v>0</v>
      </c>
      <c r="Q718" s="1" t="s">
        <v>45</v>
      </c>
    </row>
    <row r="719" spans="1:17">
      <c r="A719" s="1" t="s">
        <v>897</v>
      </c>
      <c r="B719" s="1" t="s">
        <v>891</v>
      </c>
      <c r="C719" s="1" t="s">
        <v>892</v>
      </c>
      <c r="D719" s="1">
        <v>35070309</v>
      </c>
      <c r="E719" s="1">
        <v>160</v>
      </c>
      <c r="F719" s="1">
        <v>32</v>
      </c>
      <c r="G719" s="1">
        <v>10</v>
      </c>
      <c r="H719" s="1">
        <v>0</v>
      </c>
      <c r="I719" s="1">
        <v>8</v>
      </c>
      <c r="J719" s="1">
        <v>0</v>
      </c>
      <c r="K719" s="1">
        <v>0</v>
      </c>
      <c r="L719" s="1">
        <v>0</v>
      </c>
      <c r="M719" s="1">
        <v>8</v>
      </c>
      <c r="N719" s="1">
        <v>0</v>
      </c>
      <c r="O719" s="1">
        <v>0</v>
      </c>
      <c r="P719" s="1">
        <v>0</v>
      </c>
      <c r="Q719" s="1" t="s">
        <v>45</v>
      </c>
    </row>
    <row r="720" spans="1:17">
      <c r="A720" s="1" t="s">
        <v>897</v>
      </c>
      <c r="B720" s="1" t="s">
        <v>898</v>
      </c>
      <c r="C720" s="1" t="s">
        <v>899</v>
      </c>
      <c r="D720" s="1">
        <v>35050201</v>
      </c>
      <c r="E720" s="1">
        <v>124</v>
      </c>
      <c r="F720" s="1">
        <v>20</v>
      </c>
      <c r="G720" s="1">
        <v>0</v>
      </c>
      <c r="H720" s="1">
        <v>0</v>
      </c>
      <c r="I720" s="1">
        <v>1</v>
      </c>
      <c r="J720" s="1">
        <v>0</v>
      </c>
      <c r="K720" s="1">
        <v>0</v>
      </c>
      <c r="L720" s="1">
        <v>0</v>
      </c>
      <c r="M720" s="1">
        <v>0</v>
      </c>
      <c r="N720" s="1">
        <v>0</v>
      </c>
      <c r="O720" s="1">
        <v>0</v>
      </c>
      <c r="P720" s="1">
        <v>0</v>
      </c>
      <c r="Q720" s="1" t="s">
        <v>900</v>
      </c>
    </row>
    <row r="721" spans="1:17">
      <c r="A721" s="1" t="s">
        <v>901</v>
      </c>
      <c r="B721" s="1" t="s">
        <v>898</v>
      </c>
      <c r="C721" s="1" t="s">
        <v>899</v>
      </c>
      <c r="D721" s="1">
        <v>35050203</v>
      </c>
      <c r="E721" s="1">
        <v>152</v>
      </c>
      <c r="F721" s="1">
        <v>26</v>
      </c>
      <c r="G721" s="1">
        <v>1</v>
      </c>
      <c r="H721" s="1">
        <v>0</v>
      </c>
      <c r="I721" s="1">
        <v>0</v>
      </c>
      <c r="J721" s="1">
        <v>0</v>
      </c>
      <c r="K721" s="1">
        <v>0</v>
      </c>
      <c r="L721" s="1">
        <v>0</v>
      </c>
      <c r="M721" s="1">
        <v>2</v>
      </c>
      <c r="N721" s="1">
        <v>1</v>
      </c>
      <c r="O721" s="1">
        <v>0</v>
      </c>
      <c r="P721" s="1">
        <v>0</v>
      </c>
      <c r="Q721" s="1" t="s">
        <v>900</v>
      </c>
    </row>
    <row r="722" spans="1:17">
      <c r="A722" s="1" t="s">
        <v>902</v>
      </c>
      <c r="B722" s="1" t="s">
        <v>898</v>
      </c>
      <c r="C722" s="1" t="s">
        <v>899</v>
      </c>
      <c r="D722" s="1">
        <v>35050204</v>
      </c>
      <c r="E722" s="1">
        <v>120</v>
      </c>
      <c r="F722" s="1">
        <v>16</v>
      </c>
      <c r="G722" s="1">
        <v>1</v>
      </c>
      <c r="H722" s="1">
        <v>0</v>
      </c>
      <c r="I722" s="1">
        <v>0</v>
      </c>
      <c r="J722" s="1">
        <v>0</v>
      </c>
      <c r="K722" s="1">
        <v>0</v>
      </c>
      <c r="L722" s="1">
        <v>0</v>
      </c>
      <c r="M722" s="1">
        <v>1</v>
      </c>
      <c r="N722" s="1">
        <v>0</v>
      </c>
      <c r="O722" s="1">
        <v>0</v>
      </c>
      <c r="P722" s="1">
        <v>0</v>
      </c>
      <c r="Q722" s="1" t="s">
        <v>900</v>
      </c>
    </row>
    <row r="723" spans="1:17">
      <c r="A723" s="1" t="s">
        <v>903</v>
      </c>
      <c r="B723" s="1" t="s">
        <v>898</v>
      </c>
      <c r="C723" s="1" t="s">
        <v>899</v>
      </c>
      <c r="D723" s="1">
        <v>35050207</v>
      </c>
      <c r="E723" s="1">
        <v>106</v>
      </c>
      <c r="F723" s="1">
        <v>12</v>
      </c>
      <c r="G723" s="1">
        <v>0</v>
      </c>
      <c r="H723" s="1">
        <v>0</v>
      </c>
      <c r="I723" s="1">
        <v>0</v>
      </c>
      <c r="J723" s="1">
        <v>0</v>
      </c>
      <c r="K723" s="1">
        <v>0</v>
      </c>
      <c r="L723" s="1">
        <v>0</v>
      </c>
      <c r="M723" s="1">
        <v>1</v>
      </c>
      <c r="N723" s="1">
        <v>0</v>
      </c>
      <c r="O723" s="1">
        <v>2</v>
      </c>
      <c r="P723" s="1">
        <v>0</v>
      </c>
      <c r="Q723" s="1" t="s">
        <v>900</v>
      </c>
    </row>
    <row r="724" spans="1:17">
      <c r="A724" s="1" t="s">
        <v>904</v>
      </c>
      <c r="B724" s="1" t="s">
        <v>898</v>
      </c>
      <c r="C724" s="1" t="s">
        <v>899</v>
      </c>
      <c r="D724" s="1">
        <v>35050213</v>
      </c>
      <c r="E724" s="1">
        <v>123</v>
      </c>
      <c r="F724" s="1">
        <v>18</v>
      </c>
      <c r="G724" s="1">
        <v>0</v>
      </c>
      <c r="H724" s="1">
        <v>0</v>
      </c>
      <c r="I724" s="1">
        <v>0</v>
      </c>
      <c r="J724" s="1">
        <v>0</v>
      </c>
      <c r="K724" s="1">
        <v>0</v>
      </c>
      <c r="L724" s="1">
        <v>0</v>
      </c>
      <c r="M724" s="1">
        <v>2</v>
      </c>
      <c r="N724" s="1">
        <v>0</v>
      </c>
      <c r="O724" s="1">
        <v>1</v>
      </c>
      <c r="P724" s="1">
        <v>0</v>
      </c>
      <c r="Q724" s="1" t="s">
        <v>900</v>
      </c>
    </row>
    <row r="725" spans="1:17">
      <c r="A725" s="1" t="s">
        <v>905</v>
      </c>
      <c r="B725" s="1" t="s">
        <v>409</v>
      </c>
      <c r="C725" s="1" t="s">
        <v>410</v>
      </c>
      <c r="D725" s="1">
        <v>35030601</v>
      </c>
      <c r="E725" s="1">
        <v>98</v>
      </c>
      <c r="F725" s="1">
        <v>5</v>
      </c>
      <c r="G725" s="1">
        <v>1</v>
      </c>
      <c r="H725" s="1">
        <v>0</v>
      </c>
      <c r="I725" s="1">
        <v>1</v>
      </c>
      <c r="J725" s="1">
        <v>0</v>
      </c>
      <c r="K725" s="1">
        <v>0</v>
      </c>
      <c r="L725" s="1">
        <v>0</v>
      </c>
      <c r="M725" s="1">
        <v>0</v>
      </c>
      <c r="N725" s="1">
        <v>0</v>
      </c>
      <c r="O725" s="1">
        <v>0</v>
      </c>
      <c r="P725" s="1">
        <v>0</v>
      </c>
      <c r="Q725" s="1" t="s">
        <v>20</v>
      </c>
    </row>
    <row r="726" spans="1:17">
      <c r="A726" s="1" t="s">
        <v>906</v>
      </c>
      <c r="B726" s="1" t="s">
        <v>409</v>
      </c>
      <c r="C726" s="1" t="s">
        <v>410</v>
      </c>
      <c r="D726" s="1">
        <v>35030602</v>
      </c>
      <c r="E726" s="1">
        <v>52</v>
      </c>
      <c r="F726" s="1">
        <v>3</v>
      </c>
      <c r="G726" s="1">
        <v>0</v>
      </c>
      <c r="H726" s="1">
        <v>0</v>
      </c>
      <c r="I726" s="1">
        <v>0</v>
      </c>
      <c r="J726" s="1">
        <v>0</v>
      </c>
      <c r="K726" s="1">
        <v>0</v>
      </c>
      <c r="L726" s="1">
        <v>0</v>
      </c>
      <c r="M726" s="1">
        <v>1</v>
      </c>
      <c r="N726" s="1">
        <v>0</v>
      </c>
      <c r="O726" s="1">
        <v>0</v>
      </c>
      <c r="P726" s="1">
        <v>0</v>
      </c>
      <c r="Q726" s="1" t="s">
        <v>65</v>
      </c>
    </row>
    <row r="727" spans="1:17">
      <c r="A727" s="1" t="s">
        <v>907</v>
      </c>
      <c r="B727" s="1" t="s">
        <v>409</v>
      </c>
      <c r="C727" s="1" t="s">
        <v>410</v>
      </c>
      <c r="D727" s="1">
        <v>35030603</v>
      </c>
      <c r="E727" s="1">
        <v>115</v>
      </c>
      <c r="F727" s="1">
        <v>7</v>
      </c>
      <c r="G727" s="1">
        <v>0</v>
      </c>
      <c r="H727" s="1">
        <v>0</v>
      </c>
      <c r="I727" s="1">
        <v>0</v>
      </c>
      <c r="J727" s="1">
        <v>0</v>
      </c>
      <c r="K727" s="1">
        <v>0</v>
      </c>
      <c r="L727" s="1">
        <v>0</v>
      </c>
      <c r="M727" s="1">
        <v>1</v>
      </c>
      <c r="N727" s="1">
        <v>0</v>
      </c>
      <c r="O727" s="1">
        <v>0</v>
      </c>
      <c r="P727" s="1">
        <v>0</v>
      </c>
      <c r="Q727" s="1" t="s">
        <v>65</v>
      </c>
    </row>
    <row r="728" spans="1:17">
      <c r="A728" s="1" t="s">
        <v>908</v>
      </c>
      <c r="B728" s="1" t="s">
        <v>409</v>
      </c>
      <c r="C728" s="1" t="s">
        <v>410</v>
      </c>
      <c r="D728" s="1">
        <v>35030605</v>
      </c>
      <c r="E728" s="1">
        <v>164</v>
      </c>
      <c r="F728" s="1">
        <v>10</v>
      </c>
      <c r="G728" s="1">
        <v>1</v>
      </c>
      <c r="H728" s="1">
        <v>0</v>
      </c>
      <c r="I728" s="1">
        <v>0</v>
      </c>
      <c r="J728" s="1">
        <v>0</v>
      </c>
      <c r="K728" s="1">
        <v>0</v>
      </c>
      <c r="L728" s="1">
        <v>0</v>
      </c>
      <c r="M728" s="1">
        <v>1</v>
      </c>
      <c r="N728" s="1">
        <v>1</v>
      </c>
      <c r="O728" s="1">
        <v>0</v>
      </c>
      <c r="P728" s="1">
        <v>0</v>
      </c>
      <c r="Q728" s="1" t="s">
        <v>20</v>
      </c>
    </row>
    <row r="729" spans="1:17">
      <c r="A729" s="1" t="s">
        <v>909</v>
      </c>
      <c r="B729" s="1" t="s">
        <v>409</v>
      </c>
      <c r="C729" s="1" t="s">
        <v>410</v>
      </c>
      <c r="D729" s="1">
        <v>35030606</v>
      </c>
      <c r="E729" s="1">
        <v>88</v>
      </c>
      <c r="F729" s="1">
        <v>5</v>
      </c>
      <c r="G729" s="1">
        <v>0</v>
      </c>
      <c r="H729" s="1">
        <v>0</v>
      </c>
      <c r="I729" s="1">
        <v>0</v>
      </c>
      <c r="J729" s="1">
        <v>0</v>
      </c>
      <c r="K729" s="1">
        <v>0</v>
      </c>
      <c r="L729" s="1">
        <v>0</v>
      </c>
      <c r="M729" s="1">
        <v>1</v>
      </c>
      <c r="N729" s="1">
        <v>0</v>
      </c>
      <c r="O729" s="1">
        <v>0</v>
      </c>
      <c r="P729" s="1">
        <v>0</v>
      </c>
      <c r="Q729" s="1" t="s">
        <v>53</v>
      </c>
    </row>
    <row r="730" spans="1:17">
      <c r="A730" s="1" t="s">
        <v>910</v>
      </c>
      <c r="B730" s="1" t="s">
        <v>409</v>
      </c>
      <c r="C730" s="1" t="s">
        <v>410</v>
      </c>
      <c r="D730" s="1">
        <v>35030607</v>
      </c>
      <c r="E730" s="1">
        <v>72</v>
      </c>
      <c r="F730" s="1">
        <v>3</v>
      </c>
      <c r="G730" s="1">
        <v>1</v>
      </c>
      <c r="H730" s="1">
        <v>0</v>
      </c>
      <c r="I730" s="1">
        <v>0</v>
      </c>
      <c r="J730" s="1">
        <v>0</v>
      </c>
      <c r="K730" s="1">
        <v>0</v>
      </c>
      <c r="L730" s="1">
        <v>0</v>
      </c>
      <c r="M730" s="1">
        <v>1</v>
      </c>
      <c r="N730" s="1">
        <v>0</v>
      </c>
      <c r="O730" s="1">
        <v>0</v>
      </c>
      <c r="P730" s="1">
        <v>0</v>
      </c>
      <c r="Q730" s="1" t="s">
        <v>20</v>
      </c>
    </row>
    <row r="731" spans="1:17">
      <c r="A731" s="1" t="s">
        <v>911</v>
      </c>
      <c r="B731" s="1" t="s">
        <v>409</v>
      </c>
      <c r="C731" s="1" t="s">
        <v>410</v>
      </c>
      <c r="D731" s="1">
        <v>35030608</v>
      </c>
      <c r="E731" s="1">
        <v>90</v>
      </c>
      <c r="F731" s="1">
        <v>5</v>
      </c>
      <c r="G731" s="1">
        <v>0</v>
      </c>
      <c r="H731" s="1">
        <v>0</v>
      </c>
      <c r="I731" s="1">
        <v>0</v>
      </c>
      <c r="J731" s="1">
        <v>0</v>
      </c>
      <c r="K731" s="1">
        <v>0</v>
      </c>
      <c r="L731" s="1">
        <v>0</v>
      </c>
      <c r="M731" s="1">
        <v>1</v>
      </c>
      <c r="N731" s="1">
        <v>0</v>
      </c>
      <c r="O731" s="1">
        <v>0</v>
      </c>
      <c r="P731" s="1">
        <v>0</v>
      </c>
      <c r="Q731" s="1" t="s">
        <v>45</v>
      </c>
    </row>
    <row r="732" spans="1:17">
      <c r="A732" s="1" t="s">
        <v>912</v>
      </c>
      <c r="B732" s="1" t="s">
        <v>409</v>
      </c>
      <c r="C732" s="1" t="s">
        <v>410</v>
      </c>
      <c r="D732" s="1">
        <v>35030609</v>
      </c>
      <c r="E732" s="1">
        <v>55</v>
      </c>
      <c r="F732" s="1">
        <v>3</v>
      </c>
      <c r="G732" s="1">
        <v>0</v>
      </c>
      <c r="H732" s="1">
        <v>0</v>
      </c>
      <c r="I732" s="1">
        <v>0</v>
      </c>
      <c r="J732" s="1">
        <v>0</v>
      </c>
      <c r="K732" s="1">
        <v>0</v>
      </c>
      <c r="L732" s="1">
        <v>0</v>
      </c>
      <c r="M732" s="1">
        <v>1</v>
      </c>
      <c r="N732" s="1">
        <v>0</v>
      </c>
      <c r="O732" s="1">
        <v>0</v>
      </c>
      <c r="P732" s="1">
        <v>0</v>
      </c>
      <c r="Q732" s="1" t="s">
        <v>45</v>
      </c>
    </row>
    <row r="733" spans="1:17">
      <c r="A733" s="1" t="s">
        <v>913</v>
      </c>
      <c r="B733" s="1" t="s">
        <v>409</v>
      </c>
      <c r="C733" s="1" t="s">
        <v>410</v>
      </c>
      <c r="D733" s="1">
        <v>35030610</v>
      </c>
      <c r="E733" s="1">
        <v>52</v>
      </c>
      <c r="F733" s="1">
        <v>3</v>
      </c>
      <c r="G733" s="1">
        <v>0</v>
      </c>
      <c r="H733" s="1">
        <v>0</v>
      </c>
      <c r="I733" s="1">
        <v>0</v>
      </c>
      <c r="J733" s="1">
        <v>0</v>
      </c>
      <c r="K733" s="1">
        <v>0</v>
      </c>
      <c r="L733" s="1">
        <v>0</v>
      </c>
      <c r="M733" s="1">
        <v>1</v>
      </c>
      <c r="N733" s="1">
        <v>0</v>
      </c>
      <c r="O733" s="1">
        <v>0</v>
      </c>
      <c r="P733" s="1">
        <v>0</v>
      </c>
      <c r="Q733" s="1" t="s">
        <v>20</v>
      </c>
    </row>
    <row r="734" spans="1:17">
      <c r="A734" s="1" t="s">
        <v>914</v>
      </c>
      <c r="B734" s="1" t="s">
        <v>409</v>
      </c>
      <c r="C734" s="1" t="s">
        <v>410</v>
      </c>
      <c r="D734" s="1">
        <v>35030611</v>
      </c>
      <c r="E734" s="1">
        <v>79</v>
      </c>
      <c r="F734" s="1">
        <v>6</v>
      </c>
      <c r="G734" s="1">
        <v>0</v>
      </c>
      <c r="H734" s="1">
        <v>0</v>
      </c>
      <c r="I734" s="1">
        <v>0</v>
      </c>
      <c r="J734" s="1">
        <v>0</v>
      </c>
      <c r="K734" s="1">
        <v>0</v>
      </c>
      <c r="L734" s="1">
        <v>0</v>
      </c>
      <c r="M734" s="1">
        <v>1</v>
      </c>
      <c r="N734" s="1">
        <v>0</v>
      </c>
      <c r="O734" s="1">
        <v>0</v>
      </c>
      <c r="P734" s="1">
        <v>0</v>
      </c>
      <c r="Q734" s="1" t="s">
        <v>45</v>
      </c>
    </row>
    <row r="735" spans="1:17">
      <c r="A735" s="1" t="s">
        <v>915</v>
      </c>
      <c r="B735" s="1" t="s">
        <v>409</v>
      </c>
      <c r="C735" s="1" t="s">
        <v>410</v>
      </c>
      <c r="D735" s="1">
        <v>35030612</v>
      </c>
      <c r="E735" s="1">
        <v>55</v>
      </c>
      <c r="F735" s="1">
        <v>3</v>
      </c>
      <c r="G735" s="1">
        <v>0</v>
      </c>
      <c r="H735" s="1">
        <v>0</v>
      </c>
      <c r="I735" s="1">
        <v>0</v>
      </c>
      <c r="J735" s="1">
        <v>0</v>
      </c>
      <c r="K735" s="1">
        <v>0</v>
      </c>
      <c r="L735" s="1">
        <v>0</v>
      </c>
      <c r="M735" s="1">
        <v>1</v>
      </c>
      <c r="N735" s="1">
        <v>0</v>
      </c>
      <c r="O735" s="1">
        <v>0</v>
      </c>
      <c r="P735" s="1">
        <v>0</v>
      </c>
      <c r="Q735" s="1" t="s">
        <v>45</v>
      </c>
    </row>
    <row r="736" spans="1:17">
      <c r="A736" s="1" t="s">
        <v>916</v>
      </c>
      <c r="B736" s="1" t="s">
        <v>409</v>
      </c>
      <c r="C736" s="1" t="s">
        <v>410</v>
      </c>
      <c r="D736" s="1">
        <v>35030604</v>
      </c>
      <c r="E736" s="1">
        <v>82</v>
      </c>
      <c r="F736" s="1">
        <v>5</v>
      </c>
      <c r="G736" s="1">
        <v>0</v>
      </c>
      <c r="H736" s="1">
        <v>0</v>
      </c>
      <c r="I736" s="1">
        <v>0</v>
      </c>
      <c r="J736" s="1">
        <v>0</v>
      </c>
      <c r="K736" s="1">
        <v>0</v>
      </c>
      <c r="L736" s="1">
        <v>0</v>
      </c>
      <c r="M736" s="1">
        <v>1</v>
      </c>
      <c r="N736" s="1">
        <v>0</v>
      </c>
      <c r="O736" s="1">
        <v>0</v>
      </c>
      <c r="P736" s="1">
        <v>0</v>
      </c>
      <c r="Q736" s="1" t="s">
        <v>20</v>
      </c>
    </row>
    <row r="737" spans="1:17">
      <c r="A737" s="1" t="s">
        <v>917</v>
      </c>
      <c r="B737" s="1" t="s">
        <v>918</v>
      </c>
      <c r="C737" s="1" t="s">
        <v>919</v>
      </c>
      <c r="D737" s="1">
        <v>35060301</v>
      </c>
      <c r="E737" s="1">
        <v>106</v>
      </c>
      <c r="F737" s="1">
        <v>1</v>
      </c>
      <c r="G737" s="1">
        <v>1</v>
      </c>
      <c r="H737" s="1">
        <v>0</v>
      </c>
      <c r="I737" s="1">
        <v>0</v>
      </c>
      <c r="J737" s="1">
        <v>0</v>
      </c>
      <c r="K737" s="1">
        <v>0</v>
      </c>
      <c r="L737" s="1">
        <v>0</v>
      </c>
      <c r="M737" s="1">
        <v>1</v>
      </c>
      <c r="N737" s="1">
        <v>0</v>
      </c>
      <c r="O737" s="1">
        <v>0</v>
      </c>
      <c r="P737" s="1">
        <v>0</v>
      </c>
      <c r="Q737" s="1" t="s">
        <v>22</v>
      </c>
    </row>
    <row r="738" spans="1:17">
      <c r="A738" s="1" t="s">
        <v>920</v>
      </c>
      <c r="B738" s="1" t="s">
        <v>918</v>
      </c>
      <c r="C738" s="1" t="s">
        <v>919</v>
      </c>
      <c r="D738" s="1">
        <v>35060302</v>
      </c>
      <c r="E738" s="1">
        <v>135</v>
      </c>
      <c r="F738" s="1">
        <v>6</v>
      </c>
      <c r="G738" s="1">
        <v>0</v>
      </c>
      <c r="H738" s="1">
        <v>0</v>
      </c>
      <c r="I738" s="1">
        <v>0</v>
      </c>
      <c r="J738" s="1">
        <v>0</v>
      </c>
      <c r="K738" s="1">
        <v>0</v>
      </c>
      <c r="L738" s="1">
        <v>0</v>
      </c>
      <c r="M738" s="1">
        <v>0</v>
      </c>
      <c r="N738" s="1">
        <v>0</v>
      </c>
      <c r="O738" s="1">
        <v>0</v>
      </c>
      <c r="P738" s="1">
        <v>0</v>
      </c>
      <c r="Q738" s="1" t="s">
        <v>22</v>
      </c>
    </row>
    <row r="739" spans="1:17">
      <c r="A739" s="1" t="s">
        <v>921</v>
      </c>
      <c r="B739" s="1" t="s">
        <v>918</v>
      </c>
      <c r="C739" s="1" t="s">
        <v>919</v>
      </c>
      <c r="D739" s="1">
        <v>35060303</v>
      </c>
      <c r="E739" s="1">
        <v>163</v>
      </c>
      <c r="F739" s="1">
        <v>22</v>
      </c>
      <c r="G739" s="1">
        <v>1</v>
      </c>
      <c r="H739" s="1">
        <v>0</v>
      </c>
      <c r="I739" s="1">
        <v>0</v>
      </c>
      <c r="J739" s="1">
        <v>0</v>
      </c>
      <c r="K739" s="1">
        <v>0</v>
      </c>
      <c r="L739" s="1">
        <v>0</v>
      </c>
      <c r="M739" s="1">
        <v>0</v>
      </c>
      <c r="N739" s="1">
        <v>0</v>
      </c>
      <c r="O739" s="1">
        <v>0</v>
      </c>
      <c r="P739" s="1">
        <v>0</v>
      </c>
      <c r="Q739" s="1" t="s">
        <v>20</v>
      </c>
    </row>
    <row r="740" spans="1:17">
      <c r="A740" s="1" t="s">
        <v>922</v>
      </c>
      <c r="B740" s="1" t="s">
        <v>918</v>
      </c>
      <c r="C740" s="1" t="s">
        <v>919</v>
      </c>
      <c r="D740" s="1">
        <v>35060306</v>
      </c>
      <c r="E740" s="1">
        <v>160</v>
      </c>
      <c r="F740" s="1">
        <v>18</v>
      </c>
      <c r="G740" s="1">
        <v>0</v>
      </c>
      <c r="H740" s="1">
        <v>0</v>
      </c>
      <c r="I740" s="1">
        <v>0</v>
      </c>
      <c r="J740" s="1">
        <v>0</v>
      </c>
      <c r="K740" s="1">
        <v>0</v>
      </c>
      <c r="L740" s="1">
        <v>0</v>
      </c>
      <c r="M740" s="1">
        <v>0</v>
      </c>
      <c r="N740" s="1">
        <v>0</v>
      </c>
      <c r="O740" s="1">
        <v>1</v>
      </c>
      <c r="P740" s="1">
        <v>0</v>
      </c>
      <c r="Q740" s="1" t="s">
        <v>20</v>
      </c>
    </row>
    <row r="741" spans="1:17">
      <c r="A741" s="1" t="s">
        <v>923</v>
      </c>
      <c r="B741" s="1" t="s">
        <v>918</v>
      </c>
      <c r="C741" s="1" t="s">
        <v>919</v>
      </c>
      <c r="D741" s="1">
        <v>35060308</v>
      </c>
      <c r="E741" s="1">
        <v>158</v>
      </c>
      <c r="F741" s="1">
        <v>8</v>
      </c>
      <c r="G741" s="1">
        <v>0</v>
      </c>
      <c r="H741" s="1">
        <v>0</v>
      </c>
      <c r="I741" s="1">
        <v>0</v>
      </c>
      <c r="J741" s="1">
        <v>0</v>
      </c>
      <c r="K741" s="1">
        <v>1</v>
      </c>
      <c r="L741" s="1">
        <v>0</v>
      </c>
      <c r="N741" s="1">
        <v>0</v>
      </c>
      <c r="O741" s="1">
        <v>0</v>
      </c>
      <c r="P741" s="1">
        <v>0</v>
      </c>
      <c r="Q741" s="1" t="s">
        <v>20</v>
      </c>
    </row>
    <row r="742" spans="1:17">
      <c r="A742" s="1" t="s">
        <v>924</v>
      </c>
      <c r="B742" s="1" t="s">
        <v>918</v>
      </c>
      <c r="C742" s="1" t="s">
        <v>919</v>
      </c>
      <c r="D742" s="1">
        <v>35060309</v>
      </c>
      <c r="E742" s="1">
        <v>96</v>
      </c>
      <c r="F742" s="1">
        <v>10</v>
      </c>
      <c r="G742" s="1">
        <v>1</v>
      </c>
      <c r="H742" s="1">
        <v>0</v>
      </c>
      <c r="I742" s="1">
        <v>1</v>
      </c>
      <c r="J742" s="1">
        <v>0</v>
      </c>
      <c r="K742" s="1">
        <v>0</v>
      </c>
      <c r="L742" s="1">
        <v>0</v>
      </c>
      <c r="M742" s="1">
        <v>1</v>
      </c>
      <c r="N742" s="1">
        <v>0</v>
      </c>
      <c r="O742" s="1">
        <v>0</v>
      </c>
      <c r="P742" s="1">
        <v>0</v>
      </c>
      <c r="Q742" s="1" t="s">
        <v>20</v>
      </c>
    </row>
    <row r="743" spans="1:17">
      <c r="A743" s="1" t="s">
        <v>925</v>
      </c>
      <c r="B743" s="1" t="s">
        <v>918</v>
      </c>
      <c r="C743" s="1" t="s">
        <v>919</v>
      </c>
      <c r="D743" s="1">
        <v>35060311</v>
      </c>
      <c r="E743" s="1">
        <v>102</v>
      </c>
      <c r="F743" s="1">
        <v>7</v>
      </c>
      <c r="G743" s="1">
        <v>0</v>
      </c>
      <c r="H743" s="1">
        <v>0</v>
      </c>
      <c r="I743" s="1">
        <v>0</v>
      </c>
      <c r="J743" s="1">
        <v>0</v>
      </c>
      <c r="K743" s="1">
        <v>0</v>
      </c>
      <c r="L743" s="1">
        <v>0</v>
      </c>
      <c r="M743" s="1">
        <v>0</v>
      </c>
      <c r="N743" s="1">
        <v>0</v>
      </c>
      <c r="O743" s="1">
        <v>0</v>
      </c>
      <c r="P743" s="1">
        <v>0</v>
      </c>
      <c r="Q743" s="1" t="s">
        <v>20</v>
      </c>
    </row>
    <row r="744" spans="1:17">
      <c r="A744" s="1" t="s">
        <v>926</v>
      </c>
      <c r="B744" s="1" t="s">
        <v>381</v>
      </c>
      <c r="C744" s="1" t="s">
        <v>382</v>
      </c>
      <c r="D744" s="1">
        <v>35080301</v>
      </c>
      <c r="E744" s="1">
        <v>300</v>
      </c>
      <c r="F744" s="1">
        <v>35</v>
      </c>
      <c r="G744" s="1">
        <v>2</v>
      </c>
      <c r="H744" s="1">
        <v>0</v>
      </c>
      <c r="I744" s="1">
        <v>1</v>
      </c>
      <c r="J744" s="1">
        <v>0</v>
      </c>
      <c r="M744" s="1">
        <v>1</v>
      </c>
      <c r="N744" s="1">
        <v>1</v>
      </c>
      <c r="Q744" s="1" t="s">
        <v>323</v>
      </c>
    </row>
    <row r="745" spans="1:17">
      <c r="A745" s="1" t="s">
        <v>927</v>
      </c>
      <c r="B745" s="1" t="s">
        <v>381</v>
      </c>
      <c r="C745" s="1" t="s">
        <v>382</v>
      </c>
      <c r="D745" s="1">
        <v>35080302</v>
      </c>
      <c r="E745" s="1">
        <v>222</v>
      </c>
      <c r="F745" s="1">
        <v>31</v>
      </c>
      <c r="M745" s="1">
        <v>1</v>
      </c>
      <c r="N745" s="1">
        <v>1</v>
      </c>
      <c r="Q745" s="1" t="s">
        <v>323</v>
      </c>
    </row>
    <row r="746" spans="1:17">
      <c r="A746" s="1" t="s">
        <v>928</v>
      </c>
      <c r="B746" s="1" t="s">
        <v>381</v>
      </c>
      <c r="C746" s="1" t="s">
        <v>382</v>
      </c>
      <c r="D746" s="1">
        <v>35080303</v>
      </c>
      <c r="E746" s="1">
        <v>115</v>
      </c>
      <c r="F746" s="1">
        <v>28</v>
      </c>
      <c r="G746" s="1">
        <v>2</v>
      </c>
      <c r="H746" s="1">
        <v>0</v>
      </c>
      <c r="M746" s="1">
        <v>1</v>
      </c>
      <c r="N746" s="1">
        <v>1</v>
      </c>
      <c r="Q746" s="1" t="s">
        <v>45</v>
      </c>
    </row>
    <row r="747" spans="1:17">
      <c r="A747" s="1" t="s">
        <v>929</v>
      </c>
      <c r="B747" s="1" t="s">
        <v>381</v>
      </c>
      <c r="C747" s="1" t="s">
        <v>382</v>
      </c>
      <c r="D747" s="1">
        <v>35080304</v>
      </c>
      <c r="E747" s="1">
        <v>200</v>
      </c>
      <c r="F747" s="1">
        <v>20</v>
      </c>
      <c r="G747" s="1">
        <v>1</v>
      </c>
      <c r="H747" s="1">
        <v>0</v>
      </c>
      <c r="M747" s="1">
        <v>1</v>
      </c>
      <c r="N747" s="1">
        <v>1</v>
      </c>
      <c r="Q747" s="1" t="s">
        <v>360</v>
      </c>
    </row>
    <row r="748" spans="1:17">
      <c r="A748" s="1" t="s">
        <v>930</v>
      </c>
      <c r="B748" s="1" t="s">
        <v>381</v>
      </c>
      <c r="C748" s="1" t="s">
        <v>382</v>
      </c>
      <c r="D748" s="1">
        <v>35080305</v>
      </c>
      <c r="E748" s="1">
        <v>123</v>
      </c>
      <c r="F748" s="1">
        <v>12</v>
      </c>
      <c r="G748" s="1">
        <v>1</v>
      </c>
      <c r="H748" s="1">
        <v>0</v>
      </c>
      <c r="M748" s="1">
        <v>1</v>
      </c>
      <c r="N748" s="1">
        <v>0</v>
      </c>
      <c r="Q748" s="1" t="s">
        <v>20</v>
      </c>
    </row>
    <row r="749" spans="1:17">
      <c r="A749" s="1" t="s">
        <v>931</v>
      </c>
      <c r="B749" s="1" t="s">
        <v>381</v>
      </c>
      <c r="C749" s="1" t="s">
        <v>382</v>
      </c>
      <c r="D749" s="1">
        <v>35080306</v>
      </c>
      <c r="E749" s="1">
        <v>106</v>
      </c>
      <c r="F749" s="1">
        <v>11</v>
      </c>
      <c r="K749" s="1">
        <v>1</v>
      </c>
      <c r="L749" s="1">
        <v>0</v>
      </c>
      <c r="Q749" s="1" t="s">
        <v>20</v>
      </c>
    </row>
    <row r="750" spans="1:17">
      <c r="A750" s="1" t="s">
        <v>932</v>
      </c>
      <c r="B750" s="1" t="s">
        <v>381</v>
      </c>
      <c r="C750" s="1" t="s">
        <v>382</v>
      </c>
      <c r="D750" s="1">
        <v>35080307</v>
      </c>
      <c r="E750" s="1">
        <v>131</v>
      </c>
      <c r="F750" s="1">
        <v>7</v>
      </c>
      <c r="G750" s="1">
        <v>1</v>
      </c>
      <c r="H750" s="1">
        <v>0</v>
      </c>
      <c r="M750" s="1">
        <v>1</v>
      </c>
      <c r="N750" s="1">
        <v>1</v>
      </c>
      <c r="Q750" s="1" t="s">
        <v>42</v>
      </c>
    </row>
    <row r="751" spans="1:17">
      <c r="A751" s="1" t="s">
        <v>933</v>
      </c>
      <c r="B751" s="1" t="s">
        <v>381</v>
      </c>
      <c r="C751" s="1" t="s">
        <v>382</v>
      </c>
      <c r="D751" s="1">
        <v>35080308</v>
      </c>
      <c r="E751" s="1">
        <v>168</v>
      </c>
      <c r="F751" s="1">
        <v>23</v>
      </c>
      <c r="G751" s="1">
        <v>1</v>
      </c>
      <c r="H751" s="1">
        <v>0</v>
      </c>
      <c r="Q751" s="1" t="s">
        <v>45</v>
      </c>
    </row>
    <row r="752" spans="1:17">
      <c r="A752" s="1" t="s">
        <v>934</v>
      </c>
      <c r="B752" s="1" t="s">
        <v>381</v>
      </c>
      <c r="C752" s="1" t="s">
        <v>382</v>
      </c>
      <c r="D752" s="1">
        <v>35080309</v>
      </c>
      <c r="E752" s="1">
        <v>155</v>
      </c>
      <c r="F752" s="1">
        <v>22</v>
      </c>
      <c r="G752" s="1">
        <v>2</v>
      </c>
      <c r="H752" s="1">
        <v>0</v>
      </c>
      <c r="M752" s="1">
        <v>1</v>
      </c>
      <c r="N752" s="1">
        <v>1</v>
      </c>
      <c r="Q752" s="1" t="s">
        <v>42</v>
      </c>
    </row>
    <row r="753" spans="1:17">
      <c r="A753" s="1" t="s">
        <v>935</v>
      </c>
      <c r="B753" s="1" t="s">
        <v>381</v>
      </c>
      <c r="C753" s="1" t="s">
        <v>382</v>
      </c>
      <c r="D753" s="1">
        <v>35080310</v>
      </c>
      <c r="E753" s="1">
        <v>135</v>
      </c>
      <c r="F753" s="1">
        <v>25</v>
      </c>
      <c r="G753" s="1">
        <v>1</v>
      </c>
      <c r="H753" s="1">
        <v>0</v>
      </c>
      <c r="M753" s="1">
        <v>1</v>
      </c>
      <c r="N753" s="1">
        <v>0</v>
      </c>
      <c r="Q753" s="1" t="s">
        <v>20</v>
      </c>
    </row>
    <row r="754" spans="1:17">
      <c r="A754" s="1" t="s">
        <v>936</v>
      </c>
      <c r="B754" s="1" t="s">
        <v>381</v>
      </c>
      <c r="C754" s="1" t="s">
        <v>382</v>
      </c>
      <c r="D754" s="1">
        <v>35080311</v>
      </c>
      <c r="E754" s="1">
        <v>65</v>
      </c>
      <c r="F754" s="1">
        <v>13</v>
      </c>
      <c r="G754" s="1">
        <v>1</v>
      </c>
      <c r="H754" s="1">
        <v>0</v>
      </c>
      <c r="M754" s="1">
        <v>1</v>
      </c>
      <c r="N754" s="1">
        <v>1</v>
      </c>
      <c r="Q754" s="1" t="s">
        <v>323</v>
      </c>
    </row>
    <row r="755" spans="1:17">
      <c r="A755" s="1" t="s">
        <v>937</v>
      </c>
      <c r="B755" s="1" t="s">
        <v>381</v>
      </c>
      <c r="C755" s="1" t="s">
        <v>382</v>
      </c>
      <c r="D755" s="1">
        <v>35080312</v>
      </c>
      <c r="E755" s="1">
        <v>66</v>
      </c>
      <c r="F755" s="1">
        <v>8</v>
      </c>
      <c r="M755" s="1">
        <v>1</v>
      </c>
      <c r="N755" s="1">
        <v>0</v>
      </c>
      <c r="Q755" s="1" t="s">
        <v>20</v>
      </c>
    </row>
    <row r="756" spans="1:17">
      <c r="A756" s="1" t="s">
        <v>938</v>
      </c>
      <c r="B756" s="1" t="s">
        <v>381</v>
      </c>
      <c r="C756" s="1" t="s">
        <v>382</v>
      </c>
      <c r="D756" s="1">
        <v>35080313</v>
      </c>
      <c r="E756" s="1">
        <v>94</v>
      </c>
      <c r="F756" s="1">
        <v>5</v>
      </c>
      <c r="Q756" s="1" t="s">
        <v>20</v>
      </c>
    </row>
    <row r="757" spans="1:17">
      <c r="A757" s="1" t="s">
        <v>939</v>
      </c>
      <c r="B757" s="1" t="s">
        <v>381</v>
      </c>
      <c r="C757" s="1" t="s">
        <v>382</v>
      </c>
      <c r="D757" s="1">
        <v>35080314</v>
      </c>
      <c r="E757" s="1">
        <v>175</v>
      </c>
      <c r="F757" s="1">
        <v>19</v>
      </c>
      <c r="M757" s="1">
        <v>1</v>
      </c>
      <c r="N757" s="1">
        <v>1</v>
      </c>
      <c r="Q757" s="1" t="s">
        <v>42</v>
      </c>
    </row>
    <row r="758" spans="1:17">
      <c r="A758" s="1" t="s">
        <v>940</v>
      </c>
      <c r="B758" s="1" t="s">
        <v>381</v>
      </c>
      <c r="C758" s="1" t="s">
        <v>382</v>
      </c>
      <c r="D758" s="1">
        <v>35080315</v>
      </c>
      <c r="E758" s="1">
        <v>53</v>
      </c>
      <c r="F758" s="1">
        <v>11</v>
      </c>
      <c r="M758" s="1">
        <v>1</v>
      </c>
      <c r="N758" s="1">
        <v>0</v>
      </c>
      <c r="Q758" s="1" t="s">
        <v>20</v>
      </c>
    </row>
    <row r="759" spans="1:17">
      <c r="A759" s="1" t="s">
        <v>941</v>
      </c>
      <c r="B759" s="1" t="s">
        <v>381</v>
      </c>
      <c r="C759" s="1" t="s">
        <v>382</v>
      </c>
      <c r="D759" s="1">
        <v>35080316</v>
      </c>
      <c r="E759" s="1">
        <v>170</v>
      </c>
      <c r="F759" s="1">
        <v>27</v>
      </c>
      <c r="M759" s="1">
        <v>1</v>
      </c>
      <c r="N759" s="1">
        <v>0</v>
      </c>
      <c r="Q759" s="1" t="s">
        <v>45</v>
      </c>
    </row>
    <row r="760" spans="1:17">
      <c r="A760" s="1" t="s">
        <v>942</v>
      </c>
      <c r="B760" s="1" t="s">
        <v>943</v>
      </c>
      <c r="C760" s="1" t="s">
        <v>944</v>
      </c>
      <c r="D760" s="1">
        <v>35070301</v>
      </c>
      <c r="E760" s="1">
        <v>185</v>
      </c>
      <c r="F760" s="1">
        <v>15</v>
      </c>
      <c r="G760" s="1">
        <v>1</v>
      </c>
      <c r="H760" s="1">
        <v>0</v>
      </c>
      <c r="Q760" s="1" t="s">
        <v>45</v>
      </c>
    </row>
    <row r="761" spans="1:17">
      <c r="A761" s="1" t="s">
        <v>945</v>
      </c>
      <c r="B761" s="1" t="s">
        <v>109</v>
      </c>
      <c r="C761" s="1" t="s">
        <v>110</v>
      </c>
      <c r="D761" s="1">
        <v>35090101</v>
      </c>
      <c r="E761" s="1">
        <v>110</v>
      </c>
      <c r="F761" s="1">
        <v>7</v>
      </c>
      <c r="G761" s="1">
        <v>1</v>
      </c>
      <c r="H761" s="1">
        <v>1</v>
      </c>
      <c r="I761" s="1">
        <v>1</v>
      </c>
      <c r="J761" s="1">
        <v>1</v>
      </c>
      <c r="K761" s="1">
        <v>0</v>
      </c>
      <c r="L761" s="1">
        <v>0</v>
      </c>
      <c r="M761" s="1">
        <v>1</v>
      </c>
      <c r="N761" s="1">
        <v>1</v>
      </c>
      <c r="O761" s="1">
        <v>0</v>
      </c>
      <c r="P761" s="1">
        <v>0</v>
      </c>
      <c r="Q761" s="1" t="s">
        <v>22</v>
      </c>
    </row>
    <row r="762" spans="1:17">
      <c r="A762" s="1" t="s">
        <v>946</v>
      </c>
      <c r="B762" s="1" t="s">
        <v>109</v>
      </c>
      <c r="C762" s="1" t="s">
        <v>110</v>
      </c>
      <c r="D762" s="1">
        <v>35090102</v>
      </c>
      <c r="E762" s="1">
        <v>200</v>
      </c>
      <c r="F762" s="1">
        <v>12</v>
      </c>
      <c r="G762" s="1">
        <v>1</v>
      </c>
      <c r="H762" s="1">
        <v>1</v>
      </c>
      <c r="I762" s="1">
        <v>0</v>
      </c>
      <c r="J762" s="1">
        <v>0</v>
      </c>
      <c r="K762" s="1">
        <v>0</v>
      </c>
      <c r="L762" s="1">
        <v>0</v>
      </c>
      <c r="M762" s="1">
        <v>1</v>
      </c>
      <c r="N762" s="1">
        <v>0</v>
      </c>
      <c r="O762" s="1">
        <v>0</v>
      </c>
      <c r="P762" s="1">
        <v>0</v>
      </c>
      <c r="Q762" s="1" t="s">
        <v>22</v>
      </c>
    </row>
    <row r="763" spans="1:17">
      <c r="A763" s="1" t="s">
        <v>947</v>
      </c>
      <c r="B763" s="1" t="s">
        <v>109</v>
      </c>
      <c r="C763" s="1" t="s">
        <v>110</v>
      </c>
      <c r="D763" s="1">
        <v>35090103</v>
      </c>
      <c r="E763" s="1">
        <v>190</v>
      </c>
      <c r="F763" s="1">
        <v>17</v>
      </c>
      <c r="G763" s="1">
        <v>1</v>
      </c>
      <c r="H763" s="1">
        <v>0</v>
      </c>
      <c r="I763" s="1">
        <v>0</v>
      </c>
      <c r="J763" s="1">
        <v>0</v>
      </c>
      <c r="K763" s="1">
        <v>0</v>
      </c>
      <c r="L763" s="1">
        <v>0</v>
      </c>
      <c r="M763" s="1">
        <v>1</v>
      </c>
      <c r="N763" s="1">
        <v>1</v>
      </c>
      <c r="O763" s="1">
        <v>0</v>
      </c>
      <c r="P763" s="1">
        <v>0</v>
      </c>
      <c r="Q763" s="1" t="s">
        <v>22</v>
      </c>
    </row>
    <row r="764" spans="1:17">
      <c r="A764" s="1" t="s">
        <v>948</v>
      </c>
      <c r="B764" s="1" t="s">
        <v>109</v>
      </c>
      <c r="C764" s="1" t="s">
        <v>110</v>
      </c>
      <c r="D764" s="1">
        <v>35090103</v>
      </c>
      <c r="E764" s="1">
        <v>170</v>
      </c>
      <c r="F764" s="1">
        <v>16</v>
      </c>
      <c r="G764" s="1">
        <v>1</v>
      </c>
      <c r="H764" s="1">
        <v>1</v>
      </c>
      <c r="I764" s="1">
        <v>0</v>
      </c>
      <c r="J764" s="1">
        <v>0</v>
      </c>
      <c r="K764" s="1">
        <v>0</v>
      </c>
      <c r="L764" s="1">
        <v>0</v>
      </c>
      <c r="M764" s="1">
        <v>1</v>
      </c>
      <c r="N764" s="1">
        <v>1</v>
      </c>
      <c r="O764" s="1">
        <v>0</v>
      </c>
      <c r="P764" s="1">
        <v>0</v>
      </c>
      <c r="Q764" s="1" t="s">
        <v>22</v>
      </c>
    </row>
    <row r="765" spans="1:17">
      <c r="A765" s="1" t="s">
        <v>949</v>
      </c>
      <c r="B765" s="1" t="s">
        <v>109</v>
      </c>
      <c r="C765" s="1" t="s">
        <v>110</v>
      </c>
      <c r="D765" s="1">
        <v>35090104</v>
      </c>
      <c r="E765" s="1">
        <v>180</v>
      </c>
      <c r="F765" s="1">
        <v>12</v>
      </c>
      <c r="G765" s="1">
        <v>1</v>
      </c>
      <c r="H765" s="1">
        <v>1</v>
      </c>
      <c r="I765" s="1">
        <v>0</v>
      </c>
      <c r="J765" s="1">
        <v>0</v>
      </c>
      <c r="K765" s="1">
        <v>0</v>
      </c>
      <c r="L765" s="1">
        <v>0</v>
      </c>
      <c r="M765" s="1">
        <v>1</v>
      </c>
      <c r="N765" s="1">
        <v>1</v>
      </c>
      <c r="O765" s="1">
        <v>0</v>
      </c>
      <c r="P765" s="1">
        <v>0</v>
      </c>
      <c r="Q765" s="1" t="s">
        <v>22</v>
      </c>
    </row>
    <row r="766" spans="1:17">
      <c r="A766" s="1" t="s">
        <v>950</v>
      </c>
      <c r="B766" s="1" t="s">
        <v>109</v>
      </c>
      <c r="C766" s="1" t="s">
        <v>110</v>
      </c>
      <c r="D766" s="1">
        <v>35090105</v>
      </c>
      <c r="E766" s="1">
        <v>220</v>
      </c>
      <c r="F766" s="1">
        <v>13</v>
      </c>
      <c r="G766" s="1">
        <v>1</v>
      </c>
      <c r="H766" s="1">
        <v>0</v>
      </c>
      <c r="I766" s="1">
        <v>1</v>
      </c>
      <c r="J766" s="1">
        <v>1</v>
      </c>
      <c r="K766" s="1">
        <v>0</v>
      </c>
      <c r="L766" s="1">
        <v>0</v>
      </c>
      <c r="M766" s="1">
        <v>1</v>
      </c>
      <c r="N766" s="1">
        <v>1</v>
      </c>
      <c r="O766" s="1">
        <v>0</v>
      </c>
      <c r="P766" s="1">
        <v>0</v>
      </c>
      <c r="Q766" s="1" t="s">
        <v>22</v>
      </c>
    </row>
    <row r="767" spans="1:17">
      <c r="A767" s="1" t="s">
        <v>951</v>
      </c>
      <c r="B767" s="1" t="s">
        <v>109</v>
      </c>
      <c r="C767" s="1" t="s">
        <v>110</v>
      </c>
      <c r="D767" s="1">
        <v>35090106</v>
      </c>
      <c r="E767" s="1">
        <v>190</v>
      </c>
      <c r="F767" s="1">
        <v>14</v>
      </c>
      <c r="G767" s="1">
        <v>1</v>
      </c>
      <c r="H767" s="1">
        <v>1</v>
      </c>
      <c r="I767" s="1">
        <v>0</v>
      </c>
      <c r="J767" s="1">
        <v>0</v>
      </c>
      <c r="K767" s="1">
        <v>0</v>
      </c>
      <c r="L767" s="1">
        <v>0</v>
      </c>
      <c r="M767" s="1">
        <v>1</v>
      </c>
      <c r="N767" s="1">
        <v>0</v>
      </c>
      <c r="O767" s="1">
        <v>0</v>
      </c>
      <c r="P767" s="1">
        <v>0</v>
      </c>
      <c r="Q767" s="1" t="s">
        <v>22</v>
      </c>
    </row>
    <row r="768" spans="1:17">
      <c r="A768" s="1" t="s">
        <v>952</v>
      </c>
      <c r="B768" s="1" t="s">
        <v>953</v>
      </c>
      <c r="C768" s="1" t="s">
        <v>954</v>
      </c>
      <c r="D768" s="1">
        <v>35060601</v>
      </c>
      <c r="E768" s="1">
        <v>126</v>
      </c>
      <c r="F768" s="1">
        <v>27</v>
      </c>
      <c r="G768" s="1">
        <v>1</v>
      </c>
      <c r="H768" s="1">
        <v>1</v>
      </c>
      <c r="I768" s="1">
        <v>0</v>
      </c>
      <c r="J768" s="1">
        <v>0</v>
      </c>
      <c r="K768" s="1">
        <v>0</v>
      </c>
      <c r="L768" s="1">
        <v>0</v>
      </c>
      <c r="M768" s="1">
        <v>1</v>
      </c>
      <c r="N768" s="1">
        <v>0</v>
      </c>
      <c r="O768" s="1">
        <v>0</v>
      </c>
      <c r="P768" s="1">
        <v>0</v>
      </c>
      <c r="Q768" s="1" t="s">
        <v>53</v>
      </c>
    </row>
    <row r="769" spans="1:17">
      <c r="A769" s="1" t="s">
        <v>955</v>
      </c>
      <c r="B769" s="1" t="s">
        <v>953</v>
      </c>
      <c r="C769" s="1" t="s">
        <v>954</v>
      </c>
      <c r="D769" s="1">
        <v>35060602</v>
      </c>
      <c r="E769" s="1">
        <v>102</v>
      </c>
      <c r="F769" s="1">
        <v>17</v>
      </c>
      <c r="G769" s="1">
        <v>0</v>
      </c>
      <c r="H769" s="1">
        <v>0</v>
      </c>
      <c r="I769" s="1">
        <v>0</v>
      </c>
      <c r="J769" s="1">
        <v>0</v>
      </c>
      <c r="K769" s="1">
        <v>0</v>
      </c>
      <c r="L769" s="1">
        <v>0</v>
      </c>
      <c r="M769" s="1">
        <v>1</v>
      </c>
      <c r="N769" s="1">
        <v>0</v>
      </c>
      <c r="O769" s="1">
        <v>0</v>
      </c>
      <c r="P769" s="1">
        <v>0</v>
      </c>
      <c r="Q769" s="1" t="s">
        <v>45</v>
      </c>
    </row>
    <row r="770" spans="1:17">
      <c r="A770" s="1" t="s">
        <v>956</v>
      </c>
      <c r="B770" s="1" t="s">
        <v>953</v>
      </c>
      <c r="C770" s="1" t="s">
        <v>954</v>
      </c>
      <c r="D770" s="1">
        <v>35060604</v>
      </c>
      <c r="E770" s="1">
        <v>139</v>
      </c>
      <c r="F770" s="1">
        <v>32</v>
      </c>
      <c r="G770" s="1">
        <v>1</v>
      </c>
      <c r="H770" s="1">
        <v>0</v>
      </c>
      <c r="I770" s="1">
        <v>0</v>
      </c>
      <c r="J770" s="1">
        <v>0</v>
      </c>
      <c r="K770" s="1">
        <v>0</v>
      </c>
      <c r="L770" s="1">
        <v>0</v>
      </c>
      <c r="M770" s="1">
        <v>1</v>
      </c>
      <c r="N770" s="1">
        <v>0</v>
      </c>
      <c r="O770" s="1">
        <v>0</v>
      </c>
      <c r="P770" s="1">
        <v>0</v>
      </c>
      <c r="Q770" s="1" t="s">
        <v>45</v>
      </c>
    </row>
    <row r="771" spans="1:17">
      <c r="A771" s="1" t="s">
        <v>957</v>
      </c>
      <c r="B771" s="1" t="s">
        <v>953</v>
      </c>
      <c r="C771" s="1" t="s">
        <v>954</v>
      </c>
      <c r="D771" s="1">
        <v>35060607</v>
      </c>
      <c r="E771" s="1">
        <v>91</v>
      </c>
      <c r="F771" s="1">
        <v>13</v>
      </c>
      <c r="G771" s="1">
        <v>1</v>
      </c>
      <c r="H771" s="1">
        <v>0</v>
      </c>
      <c r="I771" s="1">
        <v>0</v>
      </c>
      <c r="J771" s="1">
        <v>0</v>
      </c>
      <c r="K771" s="1">
        <v>0</v>
      </c>
      <c r="L771" s="1">
        <v>0</v>
      </c>
      <c r="M771" s="1">
        <v>1</v>
      </c>
      <c r="N771" s="1">
        <v>1</v>
      </c>
      <c r="O771" s="1">
        <v>0</v>
      </c>
      <c r="P771" s="1">
        <v>0</v>
      </c>
      <c r="Q771" s="1" t="s">
        <v>20</v>
      </c>
    </row>
    <row r="772" spans="1:17">
      <c r="A772" s="1" t="s">
        <v>958</v>
      </c>
      <c r="B772" s="1" t="s">
        <v>953</v>
      </c>
      <c r="C772" s="1" t="s">
        <v>954</v>
      </c>
      <c r="D772" s="1">
        <v>35060608</v>
      </c>
      <c r="E772" s="1">
        <v>89</v>
      </c>
      <c r="F772" s="1">
        <v>19</v>
      </c>
      <c r="G772" s="1">
        <v>0</v>
      </c>
      <c r="H772" s="1">
        <v>0</v>
      </c>
      <c r="I772" s="1">
        <v>0</v>
      </c>
      <c r="J772" s="1">
        <v>0</v>
      </c>
      <c r="K772" s="1">
        <v>0</v>
      </c>
      <c r="L772" s="1">
        <v>0</v>
      </c>
      <c r="M772" s="1">
        <v>1</v>
      </c>
      <c r="N772" s="1">
        <v>1</v>
      </c>
      <c r="O772" s="1">
        <v>0</v>
      </c>
      <c r="P772" s="1">
        <v>0</v>
      </c>
      <c r="Q772" s="1" t="s">
        <v>20</v>
      </c>
    </row>
    <row r="773" spans="1:17">
      <c r="A773" s="1" t="s">
        <v>959</v>
      </c>
      <c r="B773" s="1" t="s">
        <v>953</v>
      </c>
      <c r="C773" s="1" t="s">
        <v>954</v>
      </c>
      <c r="D773" s="1">
        <v>35060609</v>
      </c>
      <c r="E773" s="1">
        <v>143</v>
      </c>
      <c r="F773" s="1">
        <v>42</v>
      </c>
      <c r="G773" s="1">
        <v>1</v>
      </c>
      <c r="H773" s="1">
        <v>0</v>
      </c>
      <c r="I773" s="1">
        <v>0</v>
      </c>
      <c r="J773" s="1">
        <v>0</v>
      </c>
      <c r="K773" s="1">
        <v>0</v>
      </c>
      <c r="L773" s="1">
        <v>0</v>
      </c>
      <c r="M773" s="1">
        <v>1</v>
      </c>
      <c r="N773" s="1">
        <v>1</v>
      </c>
      <c r="O773" s="1">
        <v>0</v>
      </c>
      <c r="P773" s="1">
        <v>0</v>
      </c>
      <c r="Q773" s="1" t="s">
        <v>53</v>
      </c>
    </row>
    <row r="774" spans="1:17">
      <c r="A774" s="1" t="s">
        <v>960</v>
      </c>
      <c r="B774" s="1" t="s">
        <v>953</v>
      </c>
      <c r="C774" s="1" t="s">
        <v>954</v>
      </c>
      <c r="D774" s="1">
        <v>35060610</v>
      </c>
      <c r="E774" s="1">
        <v>72</v>
      </c>
      <c r="F774" s="1">
        <v>16</v>
      </c>
      <c r="G774" s="1">
        <v>0</v>
      </c>
      <c r="H774" s="1">
        <v>0</v>
      </c>
      <c r="I774" s="1">
        <v>0</v>
      </c>
      <c r="J774" s="1">
        <v>0</v>
      </c>
      <c r="K774" s="1">
        <v>0</v>
      </c>
      <c r="L774" s="1">
        <v>0</v>
      </c>
      <c r="M774" s="1">
        <v>1</v>
      </c>
      <c r="N774" s="1">
        <v>1</v>
      </c>
      <c r="O774" s="1">
        <v>0</v>
      </c>
      <c r="P774" s="1">
        <v>0</v>
      </c>
      <c r="Q774" s="1" t="s">
        <v>45</v>
      </c>
    </row>
    <row r="775" spans="1:17">
      <c r="A775" s="1" t="s">
        <v>961</v>
      </c>
      <c r="B775" s="1" t="s">
        <v>953</v>
      </c>
      <c r="C775" s="1" t="s">
        <v>954</v>
      </c>
      <c r="D775" s="1">
        <v>35060612</v>
      </c>
      <c r="E775" s="1">
        <v>101</v>
      </c>
      <c r="F775" s="1">
        <v>24</v>
      </c>
      <c r="G775" s="1">
        <v>0</v>
      </c>
      <c r="H775" s="1">
        <v>0</v>
      </c>
      <c r="I775" s="1">
        <v>0</v>
      </c>
      <c r="J775" s="1">
        <v>0</v>
      </c>
      <c r="K775" s="1">
        <v>0</v>
      </c>
      <c r="L775" s="1">
        <v>0</v>
      </c>
      <c r="M775" s="1">
        <v>0</v>
      </c>
      <c r="N775" s="1">
        <v>0</v>
      </c>
      <c r="O775" s="1">
        <v>0</v>
      </c>
      <c r="P775" s="1">
        <v>0</v>
      </c>
      <c r="Q775" s="1" t="s">
        <v>45</v>
      </c>
    </row>
    <row r="776" spans="1:17">
      <c r="A776" s="1" t="s">
        <v>962</v>
      </c>
      <c r="B776" s="1" t="s">
        <v>51</v>
      </c>
      <c r="C776" s="1" t="s">
        <v>52</v>
      </c>
      <c r="D776" s="1">
        <v>350403</v>
      </c>
      <c r="E776" s="1">
        <v>200</v>
      </c>
      <c r="F776" s="1">
        <v>27</v>
      </c>
      <c r="G776" s="1">
        <v>1</v>
      </c>
      <c r="H776" s="1">
        <v>0</v>
      </c>
      <c r="I776" s="1">
        <v>0</v>
      </c>
      <c r="J776" s="1">
        <v>0</v>
      </c>
      <c r="K776" s="1">
        <v>0</v>
      </c>
      <c r="L776" s="1">
        <v>0</v>
      </c>
      <c r="M776" s="1">
        <v>1</v>
      </c>
      <c r="N776" s="1">
        <v>0</v>
      </c>
      <c r="O776" s="1">
        <v>0</v>
      </c>
      <c r="P776" s="1">
        <v>0</v>
      </c>
      <c r="Q776" s="1" t="s">
        <v>65</v>
      </c>
    </row>
    <row r="777" spans="1:17">
      <c r="A777" s="1" t="s">
        <v>963</v>
      </c>
      <c r="B777" s="1" t="s">
        <v>51</v>
      </c>
      <c r="C777" s="1" t="s">
        <v>52</v>
      </c>
      <c r="D777" s="1">
        <v>35040904</v>
      </c>
      <c r="E777" s="1">
        <v>95</v>
      </c>
      <c r="F777" s="1">
        <v>10</v>
      </c>
      <c r="G777" s="1">
        <v>1</v>
      </c>
      <c r="H777" s="1">
        <v>0</v>
      </c>
      <c r="I777" s="1">
        <v>0</v>
      </c>
      <c r="J777" s="1">
        <v>0</v>
      </c>
      <c r="K777" s="1">
        <v>0</v>
      </c>
      <c r="L777" s="1">
        <v>0</v>
      </c>
      <c r="M777" s="1">
        <v>1</v>
      </c>
      <c r="N777" s="1">
        <v>0</v>
      </c>
      <c r="O777" s="1">
        <v>0</v>
      </c>
      <c r="P777" s="1">
        <v>0</v>
      </c>
      <c r="Q777" s="1" t="s">
        <v>53</v>
      </c>
    </row>
    <row r="778" spans="1:17">
      <c r="A778" s="1" t="s">
        <v>964</v>
      </c>
      <c r="B778" s="1" t="s">
        <v>51</v>
      </c>
      <c r="C778" s="1" t="s">
        <v>52</v>
      </c>
      <c r="D778" s="1">
        <v>350406</v>
      </c>
      <c r="E778" s="1">
        <v>35</v>
      </c>
      <c r="F778" s="1">
        <v>1</v>
      </c>
      <c r="G778" s="1">
        <v>0</v>
      </c>
      <c r="H778" s="1">
        <v>0</v>
      </c>
      <c r="I778" s="1">
        <v>0</v>
      </c>
      <c r="J778" s="1">
        <v>0</v>
      </c>
      <c r="K778" s="1">
        <v>0</v>
      </c>
      <c r="L778" s="1">
        <v>0</v>
      </c>
      <c r="M778" s="1">
        <v>1</v>
      </c>
      <c r="N778" s="1">
        <v>0</v>
      </c>
      <c r="O778" s="1">
        <v>0</v>
      </c>
      <c r="P778" s="1">
        <v>0</v>
      </c>
      <c r="Q778" s="1" t="s">
        <v>53</v>
      </c>
    </row>
    <row r="779" spans="1:17">
      <c r="A779" s="1" t="s">
        <v>965</v>
      </c>
      <c r="B779" s="1" t="s">
        <v>98</v>
      </c>
      <c r="C779" s="1" t="s">
        <v>99</v>
      </c>
      <c r="D779" s="1">
        <v>35060501</v>
      </c>
      <c r="E779" s="1">
        <v>125</v>
      </c>
      <c r="F779" s="1">
        <v>6</v>
      </c>
      <c r="G779" s="1">
        <v>1</v>
      </c>
      <c r="H779" s="1">
        <v>0</v>
      </c>
      <c r="I779" s="1">
        <v>0</v>
      </c>
      <c r="J779" s="1">
        <v>0</v>
      </c>
      <c r="K779" s="1">
        <v>0</v>
      </c>
      <c r="L779" s="1">
        <v>0</v>
      </c>
      <c r="M779" s="1">
        <v>0</v>
      </c>
      <c r="N779" s="1">
        <v>0</v>
      </c>
      <c r="O779" s="1">
        <v>0</v>
      </c>
      <c r="P779" s="1">
        <v>0</v>
      </c>
      <c r="Q779" s="1" t="s">
        <v>45</v>
      </c>
    </row>
    <row r="780" spans="1:17">
      <c r="A780" s="1" t="s">
        <v>966</v>
      </c>
      <c r="B780" s="1" t="s">
        <v>102</v>
      </c>
      <c r="C780" s="1" t="s">
        <v>99</v>
      </c>
      <c r="D780" s="1">
        <v>35060503</v>
      </c>
      <c r="E780" s="1">
        <v>60</v>
      </c>
      <c r="F780" s="1">
        <v>4</v>
      </c>
      <c r="G780" s="1">
        <v>0</v>
      </c>
      <c r="H780" s="1">
        <v>0</v>
      </c>
      <c r="I780" s="1">
        <v>0</v>
      </c>
      <c r="J780" s="1">
        <v>0</v>
      </c>
      <c r="K780" s="1">
        <v>0</v>
      </c>
      <c r="L780" s="1">
        <v>0</v>
      </c>
      <c r="M780" s="1">
        <v>0</v>
      </c>
      <c r="N780" s="1">
        <v>0</v>
      </c>
      <c r="O780" s="1">
        <v>0</v>
      </c>
      <c r="P780" s="1">
        <v>0</v>
      </c>
      <c r="Q780" s="1" t="s">
        <v>20</v>
      </c>
    </row>
    <row r="781" spans="1:17">
      <c r="A781" s="1" t="s">
        <v>967</v>
      </c>
      <c r="B781" s="1" t="s">
        <v>102</v>
      </c>
      <c r="C781" s="1" t="s">
        <v>99</v>
      </c>
      <c r="D781" s="1">
        <v>35060507</v>
      </c>
      <c r="E781" s="1">
        <v>45</v>
      </c>
      <c r="F781" s="1">
        <v>3</v>
      </c>
      <c r="G781" s="1">
        <v>0</v>
      </c>
      <c r="H781" s="1">
        <v>0</v>
      </c>
      <c r="I781" s="1">
        <v>0</v>
      </c>
      <c r="J781" s="1">
        <v>0</v>
      </c>
      <c r="K781" s="1">
        <v>0</v>
      </c>
      <c r="L781" s="1">
        <v>0</v>
      </c>
      <c r="M781" s="1">
        <v>0</v>
      </c>
      <c r="N781" s="1">
        <v>0</v>
      </c>
      <c r="O781" s="1">
        <v>0</v>
      </c>
      <c r="P781" s="1">
        <v>0</v>
      </c>
      <c r="Q781" s="1" t="s">
        <v>20</v>
      </c>
    </row>
    <row r="782" spans="1:17">
      <c r="A782" s="1" t="s">
        <v>968</v>
      </c>
      <c r="B782" s="1" t="s">
        <v>102</v>
      </c>
      <c r="C782" s="1" t="s">
        <v>99</v>
      </c>
      <c r="D782" s="1">
        <v>35060509</v>
      </c>
      <c r="E782" s="1">
        <v>72</v>
      </c>
      <c r="F782" s="1">
        <v>4</v>
      </c>
      <c r="G782" s="1">
        <v>0</v>
      </c>
      <c r="H782" s="1">
        <v>0</v>
      </c>
      <c r="I782" s="1">
        <v>0</v>
      </c>
      <c r="J782" s="1">
        <v>0</v>
      </c>
      <c r="K782" s="1">
        <v>0</v>
      </c>
      <c r="L782" s="1">
        <v>0</v>
      </c>
      <c r="M782" s="1">
        <v>0</v>
      </c>
      <c r="N782" s="1">
        <v>0</v>
      </c>
      <c r="O782" s="1">
        <v>0</v>
      </c>
      <c r="P782" s="1">
        <v>0</v>
      </c>
      <c r="Q782" s="1" t="s">
        <v>20</v>
      </c>
    </row>
    <row r="783" spans="1:17">
      <c r="A783" s="1" t="s">
        <v>969</v>
      </c>
      <c r="B783" s="1" t="s">
        <v>33</v>
      </c>
      <c r="C783" s="1" t="s">
        <v>34</v>
      </c>
      <c r="D783" s="1">
        <v>35060304</v>
      </c>
      <c r="E783" s="1">
        <v>114</v>
      </c>
      <c r="F783" s="1">
        <v>15</v>
      </c>
      <c r="G783" s="1">
        <v>1</v>
      </c>
      <c r="H783" s="1">
        <v>0</v>
      </c>
      <c r="I783" s="1">
        <v>1</v>
      </c>
      <c r="J783" s="1">
        <v>0</v>
      </c>
      <c r="M783" s="1">
        <v>1</v>
      </c>
      <c r="N783" s="1">
        <v>0</v>
      </c>
      <c r="Q783" s="1" t="s">
        <v>20</v>
      </c>
    </row>
    <row r="784" spans="1:17">
      <c r="A784" s="1" t="s">
        <v>970</v>
      </c>
      <c r="B784" s="1" t="s">
        <v>33</v>
      </c>
      <c r="C784" s="1" t="s">
        <v>34</v>
      </c>
      <c r="D784" s="1">
        <v>35060305</v>
      </c>
      <c r="E784" s="1">
        <v>86</v>
      </c>
      <c r="F784" s="1">
        <v>19</v>
      </c>
      <c r="G784" s="1">
        <v>1</v>
      </c>
      <c r="H784" s="1">
        <v>0</v>
      </c>
      <c r="M784" s="1">
        <v>1</v>
      </c>
      <c r="N784" s="1">
        <v>0</v>
      </c>
      <c r="Q784" s="1" t="s">
        <v>20</v>
      </c>
    </row>
    <row r="785" spans="1:17">
      <c r="A785" s="1" t="s">
        <v>971</v>
      </c>
      <c r="B785" s="1" t="s">
        <v>33</v>
      </c>
      <c r="C785" s="1" t="s">
        <v>34</v>
      </c>
      <c r="D785" s="1">
        <v>35060307</v>
      </c>
      <c r="E785" s="1">
        <v>149</v>
      </c>
      <c r="F785" s="1">
        <v>55</v>
      </c>
      <c r="Q785" s="1" t="s">
        <v>20</v>
      </c>
    </row>
    <row r="786" spans="1:17">
      <c r="A786" s="1" t="s">
        <v>972</v>
      </c>
      <c r="B786" s="1" t="s">
        <v>33</v>
      </c>
      <c r="C786" s="1" t="s">
        <v>34</v>
      </c>
      <c r="D786" s="1">
        <v>35060312</v>
      </c>
      <c r="E786" s="1">
        <v>92</v>
      </c>
      <c r="F786" s="1">
        <v>55</v>
      </c>
      <c r="Q786" s="1" t="s">
        <v>20</v>
      </c>
    </row>
    <row r="787" spans="1:17">
      <c r="A787" s="1" t="s">
        <v>973</v>
      </c>
      <c r="B787" s="1" t="s">
        <v>33</v>
      </c>
      <c r="C787" s="1" t="s">
        <v>34</v>
      </c>
      <c r="D787" s="1">
        <v>35060310</v>
      </c>
      <c r="E787" s="1">
        <v>78</v>
      </c>
      <c r="F787" s="1">
        <v>15</v>
      </c>
      <c r="Q787" s="1" t="s">
        <v>20</v>
      </c>
    </row>
    <row r="788" spans="1:17">
      <c r="A788" s="1" t="s">
        <v>974</v>
      </c>
      <c r="B788" s="1" t="s">
        <v>975</v>
      </c>
      <c r="C788" s="1" t="s">
        <v>944</v>
      </c>
      <c r="D788" s="1">
        <v>35070301</v>
      </c>
      <c r="E788" s="1">
        <v>182</v>
      </c>
      <c r="F788" s="1">
        <v>18</v>
      </c>
      <c r="Q788" s="1" t="s">
        <v>20</v>
      </c>
    </row>
    <row r="789" spans="1:17">
      <c r="A789" s="1" t="s">
        <v>976</v>
      </c>
      <c r="B789" s="1" t="s">
        <v>975</v>
      </c>
      <c r="C789" s="1" t="s">
        <v>944</v>
      </c>
      <c r="D789" s="1">
        <v>35070302</v>
      </c>
      <c r="E789" s="1">
        <v>82</v>
      </c>
      <c r="F789" s="1">
        <v>3</v>
      </c>
      <c r="M789" s="1">
        <v>1</v>
      </c>
      <c r="N789" s="1">
        <v>0</v>
      </c>
      <c r="Q789" s="1" t="s">
        <v>45</v>
      </c>
    </row>
    <row r="790" spans="1:17">
      <c r="A790" s="1" t="s">
        <v>977</v>
      </c>
      <c r="B790" s="1" t="s">
        <v>975</v>
      </c>
      <c r="C790" s="1" t="s">
        <v>944</v>
      </c>
      <c r="D790" s="1">
        <v>35070304</v>
      </c>
      <c r="E790" s="1">
        <v>77</v>
      </c>
      <c r="F790" s="1">
        <v>8</v>
      </c>
      <c r="G790" s="1">
        <v>1</v>
      </c>
      <c r="H790" s="1">
        <v>0</v>
      </c>
      <c r="M790" s="1">
        <v>1</v>
      </c>
      <c r="N790" s="1">
        <v>1</v>
      </c>
      <c r="Q790" s="1" t="s">
        <v>45</v>
      </c>
    </row>
    <row r="791" spans="1:17">
      <c r="A791" s="1" t="s">
        <v>978</v>
      </c>
      <c r="B791" s="1" t="s">
        <v>975</v>
      </c>
      <c r="C791" s="1" t="s">
        <v>944</v>
      </c>
      <c r="D791" s="1">
        <v>35070310</v>
      </c>
      <c r="E791" s="1">
        <v>59</v>
      </c>
      <c r="F791" s="1">
        <v>1</v>
      </c>
      <c r="I791" s="1">
        <v>1</v>
      </c>
      <c r="J791" s="1">
        <v>0</v>
      </c>
      <c r="Q791" s="1" t="s">
        <v>22</v>
      </c>
    </row>
    <row r="792" spans="1:17">
      <c r="A792" s="1" t="s">
        <v>979</v>
      </c>
      <c r="B792" s="1" t="s">
        <v>975</v>
      </c>
      <c r="C792" s="1" t="s">
        <v>944</v>
      </c>
      <c r="D792" s="1">
        <v>35070311</v>
      </c>
      <c r="E792" s="1">
        <v>30</v>
      </c>
      <c r="F792" s="1">
        <v>5</v>
      </c>
      <c r="Q792" s="1" t="s">
        <v>45</v>
      </c>
    </row>
    <row r="793" spans="1:17">
      <c r="A793" s="1" t="s">
        <v>980</v>
      </c>
      <c r="B793" s="1" t="s">
        <v>975</v>
      </c>
      <c r="C793" s="1" t="s">
        <v>944</v>
      </c>
      <c r="D793" s="1">
        <v>35070312</v>
      </c>
      <c r="E793" s="1">
        <v>28</v>
      </c>
      <c r="F793" s="1">
        <v>0</v>
      </c>
      <c r="G793" s="1">
        <v>1</v>
      </c>
      <c r="H793" s="1">
        <v>0</v>
      </c>
    </row>
    <row r="794" spans="1:17">
      <c r="A794" s="1" t="s">
        <v>981</v>
      </c>
      <c r="B794" s="1" t="s">
        <v>221</v>
      </c>
      <c r="C794" s="1" t="s">
        <v>222</v>
      </c>
      <c r="D794" s="1">
        <v>35060701</v>
      </c>
      <c r="E794" s="1">
        <v>108</v>
      </c>
      <c r="F794" s="1">
        <v>4</v>
      </c>
      <c r="G794" s="1">
        <v>1</v>
      </c>
      <c r="H794" s="1">
        <v>0</v>
      </c>
      <c r="I794" s="1">
        <v>0</v>
      </c>
      <c r="J794" s="1">
        <v>0</v>
      </c>
      <c r="K794" s="1">
        <v>0</v>
      </c>
      <c r="L794" s="1">
        <v>0</v>
      </c>
      <c r="M794" s="1">
        <v>1</v>
      </c>
      <c r="N794" s="1">
        <v>0</v>
      </c>
      <c r="O794" s="1">
        <v>0</v>
      </c>
      <c r="P794" s="1">
        <v>0</v>
      </c>
      <c r="Q794" s="1" t="s">
        <v>22</v>
      </c>
    </row>
    <row r="795" spans="1:17">
      <c r="A795" s="1" t="s">
        <v>982</v>
      </c>
      <c r="B795" s="1" t="s">
        <v>221</v>
      </c>
      <c r="C795" s="1" t="s">
        <v>222</v>
      </c>
      <c r="D795" s="1">
        <v>35060701</v>
      </c>
      <c r="E795" s="1">
        <v>142</v>
      </c>
      <c r="F795" s="1">
        <v>3</v>
      </c>
      <c r="G795" s="1">
        <v>1</v>
      </c>
      <c r="H795" s="1">
        <v>0</v>
      </c>
      <c r="I795" s="1">
        <v>0</v>
      </c>
      <c r="J795" s="1">
        <v>0</v>
      </c>
      <c r="K795" s="1">
        <v>0</v>
      </c>
      <c r="L795" s="1">
        <v>0</v>
      </c>
      <c r="M795" s="1">
        <v>1</v>
      </c>
      <c r="N795" s="1">
        <v>0</v>
      </c>
      <c r="O795" s="1">
        <v>0</v>
      </c>
      <c r="P795" s="1">
        <v>0</v>
      </c>
      <c r="Q795" s="1" t="s">
        <v>22</v>
      </c>
    </row>
    <row r="796" spans="1:17">
      <c r="A796" s="1" t="s">
        <v>983</v>
      </c>
      <c r="B796" s="1" t="s">
        <v>221</v>
      </c>
      <c r="C796" s="1" t="s">
        <v>222</v>
      </c>
      <c r="D796" s="1">
        <v>35060702</v>
      </c>
      <c r="E796" s="1">
        <v>142</v>
      </c>
      <c r="F796" s="1">
        <v>3</v>
      </c>
      <c r="G796" s="1">
        <v>1</v>
      </c>
      <c r="H796" s="1">
        <v>0</v>
      </c>
      <c r="I796" s="1">
        <v>0</v>
      </c>
      <c r="J796" s="1">
        <v>0</v>
      </c>
      <c r="K796" s="1">
        <v>0</v>
      </c>
      <c r="L796" s="1">
        <v>0</v>
      </c>
      <c r="M796" s="1">
        <v>1</v>
      </c>
      <c r="N796" s="1">
        <v>0</v>
      </c>
      <c r="O796" s="1">
        <v>0</v>
      </c>
      <c r="P796" s="1">
        <v>0</v>
      </c>
      <c r="Q796" s="1" t="s">
        <v>22</v>
      </c>
    </row>
    <row r="797" spans="1:17">
      <c r="A797" s="1" t="s">
        <v>984</v>
      </c>
      <c r="B797" s="1" t="s">
        <v>221</v>
      </c>
      <c r="C797" s="1" t="s">
        <v>222</v>
      </c>
      <c r="D797" s="1">
        <v>35060703</v>
      </c>
      <c r="E797" s="1">
        <v>118</v>
      </c>
      <c r="F797" s="1">
        <v>4</v>
      </c>
      <c r="G797" s="1">
        <v>1</v>
      </c>
      <c r="H797" s="1">
        <v>0</v>
      </c>
      <c r="I797" s="1">
        <v>0</v>
      </c>
      <c r="J797" s="1">
        <v>0</v>
      </c>
      <c r="K797" s="1">
        <v>0</v>
      </c>
      <c r="L797" s="1">
        <v>0</v>
      </c>
      <c r="M797" s="1">
        <v>1</v>
      </c>
      <c r="N797" s="1">
        <v>0</v>
      </c>
      <c r="O797" s="1">
        <v>0</v>
      </c>
      <c r="P797" s="1">
        <v>0</v>
      </c>
      <c r="Q797" s="1" t="s">
        <v>20</v>
      </c>
    </row>
    <row r="798" spans="1:17">
      <c r="A798" s="1" t="s">
        <v>985</v>
      </c>
      <c r="B798" s="1" t="s">
        <v>221</v>
      </c>
      <c r="C798" s="1" t="s">
        <v>222</v>
      </c>
      <c r="D798" s="1">
        <v>35060704</v>
      </c>
      <c r="E798" s="1">
        <v>71</v>
      </c>
      <c r="F798" s="1">
        <v>2</v>
      </c>
      <c r="G798" s="1">
        <v>1</v>
      </c>
      <c r="H798" s="1">
        <v>0</v>
      </c>
      <c r="I798" s="1">
        <v>0</v>
      </c>
      <c r="J798" s="1">
        <v>0</v>
      </c>
      <c r="K798" s="1">
        <v>0</v>
      </c>
      <c r="L798" s="1">
        <v>0</v>
      </c>
      <c r="M798" s="1">
        <v>1</v>
      </c>
      <c r="N798" s="1">
        <v>0</v>
      </c>
      <c r="O798" s="1">
        <v>0</v>
      </c>
      <c r="P798" s="1">
        <v>0</v>
      </c>
      <c r="Q798" s="1" t="s">
        <v>22</v>
      </c>
    </row>
    <row r="799" spans="1:17">
      <c r="A799" s="1" t="s">
        <v>986</v>
      </c>
      <c r="B799" s="1" t="s">
        <v>221</v>
      </c>
      <c r="C799" s="1" t="s">
        <v>222</v>
      </c>
      <c r="D799" s="1">
        <v>35060705</v>
      </c>
      <c r="E799" s="1">
        <v>38</v>
      </c>
      <c r="F799" s="1">
        <v>1</v>
      </c>
      <c r="G799" s="1">
        <v>0</v>
      </c>
      <c r="H799" s="1">
        <v>0</v>
      </c>
      <c r="I799" s="1">
        <v>0</v>
      </c>
      <c r="J799" s="1">
        <v>0</v>
      </c>
      <c r="K799" s="1">
        <v>0</v>
      </c>
      <c r="L799" s="1">
        <v>0</v>
      </c>
      <c r="M799" s="1">
        <v>1</v>
      </c>
      <c r="N799" s="1">
        <v>0</v>
      </c>
      <c r="O799" s="1">
        <v>0</v>
      </c>
      <c r="P799" s="1">
        <v>0</v>
      </c>
      <c r="Q799" s="1" t="s">
        <v>22</v>
      </c>
    </row>
    <row r="800" spans="1:17">
      <c r="A800" s="1" t="s">
        <v>987</v>
      </c>
      <c r="B800" s="1" t="s">
        <v>221</v>
      </c>
      <c r="C800" s="1" t="s">
        <v>222</v>
      </c>
      <c r="D800" s="1">
        <v>35060706</v>
      </c>
      <c r="E800" s="1">
        <v>102</v>
      </c>
      <c r="F800" s="1">
        <v>2</v>
      </c>
      <c r="G800" s="1">
        <v>0</v>
      </c>
      <c r="H800" s="1">
        <v>0</v>
      </c>
      <c r="I800" s="1">
        <v>0</v>
      </c>
      <c r="J800" s="1">
        <v>0</v>
      </c>
      <c r="K800" s="1">
        <v>0</v>
      </c>
      <c r="L800" s="1">
        <v>0</v>
      </c>
      <c r="M800" s="1">
        <v>0</v>
      </c>
      <c r="N800" s="1">
        <v>0</v>
      </c>
      <c r="O800" s="1">
        <v>0</v>
      </c>
      <c r="P800" s="1">
        <v>0</v>
      </c>
      <c r="Q800" s="1" t="s">
        <v>22</v>
      </c>
    </row>
    <row r="801" spans="1:17">
      <c r="A801" s="1" t="s">
        <v>988</v>
      </c>
      <c r="B801" s="1" t="s">
        <v>221</v>
      </c>
      <c r="C801" s="1" t="s">
        <v>222</v>
      </c>
      <c r="D801" s="1">
        <v>35060707</v>
      </c>
      <c r="E801" s="1">
        <v>104</v>
      </c>
      <c r="F801" s="1">
        <v>2</v>
      </c>
      <c r="G801" s="1">
        <v>1</v>
      </c>
      <c r="H801" s="1">
        <v>0</v>
      </c>
      <c r="I801" s="1">
        <v>0</v>
      </c>
      <c r="J801" s="1">
        <v>0</v>
      </c>
      <c r="K801" s="1">
        <v>0</v>
      </c>
      <c r="L801" s="1">
        <v>1</v>
      </c>
      <c r="M801" s="1">
        <v>0</v>
      </c>
      <c r="N801" s="1">
        <v>0</v>
      </c>
      <c r="O801" s="1">
        <v>0</v>
      </c>
      <c r="P801" s="1">
        <v>0</v>
      </c>
      <c r="Q801" s="1" t="s">
        <v>22</v>
      </c>
    </row>
    <row r="802" spans="1:17">
      <c r="A802" s="1" t="s">
        <v>989</v>
      </c>
      <c r="B802" s="1" t="s">
        <v>298</v>
      </c>
      <c r="C802" s="1" t="s">
        <v>299</v>
      </c>
      <c r="D802" s="1">
        <v>35011501</v>
      </c>
      <c r="E802" s="1">
        <v>86</v>
      </c>
      <c r="F802" s="1">
        <v>22</v>
      </c>
      <c r="M802" s="1">
        <v>1</v>
      </c>
      <c r="N802" s="1">
        <v>1</v>
      </c>
      <c r="Q802" s="1" t="s">
        <v>42</v>
      </c>
    </row>
    <row r="803" spans="1:17">
      <c r="A803" s="1" t="s">
        <v>990</v>
      </c>
      <c r="B803" s="1" t="s">
        <v>298</v>
      </c>
      <c r="C803" s="1" t="s">
        <v>299</v>
      </c>
      <c r="D803" s="1">
        <v>35011502</v>
      </c>
      <c r="E803" s="1">
        <v>80</v>
      </c>
      <c r="F803" s="1">
        <v>30</v>
      </c>
      <c r="G803" s="1">
        <v>1</v>
      </c>
      <c r="H803" s="1">
        <v>1</v>
      </c>
      <c r="M803" s="1">
        <v>1</v>
      </c>
      <c r="N803" s="1">
        <v>1</v>
      </c>
      <c r="Q803" s="1" t="s">
        <v>42</v>
      </c>
    </row>
    <row r="804" spans="1:17">
      <c r="A804" s="1" t="s">
        <v>991</v>
      </c>
      <c r="B804" s="1" t="s">
        <v>298</v>
      </c>
      <c r="C804" s="1" t="s">
        <v>299</v>
      </c>
      <c r="D804" s="1">
        <v>35011503</v>
      </c>
      <c r="E804" s="1">
        <v>60</v>
      </c>
      <c r="F804" s="1">
        <v>10</v>
      </c>
      <c r="M804" s="1">
        <v>1</v>
      </c>
      <c r="N804" s="1">
        <v>1</v>
      </c>
      <c r="Q804" s="1" t="s">
        <v>42</v>
      </c>
    </row>
    <row r="805" spans="1:17">
      <c r="A805" s="1" t="s">
        <v>992</v>
      </c>
      <c r="B805" s="1" t="s">
        <v>298</v>
      </c>
      <c r="C805" s="1" t="s">
        <v>299</v>
      </c>
      <c r="D805" s="1">
        <v>35011505</v>
      </c>
      <c r="E805" s="1">
        <v>90</v>
      </c>
      <c r="F805" s="1">
        <v>12</v>
      </c>
      <c r="G805" s="1">
        <v>1</v>
      </c>
      <c r="H805" s="1">
        <v>0</v>
      </c>
      <c r="M805" s="1">
        <v>1</v>
      </c>
      <c r="N805" s="1">
        <v>0</v>
      </c>
      <c r="Q805" s="1" t="s">
        <v>42</v>
      </c>
    </row>
    <row r="806" spans="1:17">
      <c r="A806" s="1" t="s">
        <v>993</v>
      </c>
      <c r="B806" s="1" t="s">
        <v>298</v>
      </c>
      <c r="C806" s="1" t="s">
        <v>299</v>
      </c>
      <c r="D806" s="1">
        <v>35011507</v>
      </c>
      <c r="E806" s="1">
        <v>62</v>
      </c>
      <c r="F806" s="1">
        <v>30</v>
      </c>
      <c r="G806" s="1">
        <v>1</v>
      </c>
      <c r="H806" s="1">
        <v>1</v>
      </c>
      <c r="I806" s="1">
        <v>1</v>
      </c>
      <c r="J806" s="1">
        <v>0</v>
      </c>
      <c r="M806" s="1">
        <v>1</v>
      </c>
      <c r="N806" s="1">
        <v>0</v>
      </c>
      <c r="Q806" s="1" t="s">
        <v>42</v>
      </c>
    </row>
    <row r="807" spans="1:17">
      <c r="A807" s="1" t="s">
        <v>994</v>
      </c>
      <c r="B807" s="1" t="s">
        <v>298</v>
      </c>
      <c r="C807" s="1" t="s">
        <v>299</v>
      </c>
      <c r="D807" s="1">
        <v>35011508</v>
      </c>
      <c r="E807" s="1">
        <v>71</v>
      </c>
      <c r="F807" s="1">
        <v>25</v>
      </c>
      <c r="M807" s="1">
        <v>1</v>
      </c>
      <c r="N807" s="1">
        <v>1</v>
      </c>
      <c r="Q807" s="1" t="s">
        <v>42</v>
      </c>
    </row>
    <row r="808" spans="1:17">
      <c r="A808" s="1" t="s">
        <v>995</v>
      </c>
      <c r="B808" s="1" t="s">
        <v>996</v>
      </c>
      <c r="C808" s="1" t="s">
        <v>997</v>
      </c>
      <c r="D808" s="1">
        <v>35080704</v>
      </c>
      <c r="E808" s="1">
        <v>122</v>
      </c>
      <c r="F808" s="1">
        <v>24</v>
      </c>
      <c r="G808" s="1">
        <v>1</v>
      </c>
      <c r="H808" s="1">
        <v>0</v>
      </c>
      <c r="I808" s="1">
        <v>0</v>
      </c>
      <c r="J808" s="1">
        <v>0</v>
      </c>
      <c r="K808" s="1">
        <v>0</v>
      </c>
      <c r="L808" s="1">
        <v>0</v>
      </c>
      <c r="M808" s="1">
        <v>1</v>
      </c>
      <c r="N808" s="1">
        <v>1</v>
      </c>
      <c r="O808" s="1">
        <v>0</v>
      </c>
      <c r="P808" s="1">
        <v>0</v>
      </c>
      <c r="Q808" s="1" t="s">
        <v>193</v>
      </c>
    </row>
    <row r="809" spans="1:17">
      <c r="A809" s="1" t="s">
        <v>998</v>
      </c>
      <c r="B809" s="1" t="s">
        <v>996</v>
      </c>
      <c r="C809" s="1" t="s">
        <v>997</v>
      </c>
      <c r="D809" s="1">
        <v>35080705</v>
      </c>
      <c r="E809" s="1">
        <v>130</v>
      </c>
      <c r="F809" s="1">
        <v>8</v>
      </c>
      <c r="G809" s="1">
        <v>1</v>
      </c>
      <c r="H809" s="1">
        <v>1</v>
      </c>
      <c r="I809" s="1">
        <v>0</v>
      </c>
      <c r="J809" s="1">
        <v>0</v>
      </c>
      <c r="K809" s="1">
        <v>0</v>
      </c>
      <c r="L809" s="1">
        <v>0</v>
      </c>
      <c r="N809" s="1">
        <v>0</v>
      </c>
      <c r="O809" s="1">
        <v>0</v>
      </c>
      <c r="P809" s="1">
        <v>0</v>
      </c>
      <c r="Q809" s="1" t="s">
        <v>193</v>
      </c>
    </row>
    <row r="810" spans="1:17">
      <c r="A810" s="1" t="s">
        <v>999</v>
      </c>
      <c r="B810" s="1" t="s">
        <v>996</v>
      </c>
      <c r="C810" s="1" t="s">
        <v>1000</v>
      </c>
      <c r="D810" s="1">
        <v>35080707</v>
      </c>
      <c r="E810" s="1">
        <v>77</v>
      </c>
      <c r="F810" s="1">
        <v>0</v>
      </c>
      <c r="G810" s="1">
        <v>0</v>
      </c>
      <c r="H810" s="1">
        <v>0</v>
      </c>
      <c r="I810" s="1">
        <v>0</v>
      </c>
      <c r="J810" s="1">
        <v>0</v>
      </c>
      <c r="K810" s="1">
        <v>0</v>
      </c>
      <c r="L810" s="1">
        <v>0</v>
      </c>
      <c r="M810" s="1">
        <v>1</v>
      </c>
      <c r="N810" s="1">
        <v>0</v>
      </c>
      <c r="O810" s="1">
        <v>0</v>
      </c>
      <c r="P810" s="1">
        <v>0</v>
      </c>
    </row>
    <row r="811" spans="1:17">
      <c r="A811" s="1" t="s">
        <v>1001</v>
      </c>
      <c r="B811" s="1" t="s">
        <v>996</v>
      </c>
      <c r="C811" s="1" t="s">
        <v>997</v>
      </c>
      <c r="D811" s="1">
        <v>35080709</v>
      </c>
      <c r="E811" s="1">
        <v>99</v>
      </c>
      <c r="F811" s="1">
        <v>4</v>
      </c>
      <c r="G811" s="1">
        <v>0</v>
      </c>
      <c r="H811" s="1">
        <v>0</v>
      </c>
      <c r="I811" s="1">
        <v>0</v>
      </c>
      <c r="K811" s="1">
        <v>0</v>
      </c>
      <c r="L811" s="1">
        <v>0</v>
      </c>
      <c r="M811" s="1">
        <v>1</v>
      </c>
      <c r="N811" s="1">
        <v>0</v>
      </c>
      <c r="O811" s="1">
        <v>0</v>
      </c>
      <c r="P811" s="1">
        <v>0</v>
      </c>
      <c r="Q811" s="1" t="s">
        <v>193</v>
      </c>
    </row>
    <row r="812" spans="1:17">
      <c r="A812" s="1" t="s">
        <v>1002</v>
      </c>
      <c r="B812" s="1" t="s">
        <v>996</v>
      </c>
      <c r="C812" s="1" t="s">
        <v>997</v>
      </c>
      <c r="D812" s="1">
        <v>35080711</v>
      </c>
      <c r="E812" s="1">
        <v>116</v>
      </c>
      <c r="F812" s="1">
        <v>6</v>
      </c>
      <c r="G812" s="1">
        <v>0</v>
      </c>
      <c r="H812" s="1">
        <v>0</v>
      </c>
      <c r="I812" s="1">
        <v>0</v>
      </c>
      <c r="J812" s="1">
        <v>0</v>
      </c>
      <c r="K812" s="1">
        <v>0</v>
      </c>
      <c r="L812" s="1">
        <v>0</v>
      </c>
      <c r="M812" s="1">
        <v>1</v>
      </c>
      <c r="N812" s="1">
        <v>1</v>
      </c>
      <c r="O812" s="1">
        <v>0</v>
      </c>
      <c r="P812" s="1">
        <v>0</v>
      </c>
      <c r="Q812" s="1" t="s">
        <v>22</v>
      </c>
    </row>
    <row r="813" spans="1:17">
      <c r="A813" s="1" t="s">
        <v>1003</v>
      </c>
      <c r="B813" s="1" t="s">
        <v>996</v>
      </c>
      <c r="C813" s="1" t="s">
        <v>997</v>
      </c>
      <c r="D813" s="1">
        <v>35080712</v>
      </c>
      <c r="E813" s="1">
        <v>181</v>
      </c>
      <c r="F813" s="1">
        <v>7</v>
      </c>
      <c r="G813" s="1">
        <v>1</v>
      </c>
      <c r="H813" s="1">
        <v>0</v>
      </c>
      <c r="I813" s="1">
        <v>1</v>
      </c>
      <c r="J813" s="1">
        <v>0</v>
      </c>
      <c r="K813" s="1">
        <v>0</v>
      </c>
      <c r="L813" s="1">
        <v>0</v>
      </c>
      <c r="M813" s="1">
        <v>0</v>
      </c>
      <c r="N813" s="1">
        <v>0</v>
      </c>
      <c r="O813" s="1">
        <v>0</v>
      </c>
      <c r="P813" s="1">
        <v>0</v>
      </c>
      <c r="Q813" s="1" t="s">
        <v>22</v>
      </c>
    </row>
    <row r="814" spans="1:17">
      <c r="A814" s="1" t="s">
        <v>1004</v>
      </c>
      <c r="B814" s="1" t="s">
        <v>1005</v>
      </c>
      <c r="C814" s="1" t="s">
        <v>1006</v>
      </c>
      <c r="D814" s="1">
        <v>35060901</v>
      </c>
      <c r="E814" s="1">
        <v>150</v>
      </c>
      <c r="F814" s="1">
        <v>32</v>
      </c>
      <c r="G814" s="1">
        <v>0</v>
      </c>
      <c r="H814" s="1">
        <v>0</v>
      </c>
      <c r="I814" s="1">
        <v>0</v>
      </c>
      <c r="J814" s="1">
        <v>0</v>
      </c>
      <c r="K814" s="1">
        <v>0</v>
      </c>
      <c r="L814" s="1">
        <v>0</v>
      </c>
      <c r="M814" s="1">
        <v>2</v>
      </c>
      <c r="N814" s="1">
        <v>2</v>
      </c>
      <c r="O814" s="1">
        <v>0</v>
      </c>
      <c r="P814" s="1">
        <v>0</v>
      </c>
      <c r="Q814" s="1" t="s">
        <v>42</v>
      </c>
    </row>
    <row r="815" spans="1:17">
      <c r="A815" s="1" t="s">
        <v>1007</v>
      </c>
      <c r="B815" s="1" t="s">
        <v>1005</v>
      </c>
      <c r="C815" s="1" t="s">
        <v>1006</v>
      </c>
      <c r="D815" s="1">
        <v>35060902</v>
      </c>
      <c r="E815" s="1">
        <v>44</v>
      </c>
      <c r="F815" s="1">
        <v>14</v>
      </c>
      <c r="G815" s="1">
        <v>0</v>
      </c>
      <c r="H815" s="1">
        <v>0</v>
      </c>
      <c r="I815" s="1">
        <v>0</v>
      </c>
      <c r="J815" s="1">
        <v>0</v>
      </c>
      <c r="K815" s="1">
        <v>0</v>
      </c>
      <c r="L815" s="1">
        <v>0</v>
      </c>
      <c r="M815" s="1">
        <v>1</v>
      </c>
      <c r="N815" s="1">
        <v>1</v>
      </c>
      <c r="O815" s="1">
        <v>0</v>
      </c>
      <c r="P815" s="1">
        <v>0</v>
      </c>
      <c r="Q815" s="1" t="s">
        <v>42</v>
      </c>
    </row>
    <row r="816" spans="1:17">
      <c r="A816" s="1" t="s">
        <v>1008</v>
      </c>
      <c r="B816" s="1" t="s">
        <v>1005</v>
      </c>
      <c r="C816" s="1" t="s">
        <v>1006</v>
      </c>
      <c r="D816" s="1">
        <v>35060903</v>
      </c>
      <c r="E816" s="1">
        <v>140</v>
      </c>
      <c r="F816" s="1">
        <v>36</v>
      </c>
      <c r="G816" s="1">
        <v>1</v>
      </c>
      <c r="H816" s="1">
        <v>1</v>
      </c>
      <c r="I816" s="1">
        <v>0</v>
      </c>
      <c r="J816" s="1">
        <v>0</v>
      </c>
      <c r="K816" s="1">
        <v>0</v>
      </c>
      <c r="L816" s="1">
        <v>0</v>
      </c>
      <c r="M816" s="1">
        <v>1</v>
      </c>
      <c r="N816" s="1">
        <v>1</v>
      </c>
      <c r="O816" s="1">
        <v>0</v>
      </c>
      <c r="P816" s="1">
        <v>0</v>
      </c>
      <c r="Q816" s="1" t="s">
        <v>42</v>
      </c>
    </row>
    <row r="817" spans="1:17">
      <c r="A817" s="1" t="s">
        <v>1009</v>
      </c>
      <c r="B817" s="1" t="s">
        <v>1005</v>
      </c>
      <c r="C817" s="1" t="s">
        <v>1006</v>
      </c>
      <c r="D817" s="1">
        <v>35060904</v>
      </c>
      <c r="E817" s="1">
        <v>54</v>
      </c>
      <c r="F817" s="1">
        <v>11</v>
      </c>
      <c r="G817" s="1">
        <v>1</v>
      </c>
      <c r="H817" s="1">
        <v>1</v>
      </c>
      <c r="I817" s="1">
        <v>0</v>
      </c>
      <c r="J817" s="1">
        <v>0</v>
      </c>
      <c r="K817" s="1">
        <v>0</v>
      </c>
      <c r="L817" s="1">
        <v>0</v>
      </c>
      <c r="M817" s="1">
        <v>1</v>
      </c>
      <c r="N817" s="1">
        <v>1</v>
      </c>
      <c r="O817" s="1">
        <v>0</v>
      </c>
      <c r="P817" s="1">
        <v>0</v>
      </c>
      <c r="Q817" s="1" t="s">
        <v>42</v>
      </c>
    </row>
    <row r="818" spans="1:17">
      <c r="A818" s="1" t="s">
        <v>1010</v>
      </c>
      <c r="B818" s="1" t="s">
        <v>1005</v>
      </c>
      <c r="C818" s="1" t="s">
        <v>1006</v>
      </c>
      <c r="D818" s="1">
        <v>35060905</v>
      </c>
      <c r="E818" s="1">
        <v>70</v>
      </c>
      <c r="F818" s="1">
        <v>13</v>
      </c>
      <c r="G818" s="1">
        <v>0</v>
      </c>
      <c r="H818" s="1">
        <v>0</v>
      </c>
      <c r="I818" s="1">
        <v>0</v>
      </c>
      <c r="K818" s="1">
        <v>0</v>
      </c>
      <c r="L818" s="1">
        <v>0</v>
      </c>
      <c r="M818" s="1">
        <v>1</v>
      </c>
      <c r="N818" s="1">
        <v>1</v>
      </c>
      <c r="O818" s="1">
        <v>0</v>
      </c>
      <c r="P818" s="1">
        <v>0</v>
      </c>
      <c r="Q818" s="1" t="s">
        <v>42</v>
      </c>
    </row>
    <row r="819" spans="1:17">
      <c r="A819" s="1" t="s">
        <v>1011</v>
      </c>
      <c r="B819" s="1" t="s">
        <v>1005</v>
      </c>
      <c r="C819" s="1" t="s">
        <v>1006</v>
      </c>
      <c r="D819" s="1">
        <v>35060908</v>
      </c>
      <c r="E819" s="1">
        <v>160</v>
      </c>
      <c r="F819" s="1">
        <v>57</v>
      </c>
      <c r="G819" s="1">
        <v>1</v>
      </c>
      <c r="H819" s="1">
        <v>1</v>
      </c>
      <c r="I819" s="1">
        <v>0</v>
      </c>
      <c r="J819" s="1">
        <v>0</v>
      </c>
      <c r="K819" s="1">
        <v>0</v>
      </c>
      <c r="L819" s="1">
        <v>0</v>
      </c>
      <c r="M819" s="1">
        <v>2</v>
      </c>
      <c r="N819" s="1">
        <v>2</v>
      </c>
      <c r="O819" s="1">
        <v>0</v>
      </c>
      <c r="P819" s="1">
        <v>0</v>
      </c>
      <c r="Q819" s="1" t="s">
        <v>42</v>
      </c>
    </row>
    <row r="820" spans="1:17">
      <c r="A820" s="1" t="s">
        <v>1012</v>
      </c>
      <c r="B820" s="1" t="s">
        <v>1005</v>
      </c>
      <c r="C820" s="1" t="s">
        <v>1006</v>
      </c>
      <c r="D820" s="1">
        <v>35060910</v>
      </c>
      <c r="E820" s="1">
        <v>81</v>
      </c>
      <c r="F820" s="1">
        <v>22</v>
      </c>
      <c r="G820" s="1">
        <v>0</v>
      </c>
      <c r="H820" s="1">
        <v>0</v>
      </c>
      <c r="I820" s="1">
        <v>0</v>
      </c>
      <c r="J820" s="1">
        <v>0</v>
      </c>
      <c r="K820" s="1">
        <v>0</v>
      </c>
      <c r="L820" s="1">
        <v>0</v>
      </c>
      <c r="M820" s="1">
        <v>1</v>
      </c>
      <c r="N820" s="1">
        <v>1</v>
      </c>
      <c r="O820" s="1">
        <v>0</v>
      </c>
      <c r="P820" s="1">
        <v>0</v>
      </c>
      <c r="Q820" s="1" t="s">
        <v>42</v>
      </c>
    </row>
    <row r="821" spans="1:17">
      <c r="A821" s="1" t="s">
        <v>1013</v>
      </c>
      <c r="B821" s="1" t="s">
        <v>184</v>
      </c>
      <c r="C821" s="1" t="s">
        <v>185</v>
      </c>
      <c r="D821" s="1">
        <v>35010401</v>
      </c>
      <c r="E821" s="1">
        <v>390</v>
      </c>
      <c r="F821" s="1">
        <v>9</v>
      </c>
      <c r="G821" s="1">
        <v>2</v>
      </c>
      <c r="H821" s="1">
        <v>0</v>
      </c>
      <c r="I821" s="1">
        <v>0</v>
      </c>
      <c r="J821" s="1">
        <v>0</v>
      </c>
      <c r="K821" s="1">
        <v>0</v>
      </c>
      <c r="L821" s="1">
        <v>0</v>
      </c>
      <c r="M821" s="1">
        <v>0</v>
      </c>
      <c r="N821" s="1">
        <v>0</v>
      </c>
      <c r="O821" s="1">
        <v>0</v>
      </c>
      <c r="P821" s="1">
        <v>0</v>
      </c>
      <c r="Q821" s="1" t="s">
        <v>53</v>
      </c>
    </row>
    <row r="822" spans="1:17">
      <c r="A822" s="1" t="s">
        <v>1014</v>
      </c>
      <c r="B822" s="1" t="s">
        <v>184</v>
      </c>
      <c r="C822" s="1" t="s">
        <v>185</v>
      </c>
      <c r="D822" s="1">
        <v>35010402</v>
      </c>
      <c r="E822" s="1">
        <v>420</v>
      </c>
      <c r="F822" s="1">
        <v>14</v>
      </c>
      <c r="G822" s="1">
        <v>0</v>
      </c>
      <c r="H822" s="1">
        <v>0</v>
      </c>
      <c r="I822" s="1">
        <v>0</v>
      </c>
      <c r="J822" s="1">
        <v>0</v>
      </c>
      <c r="K822" s="1">
        <v>0</v>
      </c>
      <c r="L822" s="1">
        <v>0</v>
      </c>
      <c r="M822" s="1">
        <v>2</v>
      </c>
      <c r="N822" s="1">
        <v>0</v>
      </c>
      <c r="O822" s="1">
        <v>0</v>
      </c>
      <c r="P822" s="1">
        <v>0</v>
      </c>
      <c r="Q822" s="1" t="s">
        <v>65</v>
      </c>
    </row>
    <row r="823" spans="1:17">
      <c r="A823" s="1" t="s">
        <v>1015</v>
      </c>
      <c r="B823" s="1" t="s">
        <v>184</v>
      </c>
      <c r="C823" s="1" t="s">
        <v>185</v>
      </c>
      <c r="D823" s="1">
        <v>35010403</v>
      </c>
      <c r="E823" s="1">
        <v>160</v>
      </c>
      <c r="F823" s="1">
        <v>7</v>
      </c>
      <c r="G823" s="1">
        <v>0</v>
      </c>
      <c r="H823" s="1">
        <v>0</v>
      </c>
      <c r="I823" s="1">
        <v>0</v>
      </c>
      <c r="J823" s="1">
        <v>0</v>
      </c>
      <c r="K823" s="1">
        <v>0</v>
      </c>
      <c r="L823" s="1">
        <v>0</v>
      </c>
      <c r="M823" s="1">
        <v>0</v>
      </c>
      <c r="N823" s="1">
        <v>0</v>
      </c>
      <c r="O823" s="1">
        <v>0</v>
      </c>
      <c r="P823" s="1">
        <v>0</v>
      </c>
      <c r="Q823" s="1" t="s">
        <v>65</v>
      </c>
    </row>
    <row r="824" spans="1:17">
      <c r="A824" s="1" t="s">
        <v>1016</v>
      </c>
      <c r="B824" s="1" t="s">
        <v>184</v>
      </c>
      <c r="C824" s="1" t="s">
        <v>185</v>
      </c>
      <c r="D824" s="1">
        <v>35010410</v>
      </c>
      <c r="E824" s="1">
        <v>150</v>
      </c>
      <c r="F824" s="1">
        <v>5</v>
      </c>
      <c r="G824" s="1">
        <v>0</v>
      </c>
      <c r="H824" s="1">
        <v>0</v>
      </c>
      <c r="I824" s="1">
        <v>0</v>
      </c>
      <c r="J824" s="1">
        <v>0</v>
      </c>
      <c r="K824" s="1">
        <v>0</v>
      </c>
      <c r="L824" s="1">
        <v>0</v>
      </c>
      <c r="M824" s="1">
        <v>1</v>
      </c>
      <c r="N824" s="1">
        <v>0</v>
      </c>
      <c r="O824" s="1">
        <v>0</v>
      </c>
      <c r="P824" s="1">
        <v>0</v>
      </c>
      <c r="Q824" s="1" t="s">
        <v>417</v>
      </c>
    </row>
    <row r="825" spans="1:17">
      <c r="A825" s="1" t="s">
        <v>1017</v>
      </c>
      <c r="B825" s="1" t="s">
        <v>40</v>
      </c>
      <c r="C825" s="1" t="s">
        <v>41</v>
      </c>
      <c r="D825" s="1">
        <v>35030107</v>
      </c>
      <c r="E825" s="1">
        <v>218</v>
      </c>
      <c r="F825" s="1">
        <v>28</v>
      </c>
      <c r="G825" s="1">
        <v>2</v>
      </c>
      <c r="H825" s="1">
        <v>0</v>
      </c>
      <c r="I825" s="1">
        <v>1</v>
      </c>
      <c r="J825" s="1">
        <v>0</v>
      </c>
      <c r="K825" s="1">
        <v>0</v>
      </c>
      <c r="L825" s="1">
        <v>0</v>
      </c>
      <c r="M825" s="1">
        <v>2</v>
      </c>
      <c r="N825" s="1">
        <v>1</v>
      </c>
      <c r="O825" s="1">
        <v>0</v>
      </c>
      <c r="P825" s="1">
        <v>0</v>
      </c>
      <c r="Q825" s="1" t="s">
        <v>45</v>
      </c>
    </row>
    <row r="826" spans="1:17">
      <c r="A826" s="1" t="s">
        <v>1018</v>
      </c>
      <c r="B826" s="1" t="s">
        <v>40</v>
      </c>
      <c r="C826" s="1" t="s">
        <v>41</v>
      </c>
      <c r="D826" s="1">
        <v>35030110</v>
      </c>
      <c r="E826" s="1">
        <v>100</v>
      </c>
      <c r="F826" s="1">
        <v>25</v>
      </c>
      <c r="G826" s="1">
        <v>1</v>
      </c>
      <c r="H826" s="1">
        <v>0</v>
      </c>
      <c r="I826" s="1">
        <v>0</v>
      </c>
      <c r="J826" s="1">
        <v>0</v>
      </c>
      <c r="K826" s="1">
        <v>0</v>
      </c>
      <c r="L826" s="1">
        <v>0</v>
      </c>
      <c r="M826" s="1">
        <v>0</v>
      </c>
      <c r="N826" s="1">
        <v>0</v>
      </c>
      <c r="O826" s="1">
        <v>0</v>
      </c>
      <c r="P826" s="1">
        <v>0</v>
      </c>
      <c r="Q826" s="1" t="s">
        <v>323</v>
      </c>
    </row>
    <row r="827" spans="1:17">
      <c r="A827" s="1" t="s">
        <v>1019</v>
      </c>
      <c r="B827" s="1" t="s">
        <v>40</v>
      </c>
      <c r="C827" s="1" t="s">
        <v>41</v>
      </c>
      <c r="D827" s="1">
        <v>35030111</v>
      </c>
      <c r="E827" s="1">
        <v>78</v>
      </c>
      <c r="F827" s="1">
        <v>25</v>
      </c>
      <c r="G827" s="1">
        <v>0</v>
      </c>
      <c r="H827" s="1">
        <v>0</v>
      </c>
      <c r="I827" s="1">
        <v>0</v>
      </c>
      <c r="J827" s="1">
        <v>0</v>
      </c>
      <c r="K827" s="1">
        <v>0</v>
      </c>
      <c r="L827" s="1">
        <v>0</v>
      </c>
      <c r="M827" s="1">
        <v>1</v>
      </c>
      <c r="N827" s="1">
        <v>1</v>
      </c>
      <c r="O827" s="1">
        <v>0</v>
      </c>
      <c r="P827" s="1">
        <v>0</v>
      </c>
      <c r="Q827" s="1" t="s">
        <v>42</v>
      </c>
    </row>
    <row r="828" spans="1:17">
      <c r="A828" s="1" t="s">
        <v>1020</v>
      </c>
      <c r="B828" s="1" t="s">
        <v>40</v>
      </c>
      <c r="C828" s="1" t="s">
        <v>41</v>
      </c>
      <c r="D828" s="1">
        <v>35030113</v>
      </c>
      <c r="E828" s="1">
        <v>119</v>
      </c>
      <c r="F828" s="1">
        <v>24</v>
      </c>
      <c r="G828" s="1">
        <v>0</v>
      </c>
      <c r="H828" s="1">
        <v>0</v>
      </c>
      <c r="I828" s="1">
        <v>0</v>
      </c>
      <c r="J828" s="1">
        <v>0</v>
      </c>
      <c r="K828" s="1">
        <v>0</v>
      </c>
      <c r="L828" s="1">
        <v>0</v>
      </c>
      <c r="M828" s="1">
        <v>2</v>
      </c>
      <c r="N828" s="1">
        <v>1</v>
      </c>
      <c r="O828" s="1">
        <v>0</v>
      </c>
      <c r="P828" s="1">
        <v>0</v>
      </c>
      <c r="Q828" s="1" t="s">
        <v>42</v>
      </c>
    </row>
    <row r="829" spans="1:17">
      <c r="A829" s="1" t="s">
        <v>1021</v>
      </c>
      <c r="B829" s="1" t="s">
        <v>40</v>
      </c>
      <c r="C829" s="1" t="s">
        <v>41</v>
      </c>
      <c r="D829" s="1">
        <v>35030115</v>
      </c>
      <c r="E829" s="1">
        <v>91</v>
      </c>
      <c r="F829" s="1">
        <v>30</v>
      </c>
      <c r="G829" s="1">
        <v>0</v>
      </c>
      <c r="H829" s="1">
        <v>0</v>
      </c>
      <c r="I829" s="1">
        <v>0</v>
      </c>
      <c r="J829" s="1">
        <v>0</v>
      </c>
      <c r="K829" s="1">
        <v>0</v>
      </c>
      <c r="L829" s="1">
        <v>0</v>
      </c>
      <c r="M829" s="1">
        <v>2</v>
      </c>
      <c r="N829" s="1">
        <v>10</v>
      </c>
      <c r="O829" s="1">
        <v>0</v>
      </c>
      <c r="P829" s="1">
        <v>0</v>
      </c>
      <c r="Q829" s="1" t="s">
        <v>323</v>
      </c>
    </row>
    <row r="830" spans="1:17">
      <c r="A830" s="1" t="s">
        <v>1022</v>
      </c>
      <c r="B830" s="1" t="s">
        <v>40</v>
      </c>
      <c r="C830" s="1" t="s">
        <v>41</v>
      </c>
      <c r="D830" s="1">
        <v>35030116</v>
      </c>
      <c r="E830" s="1">
        <v>70</v>
      </c>
      <c r="F830" s="1">
        <v>20</v>
      </c>
      <c r="G830" s="1">
        <v>0</v>
      </c>
      <c r="H830" s="1">
        <v>0</v>
      </c>
      <c r="I830" s="1">
        <v>0</v>
      </c>
      <c r="J830" s="1">
        <v>0</v>
      </c>
      <c r="K830" s="1">
        <v>0</v>
      </c>
      <c r="L830" s="1">
        <v>0</v>
      </c>
      <c r="M830" s="1">
        <v>1</v>
      </c>
      <c r="N830" s="1">
        <v>1</v>
      </c>
      <c r="O830" s="1">
        <v>0</v>
      </c>
      <c r="P830" s="1">
        <v>0</v>
      </c>
      <c r="Q830" s="1" t="s">
        <v>42</v>
      </c>
    </row>
    <row r="831" spans="1:17">
      <c r="A831" s="1" t="s">
        <v>1023</v>
      </c>
      <c r="B831" s="1" t="s">
        <v>40</v>
      </c>
      <c r="C831" s="1" t="s">
        <v>41</v>
      </c>
      <c r="D831" s="1">
        <v>35030121</v>
      </c>
      <c r="E831" s="1">
        <v>126</v>
      </c>
      <c r="F831" s="1">
        <v>30</v>
      </c>
      <c r="G831" s="1">
        <v>2</v>
      </c>
      <c r="H831" s="1">
        <v>1</v>
      </c>
      <c r="I831" s="1">
        <v>0</v>
      </c>
      <c r="J831" s="1">
        <v>0</v>
      </c>
      <c r="K831" s="1">
        <v>0</v>
      </c>
      <c r="L831" s="1">
        <v>0</v>
      </c>
      <c r="M831" s="1">
        <v>1</v>
      </c>
      <c r="N831" s="1">
        <v>1</v>
      </c>
      <c r="O831" s="1">
        <v>0</v>
      </c>
      <c r="P831" s="1">
        <v>0</v>
      </c>
      <c r="Q831" s="1" t="s">
        <v>42</v>
      </c>
    </row>
    <row r="832" spans="1:17">
      <c r="A832" s="1" t="s">
        <v>1024</v>
      </c>
      <c r="B832" s="1" t="s">
        <v>153</v>
      </c>
      <c r="C832" s="1" t="s">
        <v>154</v>
      </c>
      <c r="D832" s="1">
        <v>35090501</v>
      </c>
      <c r="E832" s="1">
        <v>50</v>
      </c>
      <c r="F832" s="1">
        <v>7</v>
      </c>
      <c r="G832" s="1">
        <v>0</v>
      </c>
      <c r="H832" s="1">
        <v>0</v>
      </c>
      <c r="I832" s="1">
        <v>0</v>
      </c>
      <c r="J832" s="1">
        <v>0</v>
      </c>
      <c r="K832" s="1">
        <v>0</v>
      </c>
      <c r="L832" s="1">
        <v>0</v>
      </c>
      <c r="M832" s="1">
        <v>1</v>
      </c>
      <c r="N832" s="1">
        <v>1</v>
      </c>
      <c r="O832" s="1">
        <v>0</v>
      </c>
      <c r="P832" s="1">
        <v>0</v>
      </c>
      <c r="Q832" s="1" t="s">
        <v>65</v>
      </c>
    </row>
    <row r="833" spans="1:17">
      <c r="A833" s="1" t="s">
        <v>1025</v>
      </c>
      <c r="B833" s="1" t="s">
        <v>153</v>
      </c>
      <c r="C833" s="1" t="s">
        <v>154</v>
      </c>
      <c r="D833" s="1">
        <v>35090502</v>
      </c>
      <c r="E833" s="1">
        <v>170</v>
      </c>
      <c r="F833" s="1">
        <v>15</v>
      </c>
      <c r="G833" s="1">
        <v>1</v>
      </c>
      <c r="H833" s="1">
        <v>1</v>
      </c>
      <c r="I833" s="1">
        <v>0</v>
      </c>
      <c r="J833" s="1">
        <v>0</v>
      </c>
      <c r="K833" s="1">
        <v>0</v>
      </c>
      <c r="L833" s="1">
        <v>0</v>
      </c>
      <c r="M833" s="1">
        <v>0</v>
      </c>
      <c r="N833" s="1">
        <v>0</v>
      </c>
      <c r="O833" s="1">
        <v>0</v>
      </c>
      <c r="P833" s="1">
        <v>0</v>
      </c>
      <c r="Q833" s="1" t="s">
        <v>65</v>
      </c>
    </row>
    <row r="834" spans="1:17">
      <c r="A834" s="1" t="s">
        <v>1026</v>
      </c>
      <c r="B834" s="1" t="s">
        <v>153</v>
      </c>
      <c r="C834" s="1" t="s">
        <v>154</v>
      </c>
      <c r="D834" s="1">
        <v>35090503</v>
      </c>
      <c r="E834" s="1">
        <v>70</v>
      </c>
      <c r="F834" s="1">
        <v>7</v>
      </c>
      <c r="G834" s="1">
        <v>1</v>
      </c>
      <c r="H834" s="1">
        <v>0</v>
      </c>
      <c r="I834" s="1">
        <v>0</v>
      </c>
      <c r="J834" s="1">
        <v>0</v>
      </c>
      <c r="K834" s="1">
        <v>0</v>
      </c>
      <c r="L834" s="1">
        <v>0</v>
      </c>
      <c r="M834" s="1">
        <v>0</v>
      </c>
      <c r="N834" s="1">
        <v>0</v>
      </c>
      <c r="O834" s="1">
        <v>0</v>
      </c>
      <c r="P834" s="1">
        <v>0</v>
      </c>
      <c r="Q834" s="1" t="s">
        <v>65</v>
      </c>
    </row>
    <row r="835" spans="1:17">
      <c r="A835" s="1" t="s">
        <v>1027</v>
      </c>
      <c r="B835" s="1" t="s">
        <v>153</v>
      </c>
      <c r="C835" s="1" t="s">
        <v>154</v>
      </c>
      <c r="D835" s="1">
        <v>35090504</v>
      </c>
      <c r="E835" s="1">
        <v>116</v>
      </c>
      <c r="F835" s="1">
        <v>13</v>
      </c>
      <c r="G835" s="1">
        <v>1</v>
      </c>
      <c r="H835" s="1">
        <v>1</v>
      </c>
      <c r="I835" s="1">
        <v>0</v>
      </c>
      <c r="J835" s="1">
        <v>0</v>
      </c>
      <c r="K835" s="1">
        <v>0</v>
      </c>
      <c r="L835" s="1">
        <v>0</v>
      </c>
      <c r="M835" s="1">
        <v>1</v>
      </c>
      <c r="N835" s="1">
        <v>1</v>
      </c>
      <c r="O835" s="1">
        <v>0</v>
      </c>
      <c r="P835" s="1">
        <v>0</v>
      </c>
      <c r="Q835" s="1" t="s">
        <v>65</v>
      </c>
    </row>
    <row r="836" spans="1:17">
      <c r="A836" s="1" t="s">
        <v>1028</v>
      </c>
      <c r="B836" s="1" t="s">
        <v>153</v>
      </c>
      <c r="C836" s="1" t="s">
        <v>154</v>
      </c>
      <c r="D836" s="1">
        <v>35090505</v>
      </c>
      <c r="E836" s="1">
        <v>95</v>
      </c>
      <c r="F836" s="1">
        <v>9</v>
      </c>
      <c r="G836" s="1">
        <v>1</v>
      </c>
      <c r="H836" s="1">
        <v>1</v>
      </c>
      <c r="I836" s="1">
        <v>0</v>
      </c>
      <c r="J836" s="1">
        <v>0</v>
      </c>
      <c r="K836" s="1">
        <v>0</v>
      </c>
      <c r="L836" s="1">
        <v>0</v>
      </c>
      <c r="M836" s="1">
        <v>0</v>
      </c>
      <c r="N836" s="1">
        <v>0</v>
      </c>
      <c r="O836" s="1">
        <v>0</v>
      </c>
      <c r="P836" s="1">
        <v>0</v>
      </c>
      <c r="Q836" s="1" t="s">
        <v>65</v>
      </c>
    </row>
    <row r="837" spans="1:17">
      <c r="A837" s="1" t="s">
        <v>1029</v>
      </c>
      <c r="B837" s="1" t="s">
        <v>153</v>
      </c>
      <c r="C837" s="1" t="s">
        <v>154</v>
      </c>
      <c r="D837" s="1">
        <v>35090506</v>
      </c>
      <c r="E837" s="1">
        <v>140</v>
      </c>
      <c r="F837" s="1">
        <v>13</v>
      </c>
      <c r="G837" s="1">
        <v>0</v>
      </c>
      <c r="H837" s="1">
        <v>0</v>
      </c>
      <c r="I837" s="1">
        <v>0</v>
      </c>
      <c r="J837" s="1">
        <v>0</v>
      </c>
      <c r="K837" s="1">
        <v>0</v>
      </c>
      <c r="L837" s="1">
        <v>0</v>
      </c>
      <c r="M837" s="1">
        <v>1</v>
      </c>
      <c r="N837" s="1">
        <v>1</v>
      </c>
      <c r="O837" s="1">
        <v>0</v>
      </c>
      <c r="P837" s="1">
        <v>0</v>
      </c>
      <c r="Q837" s="1" t="s">
        <v>65</v>
      </c>
    </row>
    <row r="838" spans="1:17">
      <c r="A838" s="1" t="s">
        <v>1030</v>
      </c>
      <c r="B838" s="1" t="s">
        <v>153</v>
      </c>
      <c r="C838" s="1" t="s">
        <v>154</v>
      </c>
      <c r="D838" s="1">
        <v>35090507</v>
      </c>
      <c r="E838" s="1">
        <v>95</v>
      </c>
      <c r="F838" s="1">
        <v>8</v>
      </c>
      <c r="G838" s="1">
        <v>1</v>
      </c>
      <c r="H838" s="1">
        <v>1</v>
      </c>
      <c r="I838" s="1">
        <v>0</v>
      </c>
      <c r="J838" s="1">
        <v>0</v>
      </c>
      <c r="K838" s="1">
        <v>0</v>
      </c>
      <c r="L838" s="1">
        <v>0</v>
      </c>
      <c r="M838" s="1">
        <v>1</v>
      </c>
      <c r="N838" s="1">
        <v>1</v>
      </c>
      <c r="O838" s="1">
        <v>0</v>
      </c>
      <c r="P838" s="1">
        <v>0</v>
      </c>
      <c r="Q838" s="1" t="s">
        <v>65</v>
      </c>
    </row>
    <row r="839" spans="1:17">
      <c r="A839" s="1" t="s">
        <v>1031</v>
      </c>
      <c r="B839" s="1" t="s">
        <v>153</v>
      </c>
      <c r="C839" s="1" t="s">
        <v>154</v>
      </c>
      <c r="D839" s="1">
        <v>35090508</v>
      </c>
      <c r="E839" s="1">
        <v>70</v>
      </c>
      <c r="F839" s="1">
        <v>7</v>
      </c>
      <c r="G839" s="1">
        <v>0</v>
      </c>
      <c r="H839" s="1">
        <v>0</v>
      </c>
      <c r="I839" s="1">
        <v>0</v>
      </c>
      <c r="J839" s="1">
        <v>0</v>
      </c>
      <c r="K839" s="1">
        <v>0</v>
      </c>
      <c r="L839" s="1">
        <v>0</v>
      </c>
      <c r="M839" s="1">
        <v>1</v>
      </c>
      <c r="N839" s="1">
        <v>1</v>
      </c>
      <c r="O839" s="1">
        <v>0</v>
      </c>
      <c r="P839" s="1">
        <v>0</v>
      </c>
      <c r="Q839" s="1" t="s">
        <v>65</v>
      </c>
    </row>
    <row r="840" spans="1:17">
      <c r="A840" s="1" t="s">
        <v>1032</v>
      </c>
      <c r="B840" s="1" t="s">
        <v>153</v>
      </c>
      <c r="C840" s="1" t="s">
        <v>154</v>
      </c>
      <c r="D840" s="1">
        <v>35090509</v>
      </c>
      <c r="E840" s="1">
        <v>65</v>
      </c>
      <c r="F840" s="1">
        <v>6</v>
      </c>
      <c r="G840" s="1">
        <v>0</v>
      </c>
      <c r="H840" s="1">
        <v>0</v>
      </c>
      <c r="I840" s="1">
        <v>0</v>
      </c>
      <c r="J840" s="1">
        <v>0</v>
      </c>
      <c r="K840" s="1">
        <v>0</v>
      </c>
      <c r="L840" s="1">
        <v>0</v>
      </c>
      <c r="M840" s="1">
        <v>0</v>
      </c>
      <c r="N840" s="1">
        <v>0</v>
      </c>
      <c r="O840" s="1">
        <v>0</v>
      </c>
      <c r="P840" s="1">
        <v>0</v>
      </c>
      <c r="Q840" s="1" t="s">
        <v>65</v>
      </c>
    </row>
    <row r="841" spans="1:17">
      <c r="A841" s="1" t="s">
        <v>1033</v>
      </c>
      <c r="B841" s="1" t="s">
        <v>318</v>
      </c>
      <c r="C841" s="1" t="s">
        <v>319</v>
      </c>
      <c r="D841" s="1">
        <v>35030501</v>
      </c>
      <c r="E841" s="1">
        <v>80</v>
      </c>
      <c r="F841" s="1">
        <v>15</v>
      </c>
      <c r="G841" s="1">
        <v>1</v>
      </c>
      <c r="H841" s="1">
        <v>2</v>
      </c>
      <c r="I841" s="1">
        <v>0</v>
      </c>
      <c r="J841" s="1">
        <v>0</v>
      </c>
      <c r="K841" s="1">
        <v>0</v>
      </c>
      <c r="L841" s="1">
        <v>0</v>
      </c>
      <c r="M841" s="1">
        <v>0</v>
      </c>
      <c r="N841" s="1">
        <v>0</v>
      </c>
      <c r="O841" s="1">
        <v>0</v>
      </c>
      <c r="P841" s="1">
        <v>0</v>
      </c>
      <c r="Q841" s="1" t="s">
        <v>53</v>
      </c>
    </row>
    <row r="842" spans="1:17">
      <c r="A842" s="1" t="s">
        <v>1034</v>
      </c>
      <c r="B842" s="1" t="s">
        <v>318</v>
      </c>
      <c r="C842" s="1" t="s">
        <v>319</v>
      </c>
      <c r="D842" s="1">
        <v>35030502</v>
      </c>
      <c r="E842" s="1">
        <v>60</v>
      </c>
      <c r="F842" s="1">
        <v>8</v>
      </c>
      <c r="G842" s="1">
        <v>1</v>
      </c>
      <c r="H842" s="1">
        <v>2</v>
      </c>
      <c r="I842" s="1">
        <v>0</v>
      </c>
      <c r="J842" s="1">
        <v>0</v>
      </c>
      <c r="K842" s="1">
        <v>0</v>
      </c>
      <c r="L842" s="1">
        <v>0</v>
      </c>
      <c r="M842" s="1">
        <v>0</v>
      </c>
      <c r="N842" s="1">
        <v>0</v>
      </c>
      <c r="O842" s="1">
        <v>0</v>
      </c>
      <c r="P842" s="1">
        <v>0</v>
      </c>
      <c r="Q842" s="1" t="s">
        <v>53</v>
      </c>
    </row>
    <row r="843" spans="1:17">
      <c r="A843" s="1" t="s">
        <v>1035</v>
      </c>
      <c r="B843" s="1" t="s">
        <v>318</v>
      </c>
      <c r="C843" s="1" t="s">
        <v>319</v>
      </c>
      <c r="D843" s="1">
        <v>35030503</v>
      </c>
      <c r="E843" s="1">
        <v>75</v>
      </c>
      <c r="F843" s="1">
        <v>6</v>
      </c>
      <c r="G843" s="1">
        <v>1</v>
      </c>
      <c r="H843" s="1">
        <v>1</v>
      </c>
      <c r="I843" s="1">
        <v>0</v>
      </c>
      <c r="J843" s="1">
        <v>0</v>
      </c>
      <c r="K843" s="1">
        <v>0</v>
      </c>
      <c r="L843" s="1">
        <v>0</v>
      </c>
      <c r="M843" s="1">
        <v>0</v>
      </c>
      <c r="N843" s="1">
        <v>0</v>
      </c>
      <c r="O843" s="1">
        <v>0</v>
      </c>
      <c r="P843" s="1">
        <v>0</v>
      </c>
      <c r="Q843" s="1" t="s">
        <v>20</v>
      </c>
    </row>
    <row r="844" spans="1:17">
      <c r="A844" s="1" t="s">
        <v>1036</v>
      </c>
      <c r="B844" s="1" t="s">
        <v>318</v>
      </c>
      <c r="C844" s="1" t="s">
        <v>319</v>
      </c>
      <c r="D844" s="1">
        <v>35030504</v>
      </c>
      <c r="E844" s="1">
        <v>80</v>
      </c>
      <c r="F844" s="1">
        <v>12</v>
      </c>
      <c r="G844" s="1">
        <v>1</v>
      </c>
      <c r="H844" s="1">
        <v>1</v>
      </c>
      <c r="I844" s="1">
        <v>0</v>
      </c>
      <c r="J844" s="1">
        <v>0</v>
      </c>
      <c r="K844" s="1">
        <v>0</v>
      </c>
      <c r="L844" s="1">
        <v>0</v>
      </c>
      <c r="M844" s="1">
        <v>0</v>
      </c>
      <c r="N844" s="1">
        <v>1</v>
      </c>
      <c r="O844" s="1">
        <v>2</v>
      </c>
      <c r="P844" s="1">
        <v>0</v>
      </c>
      <c r="Q844" s="1" t="s">
        <v>323</v>
      </c>
    </row>
    <row r="845" spans="1:17">
      <c r="A845" s="1" t="s">
        <v>1037</v>
      </c>
      <c r="B845" s="1" t="s">
        <v>318</v>
      </c>
      <c r="C845" s="1" t="s">
        <v>319</v>
      </c>
      <c r="D845" s="1">
        <v>35030505</v>
      </c>
      <c r="E845" s="1">
        <v>60</v>
      </c>
      <c r="F845" s="1">
        <v>7</v>
      </c>
      <c r="G845" s="1">
        <v>1</v>
      </c>
      <c r="H845" s="1">
        <v>0</v>
      </c>
      <c r="I845" s="1">
        <v>0</v>
      </c>
      <c r="J845" s="1">
        <v>0</v>
      </c>
      <c r="K845" s="1">
        <v>0</v>
      </c>
      <c r="L845" s="1">
        <v>0</v>
      </c>
      <c r="M845" s="1">
        <v>0</v>
      </c>
      <c r="N845" s="1">
        <v>1</v>
      </c>
      <c r="O845" s="1">
        <v>2</v>
      </c>
      <c r="P845" s="1">
        <v>0</v>
      </c>
      <c r="Q845" s="1" t="s">
        <v>323</v>
      </c>
    </row>
    <row r="846" spans="1:17">
      <c r="A846" s="1" t="s">
        <v>1038</v>
      </c>
      <c r="B846" s="1" t="s">
        <v>318</v>
      </c>
      <c r="C846" s="1" t="s">
        <v>319</v>
      </c>
      <c r="D846" s="1">
        <v>35030506</v>
      </c>
      <c r="E846" s="1">
        <v>70</v>
      </c>
      <c r="F846" s="1">
        <v>6</v>
      </c>
      <c r="G846" s="1">
        <v>1</v>
      </c>
      <c r="H846" s="1">
        <v>0</v>
      </c>
      <c r="I846" s="1">
        <v>1</v>
      </c>
      <c r="J846" s="1">
        <v>0</v>
      </c>
      <c r="K846" s="1">
        <v>0</v>
      </c>
      <c r="L846" s="1">
        <v>0</v>
      </c>
      <c r="M846" s="1">
        <v>1</v>
      </c>
      <c r="N846" s="1">
        <v>1</v>
      </c>
      <c r="O846" s="1">
        <v>0</v>
      </c>
      <c r="P846" s="1">
        <v>0</v>
      </c>
      <c r="Q846" s="1" t="s">
        <v>323</v>
      </c>
    </row>
    <row r="847" spans="1:17">
      <c r="A847" s="1" t="s">
        <v>1039</v>
      </c>
      <c r="B847" s="1" t="s">
        <v>318</v>
      </c>
      <c r="C847" s="1" t="s">
        <v>319</v>
      </c>
      <c r="D847" s="1">
        <v>35030507</v>
      </c>
      <c r="E847" s="1">
        <v>50</v>
      </c>
      <c r="F847" s="1">
        <v>8</v>
      </c>
      <c r="G847" s="1">
        <v>0</v>
      </c>
      <c r="H847" s="1">
        <v>0</v>
      </c>
      <c r="I847" s="1">
        <v>0</v>
      </c>
      <c r="J847" s="1">
        <v>0</v>
      </c>
      <c r="K847" s="1">
        <v>0</v>
      </c>
      <c r="L847" s="1">
        <v>0</v>
      </c>
      <c r="M847" s="1">
        <v>0</v>
      </c>
      <c r="N847" s="1">
        <v>0</v>
      </c>
      <c r="O847" s="1">
        <v>0</v>
      </c>
      <c r="P847" s="1">
        <v>0</v>
      </c>
      <c r="Q847" s="1" t="s">
        <v>20</v>
      </c>
    </row>
    <row r="848" spans="1:17">
      <c r="A848" s="1" t="s">
        <v>1040</v>
      </c>
      <c r="B848" s="1" t="s">
        <v>318</v>
      </c>
      <c r="C848" s="1" t="s">
        <v>319</v>
      </c>
      <c r="D848" s="1">
        <v>35030508</v>
      </c>
      <c r="E848" s="1">
        <v>60</v>
      </c>
      <c r="F848" s="1">
        <v>9</v>
      </c>
      <c r="G848" s="1">
        <v>0</v>
      </c>
      <c r="H848" s="1">
        <v>0</v>
      </c>
      <c r="I848" s="1">
        <v>0</v>
      </c>
      <c r="J848" s="1">
        <v>0</v>
      </c>
      <c r="K848" s="1">
        <v>0</v>
      </c>
      <c r="L848" s="1">
        <v>0</v>
      </c>
      <c r="M848" s="1">
        <v>1</v>
      </c>
      <c r="N848" s="1">
        <v>1</v>
      </c>
      <c r="O848" s="1">
        <v>0</v>
      </c>
      <c r="P848" s="1">
        <v>0</v>
      </c>
      <c r="Q848" s="1" t="s">
        <v>20</v>
      </c>
    </row>
    <row r="849" spans="1:17">
      <c r="A849" s="1" t="s">
        <v>1041</v>
      </c>
      <c r="B849" s="1" t="s">
        <v>318</v>
      </c>
      <c r="C849" s="1" t="s">
        <v>319</v>
      </c>
      <c r="D849" s="1">
        <v>35030509</v>
      </c>
      <c r="E849" s="1">
        <v>55</v>
      </c>
      <c r="F849" s="1">
        <v>10</v>
      </c>
      <c r="G849" s="1">
        <v>1</v>
      </c>
      <c r="H849" s="1">
        <v>1</v>
      </c>
      <c r="I849" s="1">
        <v>0</v>
      </c>
      <c r="J849" s="1">
        <v>0</v>
      </c>
      <c r="K849" s="1">
        <v>0</v>
      </c>
      <c r="L849" s="1">
        <v>0</v>
      </c>
      <c r="M849" s="1">
        <v>1</v>
      </c>
      <c r="N849" s="1">
        <v>1</v>
      </c>
      <c r="O849" s="1">
        <v>0</v>
      </c>
      <c r="P849" s="1">
        <v>0</v>
      </c>
      <c r="Q849" s="1" t="s">
        <v>45</v>
      </c>
    </row>
    <row r="850" spans="1:17">
      <c r="A850" s="1" t="s">
        <v>1042</v>
      </c>
      <c r="B850" s="1" t="s">
        <v>318</v>
      </c>
      <c r="C850" s="1" t="s">
        <v>319</v>
      </c>
      <c r="D850" s="1">
        <v>35030510</v>
      </c>
      <c r="E850" s="1">
        <v>30</v>
      </c>
      <c r="F850" s="1">
        <v>7</v>
      </c>
      <c r="G850" s="1">
        <v>0</v>
      </c>
      <c r="H850" s="1">
        <v>0</v>
      </c>
      <c r="I850" s="1">
        <v>0</v>
      </c>
      <c r="J850" s="1">
        <v>0</v>
      </c>
      <c r="K850" s="1">
        <v>0</v>
      </c>
      <c r="L850" s="1">
        <v>0</v>
      </c>
      <c r="M850" s="1">
        <v>1</v>
      </c>
      <c r="N850" s="1">
        <v>1</v>
      </c>
      <c r="O850" s="1">
        <v>0</v>
      </c>
      <c r="P850" s="1">
        <v>0</v>
      </c>
      <c r="Q850" s="1" t="s">
        <v>45</v>
      </c>
    </row>
    <row r="851" spans="1:17">
      <c r="A851" s="1" t="s">
        <v>1043</v>
      </c>
      <c r="B851" s="1" t="s">
        <v>318</v>
      </c>
      <c r="C851" s="1" t="s">
        <v>319</v>
      </c>
      <c r="D851" s="1">
        <v>35030511</v>
      </c>
      <c r="E851" s="1">
        <v>50</v>
      </c>
      <c r="F851" s="1">
        <v>10</v>
      </c>
      <c r="G851" s="1">
        <v>0</v>
      </c>
      <c r="H851" s="1">
        <v>0</v>
      </c>
      <c r="I851" s="1">
        <v>0</v>
      </c>
      <c r="J851" s="1">
        <v>0</v>
      </c>
      <c r="K851" s="1">
        <v>0</v>
      </c>
      <c r="L851" s="1">
        <v>0</v>
      </c>
      <c r="M851" s="1">
        <v>1</v>
      </c>
      <c r="N851" s="1">
        <v>2</v>
      </c>
      <c r="O851" s="1">
        <v>0</v>
      </c>
      <c r="P851" s="1">
        <v>0</v>
      </c>
      <c r="Q851" s="1" t="s">
        <v>45</v>
      </c>
    </row>
    <row r="852" spans="1:17">
      <c r="A852" s="1" t="s">
        <v>1044</v>
      </c>
      <c r="B852" s="1" t="s">
        <v>318</v>
      </c>
      <c r="C852" s="1" t="s">
        <v>319</v>
      </c>
      <c r="D852" s="1">
        <v>35030512</v>
      </c>
      <c r="E852" s="1">
        <v>40</v>
      </c>
      <c r="F852" s="1">
        <v>6</v>
      </c>
      <c r="G852" s="1">
        <v>0</v>
      </c>
      <c r="H852" s="1">
        <v>0</v>
      </c>
      <c r="I852" s="1">
        <v>0</v>
      </c>
      <c r="J852" s="1">
        <v>0</v>
      </c>
      <c r="K852" s="1">
        <v>0</v>
      </c>
      <c r="L852" s="1">
        <v>0</v>
      </c>
      <c r="M852" s="1">
        <v>1</v>
      </c>
      <c r="N852" s="1">
        <v>1</v>
      </c>
      <c r="O852" s="1">
        <v>0</v>
      </c>
      <c r="P852" s="1">
        <v>0</v>
      </c>
      <c r="Q852" s="1" t="s">
        <v>45</v>
      </c>
    </row>
    <row r="853" spans="1:17">
      <c r="A853" s="1" t="s">
        <v>1045</v>
      </c>
      <c r="B853" s="1" t="s">
        <v>318</v>
      </c>
      <c r="C853" s="1" t="s">
        <v>319</v>
      </c>
      <c r="D853" s="1">
        <v>35030513</v>
      </c>
      <c r="E853" s="1">
        <v>80</v>
      </c>
      <c r="F853" s="1">
        <v>17</v>
      </c>
      <c r="G853" s="1">
        <v>0</v>
      </c>
      <c r="H853" s="1">
        <v>0</v>
      </c>
      <c r="I853" s="1">
        <v>0</v>
      </c>
      <c r="J853" s="1">
        <v>0</v>
      </c>
      <c r="K853" s="1">
        <v>0</v>
      </c>
      <c r="L853" s="1">
        <v>0</v>
      </c>
      <c r="M853" s="1">
        <v>1</v>
      </c>
      <c r="N853" s="1">
        <v>1</v>
      </c>
      <c r="O853" s="1">
        <v>0</v>
      </c>
      <c r="P853" s="1">
        <v>0</v>
      </c>
      <c r="Q853" s="1" t="s">
        <v>45</v>
      </c>
    </row>
    <row r="854" spans="1:17">
      <c r="A854" s="1" t="s">
        <v>1046</v>
      </c>
      <c r="B854" s="1" t="s">
        <v>318</v>
      </c>
      <c r="C854" s="1" t="s">
        <v>319</v>
      </c>
      <c r="D854" s="1">
        <v>35030514</v>
      </c>
      <c r="E854" s="1">
        <v>30</v>
      </c>
      <c r="F854" s="1">
        <v>6</v>
      </c>
      <c r="G854" s="1">
        <v>0</v>
      </c>
      <c r="H854" s="1">
        <v>0</v>
      </c>
      <c r="I854" s="1">
        <v>0</v>
      </c>
      <c r="J854" s="1">
        <v>0</v>
      </c>
      <c r="K854" s="1">
        <v>0</v>
      </c>
      <c r="L854" s="1">
        <v>0</v>
      </c>
      <c r="M854" s="1">
        <v>1</v>
      </c>
      <c r="N854" s="1">
        <v>1</v>
      </c>
      <c r="O854" s="1">
        <v>0</v>
      </c>
      <c r="P854" s="1">
        <v>0</v>
      </c>
      <c r="Q854" s="1" t="s">
        <v>45</v>
      </c>
    </row>
    <row r="855" spans="1:17">
      <c r="A855" s="1" t="s">
        <v>1047</v>
      </c>
      <c r="B855" s="1" t="s">
        <v>281</v>
      </c>
      <c r="C855" s="1" t="s">
        <v>282</v>
      </c>
      <c r="D855" s="1">
        <v>35080607</v>
      </c>
      <c r="E855" s="1">
        <v>41</v>
      </c>
      <c r="F855" s="1">
        <v>10</v>
      </c>
      <c r="G855" s="1">
        <v>1</v>
      </c>
      <c r="H855" s="1">
        <v>0</v>
      </c>
      <c r="I855" s="1">
        <v>0</v>
      </c>
      <c r="J855" s="1">
        <v>0</v>
      </c>
      <c r="K855" s="1">
        <v>0</v>
      </c>
      <c r="L855" s="1">
        <v>0</v>
      </c>
      <c r="M855" s="1">
        <v>1</v>
      </c>
      <c r="N855" s="1">
        <v>0</v>
      </c>
      <c r="O855" s="1">
        <v>0</v>
      </c>
      <c r="P855" s="1">
        <v>0</v>
      </c>
      <c r="Q855" s="1" t="s">
        <v>45</v>
      </c>
    </row>
    <row r="856" spans="1:17">
      <c r="A856" s="1" t="s">
        <v>1048</v>
      </c>
      <c r="B856" s="1" t="s">
        <v>281</v>
      </c>
      <c r="C856" s="1" t="s">
        <v>282</v>
      </c>
      <c r="D856" s="1">
        <v>35080608</v>
      </c>
      <c r="E856" s="1">
        <v>115</v>
      </c>
      <c r="F856" s="1">
        <v>21</v>
      </c>
      <c r="G856" s="1">
        <v>1</v>
      </c>
      <c r="H856" s="1">
        <v>0</v>
      </c>
      <c r="I856" s="1">
        <v>0</v>
      </c>
      <c r="J856" s="1">
        <v>0</v>
      </c>
      <c r="K856" s="1">
        <v>0</v>
      </c>
      <c r="L856" s="1">
        <v>0</v>
      </c>
      <c r="M856" s="1">
        <v>1</v>
      </c>
      <c r="N856" s="1">
        <v>0</v>
      </c>
      <c r="O856" s="1">
        <v>0</v>
      </c>
      <c r="P856" s="1">
        <v>0</v>
      </c>
      <c r="Q856" s="1" t="s">
        <v>45</v>
      </c>
    </row>
    <row r="857" spans="1:17">
      <c r="A857" s="1" t="s">
        <v>1049</v>
      </c>
      <c r="B857" s="1" t="s">
        <v>281</v>
      </c>
      <c r="C857" s="1" t="s">
        <v>282</v>
      </c>
      <c r="D857" s="1">
        <v>35080608</v>
      </c>
      <c r="E857" s="1">
        <v>115</v>
      </c>
      <c r="F857" s="1">
        <v>21</v>
      </c>
      <c r="G857" s="1">
        <v>1</v>
      </c>
      <c r="H857" s="1">
        <v>0</v>
      </c>
      <c r="I857" s="1">
        <v>0</v>
      </c>
      <c r="J857" s="1">
        <v>0</v>
      </c>
      <c r="K857" s="1">
        <v>0</v>
      </c>
      <c r="L857" s="1">
        <v>0</v>
      </c>
      <c r="M857" s="1">
        <v>1</v>
      </c>
      <c r="N857" s="1">
        <v>0</v>
      </c>
      <c r="O857" s="1">
        <v>0</v>
      </c>
      <c r="P857" s="1">
        <v>0</v>
      </c>
      <c r="Q857" s="1" t="s">
        <v>45</v>
      </c>
    </row>
    <row r="858" spans="1:17">
      <c r="A858" s="1" t="s">
        <v>1050</v>
      </c>
      <c r="B858" s="1" t="s">
        <v>281</v>
      </c>
      <c r="C858" s="1" t="s">
        <v>282</v>
      </c>
      <c r="D858" s="1">
        <v>35080609</v>
      </c>
      <c r="E858" s="1">
        <v>34</v>
      </c>
      <c r="F858" s="1">
        <v>9</v>
      </c>
      <c r="G858" s="1">
        <v>0</v>
      </c>
      <c r="H858" s="1">
        <v>0</v>
      </c>
      <c r="I858" s="1">
        <v>0</v>
      </c>
      <c r="J858" s="1">
        <v>0</v>
      </c>
      <c r="K858" s="1">
        <v>0</v>
      </c>
      <c r="L858" s="1">
        <v>0</v>
      </c>
      <c r="M858" s="1">
        <v>1</v>
      </c>
      <c r="N858" s="1">
        <v>0</v>
      </c>
      <c r="O858" s="1">
        <v>0</v>
      </c>
      <c r="P858" s="1">
        <v>0</v>
      </c>
      <c r="Q858" s="1" t="s">
        <v>45</v>
      </c>
    </row>
    <row r="859" spans="1:17">
      <c r="A859" s="1" t="s">
        <v>1051</v>
      </c>
      <c r="B859" s="1" t="s">
        <v>281</v>
      </c>
      <c r="C859" s="1" t="s">
        <v>282</v>
      </c>
      <c r="D859" s="1">
        <v>35080610</v>
      </c>
      <c r="E859" s="1">
        <v>105</v>
      </c>
      <c r="F859" s="1">
        <v>15</v>
      </c>
      <c r="G859" s="1">
        <v>1</v>
      </c>
      <c r="H859" s="1">
        <v>0</v>
      </c>
      <c r="I859" s="1">
        <v>0</v>
      </c>
      <c r="J859" s="1">
        <v>0</v>
      </c>
      <c r="K859" s="1">
        <v>0</v>
      </c>
      <c r="L859" s="1">
        <v>0</v>
      </c>
      <c r="M859" s="1">
        <v>1</v>
      </c>
      <c r="N859" s="1">
        <v>0</v>
      </c>
      <c r="O859" s="1">
        <v>0</v>
      </c>
      <c r="P859" s="1">
        <v>0</v>
      </c>
      <c r="Q859" s="1" t="s">
        <v>45</v>
      </c>
    </row>
    <row r="860" spans="1:17">
      <c r="A860" s="1" t="s">
        <v>1052</v>
      </c>
      <c r="B860" s="1" t="s">
        <v>281</v>
      </c>
      <c r="C860" s="1" t="s">
        <v>282</v>
      </c>
      <c r="D860" s="1">
        <v>35080611</v>
      </c>
      <c r="E860" s="1">
        <v>84</v>
      </c>
      <c r="F860" s="1">
        <v>15</v>
      </c>
      <c r="G860" s="1">
        <v>0</v>
      </c>
      <c r="H860" s="1">
        <v>0</v>
      </c>
      <c r="I860" s="1">
        <v>0</v>
      </c>
      <c r="K860" s="1">
        <v>0</v>
      </c>
      <c r="L860" s="1">
        <v>0</v>
      </c>
      <c r="M860" s="1">
        <v>1</v>
      </c>
      <c r="N860" s="1">
        <v>0</v>
      </c>
      <c r="O860" s="1">
        <v>0</v>
      </c>
      <c r="P860" s="1">
        <v>0</v>
      </c>
      <c r="Q860" s="1" t="s">
        <v>45</v>
      </c>
    </row>
    <row r="861" spans="1:17">
      <c r="A861" s="1" t="s">
        <v>1053</v>
      </c>
      <c r="B861" s="1" t="s">
        <v>281</v>
      </c>
      <c r="C861" s="1" t="s">
        <v>282</v>
      </c>
      <c r="D861" s="1">
        <v>35080612</v>
      </c>
      <c r="E861" s="1">
        <v>108</v>
      </c>
      <c r="F861" s="1">
        <v>17</v>
      </c>
      <c r="G861" s="1">
        <v>0</v>
      </c>
      <c r="H861" s="1">
        <v>0</v>
      </c>
      <c r="I861" s="1">
        <v>1</v>
      </c>
      <c r="J861" s="1">
        <v>0</v>
      </c>
      <c r="K861" s="1">
        <v>0</v>
      </c>
      <c r="L861" s="1">
        <v>0</v>
      </c>
      <c r="M861" s="1">
        <v>1</v>
      </c>
      <c r="N861" s="1">
        <v>0</v>
      </c>
      <c r="O861" s="1">
        <v>0</v>
      </c>
      <c r="P861" s="1">
        <v>0</v>
      </c>
      <c r="Q861" s="1" t="s">
        <v>45</v>
      </c>
    </row>
    <row r="862" spans="1:17">
      <c r="A862" s="1" t="s">
        <v>1054</v>
      </c>
      <c r="B862" s="1" t="s">
        <v>884</v>
      </c>
      <c r="C862" s="1" t="s">
        <v>242</v>
      </c>
      <c r="D862" s="1">
        <v>35011701</v>
      </c>
      <c r="E862" s="1">
        <v>128</v>
      </c>
      <c r="F862" s="1">
        <v>10</v>
      </c>
      <c r="G862" s="1">
        <v>1</v>
      </c>
      <c r="H862" s="1">
        <v>0</v>
      </c>
      <c r="I862" s="1">
        <v>1</v>
      </c>
      <c r="J862" s="1">
        <v>0</v>
      </c>
      <c r="Q862" s="1" t="s">
        <v>42</v>
      </c>
    </row>
    <row r="863" spans="1:17">
      <c r="A863" s="1" t="s">
        <v>1055</v>
      </c>
      <c r="B863" s="1" t="s">
        <v>884</v>
      </c>
      <c r="C863" s="1" t="s">
        <v>242</v>
      </c>
      <c r="D863" s="1">
        <v>35011702</v>
      </c>
      <c r="E863" s="1">
        <v>80</v>
      </c>
      <c r="F863" s="1">
        <v>7</v>
      </c>
      <c r="Q863" s="1" t="s">
        <v>42</v>
      </c>
    </row>
    <row r="864" spans="1:17">
      <c r="A864" s="1" t="s">
        <v>1056</v>
      </c>
      <c r="B864" s="1" t="s">
        <v>884</v>
      </c>
      <c r="C864" s="1" t="s">
        <v>242</v>
      </c>
      <c r="D864" s="1">
        <v>35011703</v>
      </c>
      <c r="E864" s="1">
        <v>70</v>
      </c>
      <c r="F864" s="1">
        <v>7</v>
      </c>
      <c r="G864" s="1">
        <v>1</v>
      </c>
      <c r="H864" s="1">
        <v>0</v>
      </c>
      <c r="M864" s="1">
        <v>1</v>
      </c>
      <c r="N864" s="1">
        <v>0</v>
      </c>
      <c r="Q864" s="1" t="s">
        <v>42</v>
      </c>
    </row>
    <row r="865" spans="1:17">
      <c r="A865" s="1" t="s">
        <v>1057</v>
      </c>
      <c r="B865" s="1" t="s">
        <v>884</v>
      </c>
      <c r="C865" s="1" t="s">
        <v>242</v>
      </c>
      <c r="D865" s="1">
        <v>35011704</v>
      </c>
      <c r="E865" s="1">
        <v>70</v>
      </c>
      <c r="F865" s="1">
        <v>7</v>
      </c>
      <c r="M865" s="1">
        <v>1</v>
      </c>
      <c r="N865" s="1">
        <v>0</v>
      </c>
      <c r="Q865" s="1" t="s">
        <v>42</v>
      </c>
    </row>
    <row r="866" spans="1:17">
      <c r="A866" s="1" t="s">
        <v>1058</v>
      </c>
      <c r="B866" s="1" t="s">
        <v>884</v>
      </c>
      <c r="C866" s="1" t="s">
        <v>242</v>
      </c>
      <c r="D866" s="1">
        <v>35011705</v>
      </c>
      <c r="E866" s="1">
        <v>128</v>
      </c>
      <c r="F866" s="1">
        <v>10</v>
      </c>
      <c r="G866" s="1">
        <v>1</v>
      </c>
      <c r="H866" s="1">
        <v>0</v>
      </c>
      <c r="Q866" s="1" t="s">
        <v>42</v>
      </c>
    </row>
    <row r="867" spans="1:17">
      <c r="A867" s="1" t="s">
        <v>1059</v>
      </c>
      <c r="B867" s="1" t="s">
        <v>884</v>
      </c>
      <c r="C867" s="1" t="s">
        <v>242</v>
      </c>
      <c r="D867" s="1">
        <v>35011706</v>
      </c>
      <c r="E867" s="1">
        <v>60</v>
      </c>
      <c r="F867" s="1">
        <v>5</v>
      </c>
      <c r="M867" s="1">
        <v>1</v>
      </c>
      <c r="N867" s="1">
        <v>0</v>
      </c>
      <c r="Q867" s="1" t="s">
        <v>42</v>
      </c>
    </row>
    <row r="868" spans="1:17">
      <c r="A868" s="1" t="s">
        <v>1060</v>
      </c>
      <c r="B868" s="1" t="s">
        <v>884</v>
      </c>
      <c r="C868" s="1" t="s">
        <v>242</v>
      </c>
      <c r="D868" s="1">
        <v>35011707</v>
      </c>
      <c r="E868" s="1">
        <v>130</v>
      </c>
      <c r="F868" s="1">
        <v>12</v>
      </c>
      <c r="G868" s="1">
        <v>1</v>
      </c>
      <c r="H868" s="1">
        <v>0</v>
      </c>
      <c r="M868" s="1">
        <v>1</v>
      </c>
      <c r="N868" s="1">
        <v>0</v>
      </c>
      <c r="Q868" s="1" t="s">
        <v>42</v>
      </c>
    </row>
    <row r="869" spans="1:17">
      <c r="A869" s="1" t="s">
        <v>1061</v>
      </c>
      <c r="B869" s="1" t="s">
        <v>884</v>
      </c>
      <c r="C869" s="1" t="s">
        <v>242</v>
      </c>
      <c r="D869" s="1">
        <v>35011708</v>
      </c>
      <c r="E869" s="1">
        <v>90</v>
      </c>
      <c r="F869" s="1">
        <v>8</v>
      </c>
      <c r="Q869" s="1" t="s">
        <v>42</v>
      </c>
    </row>
    <row r="870" spans="1:17">
      <c r="A870" s="1" t="s">
        <v>1062</v>
      </c>
      <c r="B870" s="1" t="s">
        <v>884</v>
      </c>
      <c r="C870" s="1" t="s">
        <v>242</v>
      </c>
      <c r="D870" s="1">
        <v>35011709</v>
      </c>
      <c r="E870" s="1">
        <v>60</v>
      </c>
      <c r="F870" s="1">
        <v>5</v>
      </c>
      <c r="Q870" s="1" t="s">
        <v>42</v>
      </c>
    </row>
    <row r="871" spans="1:17">
      <c r="A871" s="1" t="s">
        <v>1063</v>
      </c>
      <c r="B871" s="1" t="s">
        <v>117</v>
      </c>
      <c r="C871" s="1" t="s">
        <v>118</v>
      </c>
      <c r="D871" s="1">
        <v>35010801</v>
      </c>
      <c r="E871" s="1">
        <v>150</v>
      </c>
      <c r="F871" s="1">
        <v>2</v>
      </c>
      <c r="M871" s="1">
        <v>1</v>
      </c>
      <c r="N871" s="1">
        <v>0</v>
      </c>
      <c r="Q871" s="1" t="s">
        <v>193</v>
      </c>
    </row>
    <row r="872" spans="1:17">
      <c r="A872" s="1" t="s">
        <v>1064</v>
      </c>
      <c r="B872" s="1" t="s">
        <v>117</v>
      </c>
      <c r="C872" s="1" t="s">
        <v>118</v>
      </c>
      <c r="D872" s="1">
        <v>35010802</v>
      </c>
      <c r="E872" s="1">
        <v>20</v>
      </c>
      <c r="F872" s="1">
        <v>2</v>
      </c>
      <c r="M872" s="1">
        <v>1</v>
      </c>
      <c r="N872" s="1">
        <v>0</v>
      </c>
      <c r="Q872" s="1" t="s">
        <v>22</v>
      </c>
    </row>
    <row r="873" spans="1:17">
      <c r="A873" s="1" t="s">
        <v>1065</v>
      </c>
      <c r="B873" s="1" t="s">
        <v>117</v>
      </c>
      <c r="C873" s="1" t="s">
        <v>118</v>
      </c>
      <c r="D873" s="1">
        <v>35010803</v>
      </c>
      <c r="E873" s="1">
        <v>102</v>
      </c>
      <c r="F873" s="1">
        <v>2</v>
      </c>
      <c r="G873" s="1">
        <v>1</v>
      </c>
      <c r="H873" s="1">
        <v>0</v>
      </c>
      <c r="M873" s="1">
        <v>1</v>
      </c>
      <c r="N873" s="1">
        <v>0</v>
      </c>
      <c r="Q873" s="1" t="s">
        <v>119</v>
      </c>
    </row>
    <row r="874" spans="1:17">
      <c r="A874" s="1" t="s">
        <v>1066</v>
      </c>
      <c r="B874" s="1" t="s">
        <v>117</v>
      </c>
      <c r="C874" s="1" t="s">
        <v>118</v>
      </c>
      <c r="D874" s="1">
        <v>35010804</v>
      </c>
      <c r="E874" s="1">
        <v>70</v>
      </c>
      <c r="F874" s="1">
        <v>2</v>
      </c>
      <c r="M874" s="1">
        <v>1</v>
      </c>
      <c r="N874" s="1">
        <v>0</v>
      </c>
      <c r="Q874" s="1" t="s">
        <v>22</v>
      </c>
    </row>
    <row r="875" spans="1:17">
      <c r="A875" s="1" t="s">
        <v>1067</v>
      </c>
      <c r="B875" s="1" t="s">
        <v>117</v>
      </c>
      <c r="C875" s="1" t="s">
        <v>118</v>
      </c>
      <c r="D875" s="1">
        <v>35010805</v>
      </c>
      <c r="E875" s="1">
        <v>150</v>
      </c>
      <c r="F875" s="1">
        <v>3</v>
      </c>
      <c r="G875" s="1">
        <v>1</v>
      </c>
      <c r="H875" s="1">
        <v>0</v>
      </c>
      <c r="M875" s="1">
        <v>1</v>
      </c>
      <c r="N875" s="1">
        <v>0</v>
      </c>
      <c r="Q875" s="1" t="s">
        <v>20</v>
      </c>
    </row>
    <row r="876" spans="1:17">
      <c r="A876" s="1" t="s">
        <v>1068</v>
      </c>
      <c r="B876" s="1" t="s">
        <v>117</v>
      </c>
      <c r="C876" s="1" t="s">
        <v>118</v>
      </c>
      <c r="D876" s="1">
        <v>35010806</v>
      </c>
      <c r="E876" s="1">
        <v>70</v>
      </c>
      <c r="F876" s="1">
        <v>2</v>
      </c>
      <c r="G876" s="1">
        <v>1</v>
      </c>
      <c r="H876" s="1">
        <v>0</v>
      </c>
      <c r="M876" s="1">
        <v>1</v>
      </c>
      <c r="N876" s="1">
        <v>0</v>
      </c>
      <c r="Q876" s="1" t="s">
        <v>22</v>
      </c>
    </row>
    <row r="877" spans="1:17">
      <c r="A877" s="1" t="s">
        <v>1069</v>
      </c>
      <c r="B877" s="1" t="s">
        <v>117</v>
      </c>
      <c r="C877" s="1" t="s">
        <v>118</v>
      </c>
      <c r="D877" s="1">
        <v>35010807</v>
      </c>
      <c r="E877" s="1">
        <v>102</v>
      </c>
      <c r="F877" s="1">
        <v>2</v>
      </c>
      <c r="G877" s="1">
        <v>1</v>
      </c>
      <c r="H877" s="1">
        <v>0</v>
      </c>
      <c r="M877" s="1">
        <v>1</v>
      </c>
      <c r="N877" s="1">
        <v>0</v>
      </c>
      <c r="Q877" s="1" t="s">
        <v>65</v>
      </c>
    </row>
    <row r="878" spans="1:17">
      <c r="A878" s="1" t="s">
        <v>1070</v>
      </c>
      <c r="B878" s="1" t="s">
        <v>117</v>
      </c>
      <c r="C878" s="1" t="s">
        <v>118</v>
      </c>
      <c r="D878" s="1">
        <v>35010808</v>
      </c>
      <c r="E878" s="1">
        <v>80</v>
      </c>
      <c r="F878" s="1">
        <v>2</v>
      </c>
      <c r="G878" s="1">
        <v>1</v>
      </c>
      <c r="H878" s="1">
        <v>0</v>
      </c>
      <c r="M878" s="1">
        <v>1</v>
      </c>
      <c r="N878" s="1">
        <v>0</v>
      </c>
      <c r="Q878" s="1" t="s">
        <v>119</v>
      </c>
    </row>
    <row r="879" spans="1:17">
      <c r="A879" s="1" t="s">
        <v>1071</v>
      </c>
      <c r="B879" s="1" t="s">
        <v>117</v>
      </c>
      <c r="C879" s="1" t="s">
        <v>118</v>
      </c>
      <c r="D879" s="1">
        <v>35010809</v>
      </c>
      <c r="E879" s="1">
        <v>70</v>
      </c>
      <c r="F879" s="1">
        <v>3</v>
      </c>
      <c r="M879" s="1">
        <v>1</v>
      </c>
      <c r="N879" s="1">
        <v>0</v>
      </c>
      <c r="Q879" s="1" t="s">
        <v>22</v>
      </c>
    </row>
    <row r="880" spans="1:17">
      <c r="A880" s="1" t="s">
        <v>1072</v>
      </c>
      <c r="B880" s="1" t="s">
        <v>60</v>
      </c>
      <c r="C880" s="1" t="s">
        <v>61</v>
      </c>
      <c r="D880" s="1">
        <v>35090403</v>
      </c>
      <c r="E880" s="1">
        <v>210</v>
      </c>
      <c r="F880" s="1">
        <v>17</v>
      </c>
      <c r="M880" s="1">
        <v>2</v>
      </c>
      <c r="N880" s="1">
        <v>0</v>
      </c>
      <c r="Q880" s="1" t="s">
        <v>45</v>
      </c>
    </row>
    <row r="881" spans="1:17">
      <c r="A881" s="1" t="s">
        <v>1073</v>
      </c>
      <c r="B881" s="1" t="s">
        <v>60</v>
      </c>
      <c r="C881" s="1" t="s">
        <v>61</v>
      </c>
      <c r="D881" s="1">
        <v>35090408</v>
      </c>
      <c r="E881" s="1">
        <v>128</v>
      </c>
      <c r="F881" s="1">
        <v>10</v>
      </c>
      <c r="G881" s="1">
        <v>1</v>
      </c>
      <c r="H881" s="1">
        <v>0</v>
      </c>
      <c r="M881" s="1">
        <v>1</v>
      </c>
      <c r="N881" s="1">
        <v>0</v>
      </c>
      <c r="Q881" s="1" t="s">
        <v>45</v>
      </c>
    </row>
    <row r="882" spans="1:17">
      <c r="A882" s="1" t="s">
        <v>1074</v>
      </c>
      <c r="B882" s="1" t="s">
        <v>60</v>
      </c>
      <c r="C882" s="1" t="s">
        <v>61</v>
      </c>
      <c r="D882" s="1">
        <v>35090410</v>
      </c>
      <c r="E882" s="1">
        <v>245</v>
      </c>
      <c r="F882" s="1">
        <v>23</v>
      </c>
      <c r="G882" s="1">
        <v>1</v>
      </c>
      <c r="H882" s="1">
        <v>0</v>
      </c>
      <c r="Q882" s="1" t="s">
        <v>42</v>
      </c>
    </row>
    <row r="883" spans="1:17">
      <c r="A883" s="1" t="s">
        <v>1075</v>
      </c>
      <c r="B883" s="1" t="s">
        <v>60</v>
      </c>
      <c r="C883" s="1" t="s">
        <v>61</v>
      </c>
      <c r="D883" s="1">
        <v>35090411</v>
      </c>
      <c r="E883" s="1">
        <v>87</v>
      </c>
      <c r="F883" s="1">
        <v>5</v>
      </c>
      <c r="M883" s="1">
        <v>1</v>
      </c>
      <c r="N883" s="1">
        <v>0</v>
      </c>
      <c r="Q883" s="1" t="s">
        <v>20</v>
      </c>
    </row>
    <row r="884" spans="1:17">
      <c r="A884" s="1" t="s">
        <v>1076</v>
      </c>
      <c r="B884" s="1" t="s">
        <v>60</v>
      </c>
      <c r="C884" s="1" t="s">
        <v>61</v>
      </c>
      <c r="D884" s="1">
        <v>35090412</v>
      </c>
      <c r="E884" s="1">
        <v>65</v>
      </c>
      <c r="F884" s="1">
        <v>6</v>
      </c>
      <c r="M884" s="1">
        <v>1</v>
      </c>
      <c r="N884" s="1">
        <v>0</v>
      </c>
      <c r="Q884" s="1" t="s">
        <v>360</v>
      </c>
    </row>
    <row r="885" spans="1:17">
      <c r="A885" s="1" t="s">
        <v>1077</v>
      </c>
      <c r="B885" s="1" t="s">
        <v>454</v>
      </c>
      <c r="C885" s="1" t="s">
        <v>455</v>
      </c>
      <c r="D885" s="1">
        <v>35011202</v>
      </c>
      <c r="E885" s="1">
        <v>30</v>
      </c>
      <c r="F885" s="1">
        <v>0</v>
      </c>
      <c r="G885" s="1">
        <v>0</v>
      </c>
      <c r="H885" s="1">
        <v>0</v>
      </c>
      <c r="I885" s="1">
        <v>0</v>
      </c>
      <c r="J885" s="1">
        <v>0</v>
      </c>
      <c r="K885" s="1">
        <v>0</v>
      </c>
      <c r="L885" s="1">
        <v>0</v>
      </c>
      <c r="M885" s="1">
        <v>1</v>
      </c>
      <c r="N885" s="1">
        <v>0</v>
      </c>
      <c r="O885" s="1">
        <v>0</v>
      </c>
      <c r="P885" s="1">
        <v>0</v>
      </c>
    </row>
    <row r="886" spans="1:17">
      <c r="A886" s="1" t="s">
        <v>1078</v>
      </c>
      <c r="B886" s="1" t="s">
        <v>454</v>
      </c>
      <c r="C886" s="1" t="s">
        <v>455</v>
      </c>
      <c r="D886" s="1">
        <v>35011203</v>
      </c>
      <c r="E886" s="1">
        <v>32</v>
      </c>
      <c r="F886" s="1">
        <v>0</v>
      </c>
      <c r="G886" s="1">
        <v>0</v>
      </c>
      <c r="H886" s="1">
        <v>0</v>
      </c>
      <c r="I886" s="1">
        <v>0</v>
      </c>
      <c r="J886" s="1">
        <v>0</v>
      </c>
      <c r="K886" s="1">
        <v>0</v>
      </c>
      <c r="L886" s="1">
        <v>0</v>
      </c>
      <c r="M886" s="1">
        <v>1</v>
      </c>
      <c r="N886" s="1">
        <v>0</v>
      </c>
      <c r="O886" s="1">
        <v>0</v>
      </c>
      <c r="P886" s="1">
        <v>0</v>
      </c>
    </row>
    <row r="887" spans="1:17">
      <c r="A887" s="1" t="s">
        <v>1079</v>
      </c>
      <c r="B887" s="1" t="s">
        <v>454</v>
      </c>
      <c r="C887" s="1" t="s">
        <v>455</v>
      </c>
      <c r="D887" s="1">
        <v>35011204</v>
      </c>
      <c r="E887" s="1">
        <v>85</v>
      </c>
      <c r="F887" s="1">
        <v>0</v>
      </c>
      <c r="G887" s="1">
        <v>1</v>
      </c>
      <c r="H887" s="1">
        <v>0</v>
      </c>
      <c r="I887" s="1">
        <v>0</v>
      </c>
      <c r="J887" s="1">
        <v>0</v>
      </c>
      <c r="K887" s="1">
        <v>0</v>
      </c>
      <c r="L887" s="1">
        <v>0</v>
      </c>
      <c r="M887" s="1">
        <v>1</v>
      </c>
      <c r="N887" s="1">
        <v>0</v>
      </c>
      <c r="O887" s="1">
        <v>0</v>
      </c>
      <c r="P887" s="1">
        <v>0</v>
      </c>
    </row>
    <row r="888" spans="1:17">
      <c r="A888" s="1" t="s">
        <v>1080</v>
      </c>
      <c r="B888" s="1" t="s">
        <v>454</v>
      </c>
      <c r="C888" s="1" t="s">
        <v>455</v>
      </c>
      <c r="D888" s="1">
        <v>35011207</v>
      </c>
      <c r="E888" s="1">
        <v>112</v>
      </c>
      <c r="F888" s="1">
        <v>5</v>
      </c>
      <c r="G888" s="1">
        <v>1</v>
      </c>
      <c r="H888" s="1">
        <v>0</v>
      </c>
      <c r="I888" s="1">
        <v>0</v>
      </c>
      <c r="J888" s="1">
        <v>0</v>
      </c>
      <c r="K888" s="1">
        <v>0</v>
      </c>
      <c r="L888" s="1">
        <v>0</v>
      </c>
      <c r="M888" s="1">
        <v>1</v>
      </c>
      <c r="N888" s="1">
        <v>0</v>
      </c>
      <c r="O888" s="1">
        <v>0</v>
      </c>
      <c r="P888" s="1">
        <v>0</v>
      </c>
      <c r="Q888" s="1" t="s">
        <v>20</v>
      </c>
    </row>
    <row r="889" spans="1:17">
      <c r="A889" s="1" t="s">
        <v>1081</v>
      </c>
      <c r="B889" s="1" t="s">
        <v>454</v>
      </c>
      <c r="C889" s="1" t="s">
        <v>455</v>
      </c>
      <c r="D889" s="1">
        <v>35011208</v>
      </c>
      <c r="E889" s="1">
        <v>115</v>
      </c>
      <c r="F889" s="1">
        <v>7</v>
      </c>
      <c r="G889" s="1">
        <v>1</v>
      </c>
      <c r="H889" s="1">
        <v>0</v>
      </c>
      <c r="I889" s="1">
        <v>1</v>
      </c>
      <c r="J889" s="1">
        <v>0</v>
      </c>
      <c r="K889" s="1">
        <v>0</v>
      </c>
      <c r="L889" s="1">
        <v>0</v>
      </c>
      <c r="M889" s="1">
        <v>1</v>
      </c>
      <c r="N889" s="1">
        <v>0</v>
      </c>
      <c r="O889" s="1">
        <v>0</v>
      </c>
      <c r="P889" s="1">
        <v>0</v>
      </c>
      <c r="Q889" s="1" t="s">
        <v>20</v>
      </c>
    </row>
    <row r="890" spans="1:17">
      <c r="A890" s="1" t="s">
        <v>1082</v>
      </c>
      <c r="B890" s="1" t="s">
        <v>454</v>
      </c>
      <c r="C890" s="1" t="s">
        <v>455</v>
      </c>
      <c r="D890" s="1">
        <v>35011214</v>
      </c>
      <c r="E890" s="1">
        <v>123</v>
      </c>
      <c r="F890" s="1">
        <v>8</v>
      </c>
      <c r="G890" s="1">
        <v>0</v>
      </c>
      <c r="H890" s="1">
        <v>0</v>
      </c>
      <c r="I890" s="1">
        <v>0</v>
      </c>
      <c r="J890" s="1">
        <v>0</v>
      </c>
      <c r="K890" s="1">
        <v>0</v>
      </c>
      <c r="L890" s="1">
        <v>0</v>
      </c>
      <c r="M890" s="1">
        <v>1</v>
      </c>
      <c r="N890" s="1">
        <v>0</v>
      </c>
      <c r="O890" s="1">
        <v>0</v>
      </c>
      <c r="P890" s="1">
        <v>0</v>
      </c>
      <c r="Q890" s="1" t="s">
        <v>45</v>
      </c>
    </row>
    <row r="891" spans="1:17">
      <c r="A891" s="1" t="s">
        <v>1083</v>
      </c>
      <c r="B891" s="1" t="s">
        <v>628</v>
      </c>
      <c r="C891" s="1" t="s">
        <v>629</v>
      </c>
      <c r="D891" s="1">
        <v>35080204</v>
      </c>
      <c r="E891" s="1">
        <v>209</v>
      </c>
      <c r="F891" s="1">
        <v>5</v>
      </c>
      <c r="G891" s="1">
        <v>1</v>
      </c>
      <c r="H891" s="1">
        <v>0</v>
      </c>
      <c r="I891" s="1">
        <v>1</v>
      </c>
      <c r="J891" s="1">
        <v>0</v>
      </c>
      <c r="K891" s="1">
        <v>0</v>
      </c>
      <c r="L891" s="1">
        <v>0</v>
      </c>
      <c r="M891" s="1">
        <v>1</v>
      </c>
      <c r="N891" s="1">
        <v>0</v>
      </c>
      <c r="O891" s="1">
        <v>0</v>
      </c>
      <c r="P891" s="1">
        <v>0</v>
      </c>
      <c r="Q891" s="1" t="s">
        <v>193</v>
      </c>
    </row>
    <row r="892" spans="1:17">
      <c r="A892" s="1" t="s">
        <v>1084</v>
      </c>
      <c r="B892" s="1" t="s">
        <v>628</v>
      </c>
      <c r="C892" s="1" t="s">
        <v>629</v>
      </c>
      <c r="D892" s="1">
        <v>35080216</v>
      </c>
      <c r="E892" s="1">
        <v>164</v>
      </c>
      <c r="F892" s="1">
        <v>4</v>
      </c>
      <c r="G892" s="1">
        <v>0</v>
      </c>
      <c r="H892" s="1">
        <v>0</v>
      </c>
      <c r="I892" s="1">
        <v>0</v>
      </c>
      <c r="J892" s="1">
        <v>0</v>
      </c>
      <c r="K892" s="1">
        <v>0</v>
      </c>
      <c r="L892" s="1">
        <v>0</v>
      </c>
      <c r="M892" s="1">
        <v>1</v>
      </c>
      <c r="N892" s="1">
        <v>0</v>
      </c>
      <c r="O892" s="1">
        <v>0</v>
      </c>
      <c r="P892" s="1">
        <v>0</v>
      </c>
      <c r="Q892" s="1" t="s">
        <v>193</v>
      </c>
    </row>
    <row r="893" spans="1:17">
      <c r="A893" s="1" t="s">
        <v>1085</v>
      </c>
      <c r="B893" s="1" t="s">
        <v>214</v>
      </c>
      <c r="C893" s="1" t="s">
        <v>215</v>
      </c>
      <c r="D893" s="1">
        <v>35050301</v>
      </c>
      <c r="E893" s="1">
        <v>24</v>
      </c>
      <c r="F893" s="1">
        <v>8</v>
      </c>
      <c r="G893" s="1">
        <v>1</v>
      </c>
      <c r="H893" s="1">
        <v>0</v>
      </c>
      <c r="M893" s="1">
        <v>1</v>
      </c>
      <c r="N893" s="1">
        <v>1</v>
      </c>
      <c r="Q893" s="1" t="s">
        <v>45</v>
      </c>
    </row>
    <row r="894" spans="1:17">
      <c r="A894" s="1" t="s">
        <v>1086</v>
      </c>
      <c r="B894" s="1" t="s">
        <v>214</v>
      </c>
      <c r="C894" s="1" t="s">
        <v>215</v>
      </c>
      <c r="D894" s="1">
        <v>35050303</v>
      </c>
      <c r="E894" s="1">
        <v>45</v>
      </c>
      <c r="F894" s="1">
        <v>20</v>
      </c>
      <c r="G894" s="1">
        <v>1</v>
      </c>
      <c r="H894" s="1">
        <v>0</v>
      </c>
      <c r="M894" s="1">
        <v>1</v>
      </c>
      <c r="N894" s="1">
        <v>0</v>
      </c>
      <c r="Q894" s="1" t="s">
        <v>42</v>
      </c>
    </row>
    <row r="895" spans="1:17">
      <c r="A895" s="1" t="s">
        <v>1087</v>
      </c>
      <c r="B895" s="1" t="s">
        <v>214</v>
      </c>
      <c r="C895" s="1" t="s">
        <v>215</v>
      </c>
      <c r="D895" s="1">
        <v>35050304</v>
      </c>
      <c r="E895" s="1">
        <v>47</v>
      </c>
      <c r="F895" s="1">
        <v>11</v>
      </c>
      <c r="M895" s="1">
        <v>1</v>
      </c>
      <c r="N895" s="1">
        <v>0</v>
      </c>
      <c r="Q895" s="1" t="s">
        <v>45</v>
      </c>
    </row>
    <row r="896" spans="1:17">
      <c r="A896" s="1" t="s">
        <v>1088</v>
      </c>
      <c r="B896" s="1" t="s">
        <v>214</v>
      </c>
      <c r="C896" s="1" t="s">
        <v>215</v>
      </c>
      <c r="D896" s="1">
        <v>35050310</v>
      </c>
      <c r="E896" s="1">
        <v>24</v>
      </c>
      <c r="F896" s="1">
        <v>10</v>
      </c>
      <c r="G896" s="1">
        <v>1</v>
      </c>
      <c r="H896" s="1">
        <v>0</v>
      </c>
      <c r="M896" s="1">
        <v>1</v>
      </c>
      <c r="N896" s="1">
        <v>1</v>
      </c>
      <c r="Q896" s="1" t="s">
        <v>45</v>
      </c>
    </row>
    <row r="897" spans="1:17">
      <c r="A897" s="1" t="s">
        <v>1089</v>
      </c>
      <c r="B897" s="1" t="s">
        <v>214</v>
      </c>
      <c r="C897" s="1" t="s">
        <v>215</v>
      </c>
      <c r="D897" s="1">
        <v>35050311</v>
      </c>
      <c r="E897" s="1">
        <v>29</v>
      </c>
      <c r="F897" s="1">
        <v>2</v>
      </c>
      <c r="M897" s="1">
        <v>1</v>
      </c>
      <c r="N897" s="1">
        <v>0</v>
      </c>
      <c r="Q897" s="1" t="s">
        <v>45</v>
      </c>
    </row>
    <row r="898" spans="1:17">
      <c r="A898" s="1" t="s">
        <v>1090</v>
      </c>
      <c r="B898" s="1" t="s">
        <v>214</v>
      </c>
      <c r="C898" s="1" t="s">
        <v>215</v>
      </c>
      <c r="D898" s="1">
        <v>35050312</v>
      </c>
      <c r="E898" s="1">
        <v>45</v>
      </c>
      <c r="F898" s="1">
        <v>10</v>
      </c>
      <c r="G898" s="1">
        <v>1</v>
      </c>
      <c r="H898" s="1">
        <v>0</v>
      </c>
      <c r="M898" s="1">
        <v>1</v>
      </c>
      <c r="N898" s="1">
        <v>1</v>
      </c>
      <c r="Q898" s="1" t="s">
        <v>42</v>
      </c>
    </row>
    <row r="899" spans="1:17">
      <c r="A899" s="1" t="s">
        <v>1091</v>
      </c>
      <c r="B899" s="1" t="s">
        <v>726</v>
      </c>
      <c r="C899" s="1" t="s">
        <v>727</v>
      </c>
      <c r="D899" s="1">
        <v>35020404</v>
      </c>
      <c r="E899" s="1">
        <v>151</v>
      </c>
      <c r="F899" s="1">
        <v>29</v>
      </c>
      <c r="G899" s="1">
        <v>1</v>
      </c>
      <c r="I899" s="1">
        <v>1</v>
      </c>
      <c r="M899" s="1">
        <v>3</v>
      </c>
      <c r="N899" s="1">
        <v>1</v>
      </c>
      <c r="Q899" s="1" t="s">
        <v>20</v>
      </c>
    </row>
    <row r="900" spans="1:17">
      <c r="A900" s="1" t="s">
        <v>1092</v>
      </c>
      <c r="B900" s="1" t="s">
        <v>726</v>
      </c>
      <c r="C900" s="1" t="s">
        <v>727</v>
      </c>
      <c r="D900" s="1">
        <v>35020405</v>
      </c>
      <c r="E900" s="1">
        <v>67</v>
      </c>
      <c r="F900" s="1">
        <v>6</v>
      </c>
      <c r="M900" s="1">
        <v>1</v>
      </c>
      <c r="O900" s="1">
        <v>1</v>
      </c>
      <c r="Q900" s="1" t="s">
        <v>20</v>
      </c>
    </row>
    <row r="901" spans="1:17">
      <c r="A901" s="1" t="s">
        <v>1093</v>
      </c>
      <c r="B901" s="1" t="s">
        <v>482</v>
      </c>
      <c r="C901" s="1" t="s">
        <v>653</v>
      </c>
      <c r="D901" s="1">
        <v>35010101</v>
      </c>
      <c r="E901" s="1">
        <v>171</v>
      </c>
      <c r="F901" s="1">
        <v>2</v>
      </c>
      <c r="G901" s="1">
        <v>0</v>
      </c>
      <c r="H901" s="1">
        <v>0</v>
      </c>
      <c r="I901" s="1">
        <v>0</v>
      </c>
      <c r="J901" s="1">
        <v>0</v>
      </c>
      <c r="K901" s="1">
        <v>0</v>
      </c>
      <c r="L901" s="1">
        <v>0</v>
      </c>
      <c r="M901" s="1">
        <v>1</v>
      </c>
      <c r="N901" s="1">
        <v>1</v>
      </c>
      <c r="O901" s="1">
        <v>0</v>
      </c>
      <c r="P901" s="1">
        <v>0</v>
      </c>
      <c r="Q901" s="1" t="s">
        <v>45</v>
      </c>
    </row>
    <row r="902" spans="1:17">
      <c r="A902" s="1" t="s">
        <v>1094</v>
      </c>
      <c r="B902" s="1" t="s">
        <v>482</v>
      </c>
      <c r="C902" s="1" t="s">
        <v>653</v>
      </c>
      <c r="D902" s="1">
        <v>350101105</v>
      </c>
      <c r="E902" s="1">
        <v>152</v>
      </c>
      <c r="F902" s="1">
        <v>29</v>
      </c>
      <c r="G902" s="1">
        <v>1</v>
      </c>
      <c r="H902" s="1">
        <v>1</v>
      </c>
      <c r="I902" s="1">
        <v>1</v>
      </c>
      <c r="J902" s="1">
        <v>0</v>
      </c>
      <c r="K902" s="1">
        <v>0</v>
      </c>
      <c r="L902" s="1">
        <v>0</v>
      </c>
      <c r="M902" s="1">
        <v>1</v>
      </c>
      <c r="N902" s="1">
        <v>1</v>
      </c>
      <c r="O902" s="1">
        <v>0</v>
      </c>
      <c r="P902" s="1">
        <v>0</v>
      </c>
      <c r="Q902" s="1" t="s">
        <v>42</v>
      </c>
    </row>
    <row r="903" spans="1:17">
      <c r="A903" s="1" t="s">
        <v>1095</v>
      </c>
      <c r="B903" s="1" t="s">
        <v>482</v>
      </c>
      <c r="C903" s="1" t="s">
        <v>653</v>
      </c>
      <c r="D903" s="1">
        <v>35010107</v>
      </c>
      <c r="E903" s="1">
        <v>189</v>
      </c>
      <c r="F903" s="1">
        <v>51</v>
      </c>
      <c r="G903" s="1">
        <v>1</v>
      </c>
      <c r="H903" s="1">
        <v>0</v>
      </c>
      <c r="I903" s="1">
        <v>0</v>
      </c>
      <c r="J903" s="1">
        <v>0</v>
      </c>
      <c r="K903" s="1">
        <v>2</v>
      </c>
      <c r="L903" s="1">
        <v>0</v>
      </c>
      <c r="M903" s="1">
        <v>1</v>
      </c>
      <c r="N903" s="1">
        <v>0</v>
      </c>
      <c r="O903" s="1">
        <v>0</v>
      </c>
      <c r="P903" s="1">
        <v>0</v>
      </c>
      <c r="Q903" s="1" t="s">
        <v>45</v>
      </c>
    </row>
    <row r="904" spans="1:17">
      <c r="A904" s="1" t="s">
        <v>1096</v>
      </c>
      <c r="B904" s="1" t="s">
        <v>482</v>
      </c>
      <c r="C904" s="1" t="s">
        <v>653</v>
      </c>
      <c r="D904" s="1">
        <v>35010108</v>
      </c>
      <c r="E904" s="1">
        <v>246</v>
      </c>
      <c r="F904" s="1">
        <v>51</v>
      </c>
      <c r="G904" s="1">
        <v>1</v>
      </c>
      <c r="H904" s="1">
        <v>0</v>
      </c>
      <c r="I904" s="1">
        <v>0</v>
      </c>
      <c r="J904" s="1">
        <v>0</v>
      </c>
      <c r="K904" s="1">
        <v>0</v>
      </c>
      <c r="L904" s="1">
        <v>0</v>
      </c>
      <c r="M904" s="1">
        <v>0</v>
      </c>
      <c r="N904" s="1">
        <v>0</v>
      </c>
      <c r="O904" s="1">
        <v>1</v>
      </c>
      <c r="P904" s="1">
        <v>0</v>
      </c>
      <c r="Q904" s="1" t="s">
        <v>45</v>
      </c>
    </row>
    <row r="905" spans="1:17">
      <c r="A905" s="1" t="s">
        <v>1097</v>
      </c>
      <c r="B905" s="1" t="s">
        <v>482</v>
      </c>
      <c r="C905" s="1" t="s">
        <v>653</v>
      </c>
      <c r="D905" s="1">
        <v>35010119</v>
      </c>
      <c r="E905" s="1">
        <v>232</v>
      </c>
      <c r="F905" s="1">
        <v>20</v>
      </c>
      <c r="G905" s="1">
        <v>1</v>
      </c>
      <c r="H905" s="1">
        <v>1</v>
      </c>
      <c r="I905" s="1">
        <v>0</v>
      </c>
      <c r="J905" s="1">
        <v>0</v>
      </c>
      <c r="K905" s="1">
        <v>0</v>
      </c>
      <c r="L905" s="1">
        <v>0</v>
      </c>
      <c r="M905" s="1">
        <v>0</v>
      </c>
      <c r="N905" s="1">
        <v>0</v>
      </c>
      <c r="O905" s="1">
        <v>0</v>
      </c>
      <c r="P905" s="1">
        <v>0</v>
      </c>
      <c r="Q905" s="1" t="s">
        <v>45</v>
      </c>
    </row>
    <row r="906" spans="1:17">
      <c r="A906" s="1" t="s">
        <v>1098</v>
      </c>
      <c r="B906" s="1" t="s">
        <v>482</v>
      </c>
      <c r="C906" s="1" t="s">
        <v>653</v>
      </c>
      <c r="D906" s="1">
        <v>35010123</v>
      </c>
      <c r="E906" s="1">
        <v>54</v>
      </c>
      <c r="F906" s="1">
        <v>16</v>
      </c>
      <c r="G906" s="1">
        <v>0</v>
      </c>
      <c r="H906" s="1">
        <v>0</v>
      </c>
      <c r="I906" s="1">
        <v>0</v>
      </c>
      <c r="J906" s="1">
        <v>0</v>
      </c>
      <c r="K906" s="1">
        <v>1</v>
      </c>
      <c r="L906" s="1">
        <v>1</v>
      </c>
      <c r="M906" s="1">
        <v>0</v>
      </c>
      <c r="N906" s="1">
        <v>0</v>
      </c>
      <c r="O906" s="1">
        <v>0</v>
      </c>
      <c r="P906" s="1">
        <v>0</v>
      </c>
      <c r="Q906" s="1" t="s">
        <v>45</v>
      </c>
    </row>
    <row r="907" spans="1:17">
      <c r="A907" s="1" t="s">
        <v>1099</v>
      </c>
      <c r="B907" s="1" t="s">
        <v>341</v>
      </c>
      <c r="C907" s="1" t="s">
        <v>1100</v>
      </c>
      <c r="D907" s="1">
        <v>35010510</v>
      </c>
      <c r="E907" s="1">
        <v>76</v>
      </c>
      <c r="F907" s="1">
        <v>1</v>
      </c>
      <c r="G907" s="1">
        <v>1</v>
      </c>
      <c r="H907" s="1">
        <v>0</v>
      </c>
      <c r="I907" s="1">
        <v>0</v>
      </c>
      <c r="J907" s="1">
        <v>0</v>
      </c>
      <c r="K907" s="1">
        <v>0</v>
      </c>
      <c r="L907" s="1">
        <v>0</v>
      </c>
      <c r="M907" s="1">
        <v>1</v>
      </c>
      <c r="N907" s="1">
        <v>0</v>
      </c>
      <c r="O907" s="1">
        <v>0</v>
      </c>
      <c r="P907" s="1">
        <v>0</v>
      </c>
      <c r="Q907" s="1" t="s">
        <v>22</v>
      </c>
    </row>
    <row r="908" spans="1:17">
      <c r="A908" s="1" t="s">
        <v>1101</v>
      </c>
      <c r="B908" s="1" t="s">
        <v>341</v>
      </c>
      <c r="C908" s="1" t="s">
        <v>1100</v>
      </c>
      <c r="D908" s="1">
        <v>35010511</v>
      </c>
      <c r="E908" s="1">
        <v>133</v>
      </c>
      <c r="F908" s="1">
        <v>5</v>
      </c>
      <c r="G908" s="1">
        <v>1</v>
      </c>
      <c r="H908" s="1">
        <v>0</v>
      </c>
      <c r="I908" s="1">
        <v>0</v>
      </c>
      <c r="J908" s="1">
        <v>0</v>
      </c>
      <c r="K908" s="1">
        <v>0</v>
      </c>
      <c r="L908" s="1">
        <v>0</v>
      </c>
      <c r="M908" s="1">
        <v>1</v>
      </c>
      <c r="N908" s="1">
        <v>0</v>
      </c>
      <c r="O908" s="1">
        <v>0</v>
      </c>
      <c r="P908" s="1">
        <v>0</v>
      </c>
      <c r="Q908" s="1" t="s">
        <v>20</v>
      </c>
    </row>
    <row r="909" spans="1:17">
      <c r="A909" s="1" t="s">
        <v>1102</v>
      </c>
      <c r="B909" s="1" t="s">
        <v>341</v>
      </c>
      <c r="C909" s="1" t="s">
        <v>1100</v>
      </c>
      <c r="D909" s="1">
        <v>36010512</v>
      </c>
      <c r="E909" s="1">
        <v>86</v>
      </c>
      <c r="F909" s="1">
        <v>3</v>
      </c>
      <c r="G909" s="1">
        <v>1</v>
      </c>
      <c r="H909" s="1">
        <v>0</v>
      </c>
      <c r="I909" s="1">
        <v>0</v>
      </c>
      <c r="J909" s="1">
        <v>0</v>
      </c>
      <c r="K909" s="1">
        <v>0</v>
      </c>
      <c r="L909" s="1">
        <v>0</v>
      </c>
      <c r="M909" s="1">
        <v>1</v>
      </c>
      <c r="N909" s="1">
        <v>1</v>
      </c>
      <c r="O909" s="1">
        <v>0</v>
      </c>
      <c r="P909" s="1">
        <v>0</v>
      </c>
      <c r="Q909" s="1" t="s">
        <v>20</v>
      </c>
    </row>
    <row r="910" spans="1:17">
      <c r="A910" s="1" t="s">
        <v>1103</v>
      </c>
      <c r="B910" s="1" t="s">
        <v>341</v>
      </c>
      <c r="C910" s="1" t="s">
        <v>1100</v>
      </c>
      <c r="D910" s="1">
        <v>35010515</v>
      </c>
      <c r="E910" s="1">
        <v>131</v>
      </c>
      <c r="F910" s="1">
        <v>0</v>
      </c>
      <c r="G910" s="1">
        <v>0</v>
      </c>
      <c r="H910" s="1">
        <v>0</v>
      </c>
      <c r="I910" s="1">
        <v>1</v>
      </c>
      <c r="J910" s="1">
        <v>0</v>
      </c>
      <c r="K910" s="1">
        <v>0</v>
      </c>
      <c r="L910" s="1">
        <v>0</v>
      </c>
      <c r="M910" s="1">
        <v>0</v>
      </c>
      <c r="N910" s="1">
        <v>0</v>
      </c>
      <c r="O910" s="1">
        <v>0</v>
      </c>
      <c r="P910" s="1">
        <v>0</v>
      </c>
    </row>
    <row r="911" spans="1:17">
      <c r="A911" s="1" t="s">
        <v>1104</v>
      </c>
      <c r="B911" s="1" t="s">
        <v>357</v>
      </c>
      <c r="C911" s="1" t="s">
        <v>358</v>
      </c>
      <c r="D911" s="1">
        <v>35090202</v>
      </c>
      <c r="E911" s="1">
        <v>48</v>
      </c>
      <c r="F911" s="1">
        <v>6</v>
      </c>
      <c r="M911" s="1">
        <v>1</v>
      </c>
      <c r="N911" s="1">
        <v>1</v>
      </c>
      <c r="Q911" s="1" t="s">
        <v>45</v>
      </c>
    </row>
    <row r="912" spans="1:17">
      <c r="A912" s="1" t="s">
        <v>1105</v>
      </c>
      <c r="B912" s="1" t="s">
        <v>357</v>
      </c>
      <c r="C912" s="1" t="s">
        <v>358</v>
      </c>
      <c r="D912" s="1">
        <v>35090203</v>
      </c>
      <c r="E912" s="1">
        <v>185</v>
      </c>
      <c r="F912" s="1">
        <v>25</v>
      </c>
      <c r="G912" s="1">
        <v>1</v>
      </c>
      <c r="H912" s="1">
        <v>1</v>
      </c>
      <c r="M912" s="1">
        <v>1</v>
      </c>
      <c r="N912" s="1">
        <v>1</v>
      </c>
      <c r="Q912" s="1" t="s">
        <v>45</v>
      </c>
    </row>
    <row r="913" spans="1:17">
      <c r="A913" s="1" t="s">
        <v>1106</v>
      </c>
      <c r="B913" s="1" t="s">
        <v>357</v>
      </c>
      <c r="C913" s="1" t="s">
        <v>358</v>
      </c>
      <c r="D913" s="1">
        <v>35090205</v>
      </c>
      <c r="E913" s="1">
        <v>152</v>
      </c>
      <c r="F913" s="1">
        <v>15</v>
      </c>
      <c r="G913" s="1">
        <v>1</v>
      </c>
      <c r="H913" s="1">
        <v>1</v>
      </c>
      <c r="M913" s="1">
        <v>1</v>
      </c>
      <c r="N913" s="1">
        <v>1</v>
      </c>
      <c r="Q913" s="1" t="s">
        <v>45</v>
      </c>
    </row>
    <row r="914" spans="1:17">
      <c r="A914" s="1" t="s">
        <v>1107</v>
      </c>
      <c r="B914" s="1" t="s">
        <v>357</v>
      </c>
      <c r="C914" s="1" t="s">
        <v>358</v>
      </c>
      <c r="D914" s="1">
        <v>35090208</v>
      </c>
      <c r="E914" s="1">
        <v>138</v>
      </c>
      <c r="F914" s="1">
        <v>13</v>
      </c>
      <c r="Q914" s="1" t="s">
        <v>45</v>
      </c>
    </row>
    <row r="915" spans="1:17">
      <c r="A915" s="1" t="s">
        <v>1108</v>
      </c>
      <c r="B915" s="1" t="s">
        <v>357</v>
      </c>
      <c r="C915" s="1" t="s">
        <v>358</v>
      </c>
      <c r="D915" s="1">
        <v>35090210</v>
      </c>
      <c r="E915" s="1">
        <v>108</v>
      </c>
      <c r="F915" s="1">
        <v>13</v>
      </c>
      <c r="Q915" s="1" t="s">
        <v>45</v>
      </c>
    </row>
    <row r="916" spans="1:17">
      <c r="A916" s="1" t="s">
        <v>1109</v>
      </c>
      <c r="B916" s="1" t="s">
        <v>133</v>
      </c>
      <c r="C916" s="1" t="s">
        <v>130</v>
      </c>
      <c r="D916" s="1">
        <v>35030101</v>
      </c>
      <c r="E916" s="1">
        <v>147</v>
      </c>
      <c r="F916" s="1">
        <v>11</v>
      </c>
      <c r="M916" s="1">
        <v>1</v>
      </c>
      <c r="N916" s="1">
        <v>1</v>
      </c>
      <c r="Q916" s="1" t="s">
        <v>20</v>
      </c>
    </row>
    <row r="917" spans="1:17">
      <c r="A917" s="1" t="s">
        <v>1110</v>
      </c>
      <c r="B917" s="1" t="s">
        <v>129</v>
      </c>
      <c r="C917" s="1" t="s">
        <v>130</v>
      </c>
      <c r="D917" s="1">
        <v>35030102</v>
      </c>
      <c r="E917" s="1">
        <v>163</v>
      </c>
      <c r="F917" s="1">
        <v>6</v>
      </c>
      <c r="G917" s="1">
        <v>1</v>
      </c>
      <c r="H917" s="1">
        <v>0</v>
      </c>
      <c r="M917" s="1">
        <v>1</v>
      </c>
      <c r="N917" s="1">
        <v>0</v>
      </c>
      <c r="Q917" s="1" t="s">
        <v>20</v>
      </c>
    </row>
    <row r="918" spans="1:17">
      <c r="A918" s="1" t="s">
        <v>1111</v>
      </c>
      <c r="B918" s="1" t="s">
        <v>133</v>
      </c>
      <c r="C918" s="1" t="s">
        <v>130</v>
      </c>
      <c r="D918" s="1">
        <v>35030105</v>
      </c>
      <c r="E918" s="1">
        <v>220</v>
      </c>
      <c r="F918" s="1">
        <v>30</v>
      </c>
      <c r="G918" s="1">
        <v>1</v>
      </c>
      <c r="H918" s="1">
        <v>0</v>
      </c>
      <c r="M918" s="1">
        <v>1</v>
      </c>
      <c r="N918" s="1">
        <v>0</v>
      </c>
      <c r="Q918" s="1" t="s">
        <v>45</v>
      </c>
    </row>
    <row r="919" spans="1:17">
      <c r="A919" s="1" t="s">
        <v>1112</v>
      </c>
      <c r="B919" s="1" t="s">
        <v>129</v>
      </c>
      <c r="C919" s="1" t="s">
        <v>130</v>
      </c>
      <c r="D919" s="1">
        <v>35030106</v>
      </c>
      <c r="E919" s="1">
        <v>88</v>
      </c>
      <c r="F919" s="1">
        <v>5</v>
      </c>
      <c r="M919" s="1">
        <v>1</v>
      </c>
      <c r="N919" s="1">
        <v>0</v>
      </c>
      <c r="Q919" s="1" t="s">
        <v>20</v>
      </c>
    </row>
    <row r="920" spans="1:17">
      <c r="A920" s="1" t="s">
        <v>1113</v>
      </c>
      <c r="B920" s="1" t="s">
        <v>133</v>
      </c>
      <c r="C920" s="1" t="s">
        <v>130</v>
      </c>
      <c r="D920" s="1">
        <v>35030108</v>
      </c>
      <c r="E920" s="1">
        <v>316</v>
      </c>
      <c r="F920" s="1">
        <v>6</v>
      </c>
      <c r="G920" s="1">
        <v>1</v>
      </c>
      <c r="H920" s="1">
        <v>0</v>
      </c>
      <c r="Q920" s="1" t="s">
        <v>20</v>
      </c>
    </row>
    <row r="921" spans="1:17">
      <c r="A921" s="1" t="s">
        <v>1114</v>
      </c>
      <c r="B921" s="1" t="s">
        <v>129</v>
      </c>
      <c r="C921" s="1" t="s">
        <v>130</v>
      </c>
      <c r="D921" s="1">
        <v>35030109</v>
      </c>
      <c r="E921" s="1">
        <v>68</v>
      </c>
      <c r="F921" s="1">
        <v>11</v>
      </c>
      <c r="M921" s="1">
        <v>1</v>
      </c>
      <c r="N921" s="1">
        <v>0</v>
      </c>
      <c r="Q921" s="1" t="s">
        <v>20</v>
      </c>
    </row>
    <row r="922" spans="1:17">
      <c r="A922" s="1" t="s">
        <v>1115</v>
      </c>
      <c r="B922" s="1" t="s">
        <v>133</v>
      </c>
      <c r="C922" s="1" t="s">
        <v>130</v>
      </c>
      <c r="D922" s="1">
        <v>35030112</v>
      </c>
      <c r="E922" s="1">
        <v>136</v>
      </c>
      <c r="F922" s="1">
        <v>30</v>
      </c>
      <c r="G922" s="1">
        <v>1</v>
      </c>
      <c r="H922" s="1">
        <v>0</v>
      </c>
      <c r="M922" s="1">
        <v>1</v>
      </c>
      <c r="N922" s="1">
        <v>0</v>
      </c>
      <c r="Q922" s="1" t="s">
        <v>45</v>
      </c>
    </row>
    <row r="923" spans="1:17">
      <c r="A923" s="1" t="s">
        <v>1116</v>
      </c>
      <c r="B923" s="1" t="s">
        <v>129</v>
      </c>
      <c r="C923" s="1" t="s">
        <v>130</v>
      </c>
      <c r="D923" s="1">
        <v>35030114</v>
      </c>
      <c r="E923" s="1">
        <v>248</v>
      </c>
      <c r="F923" s="1">
        <v>22</v>
      </c>
      <c r="G923" s="1">
        <v>1</v>
      </c>
      <c r="H923" s="1">
        <v>0</v>
      </c>
      <c r="K923" s="1">
        <v>1</v>
      </c>
      <c r="L923" s="1">
        <v>0</v>
      </c>
      <c r="M923" s="1">
        <v>1</v>
      </c>
      <c r="N923" s="1">
        <v>0</v>
      </c>
      <c r="Q923" s="1" t="s">
        <v>20</v>
      </c>
    </row>
    <row r="924" spans="1:17">
      <c r="A924" s="1" t="s">
        <v>1117</v>
      </c>
      <c r="B924" s="1" t="s">
        <v>133</v>
      </c>
      <c r="C924" s="1" t="s">
        <v>130</v>
      </c>
      <c r="D924" s="1">
        <v>35030117</v>
      </c>
      <c r="E924" s="1">
        <v>189</v>
      </c>
      <c r="F924" s="1">
        <v>5</v>
      </c>
      <c r="K924" s="1">
        <v>1</v>
      </c>
      <c r="L924" s="1">
        <v>0</v>
      </c>
      <c r="M924" s="1">
        <v>1</v>
      </c>
      <c r="N924" s="1">
        <v>0</v>
      </c>
      <c r="Q924" s="1" t="s">
        <v>45</v>
      </c>
    </row>
    <row r="925" spans="1:17">
      <c r="A925" s="1" t="s">
        <v>1118</v>
      </c>
      <c r="B925" s="1" t="s">
        <v>129</v>
      </c>
      <c r="C925" s="1" t="s">
        <v>130</v>
      </c>
      <c r="D925" s="1">
        <v>35030118</v>
      </c>
      <c r="E925" s="1">
        <v>86</v>
      </c>
      <c r="F925" s="1">
        <v>5</v>
      </c>
      <c r="G925" s="1">
        <v>1</v>
      </c>
      <c r="H925" s="1">
        <v>0</v>
      </c>
      <c r="Q925" s="1" t="s">
        <v>20</v>
      </c>
    </row>
    <row r="926" spans="1:17">
      <c r="A926" s="1" t="s">
        <v>1119</v>
      </c>
      <c r="B926" s="1" t="s">
        <v>133</v>
      </c>
      <c r="C926" s="1" t="s">
        <v>130</v>
      </c>
      <c r="D926" s="1">
        <v>35030120</v>
      </c>
      <c r="E926" s="1">
        <v>68</v>
      </c>
      <c r="F926" s="1">
        <v>3</v>
      </c>
      <c r="M926" s="1">
        <v>1</v>
      </c>
      <c r="N926" s="1">
        <v>0</v>
      </c>
      <c r="Q926" s="1" t="s">
        <v>20</v>
      </c>
    </row>
    <row r="927" spans="1:17">
      <c r="A927" s="1" t="s">
        <v>1120</v>
      </c>
      <c r="B927" s="1" t="s">
        <v>197</v>
      </c>
      <c r="C927" s="1" t="s">
        <v>198</v>
      </c>
      <c r="D927" s="1">
        <v>35010404</v>
      </c>
      <c r="E927" s="1">
        <v>116</v>
      </c>
      <c r="F927" s="1">
        <v>15</v>
      </c>
      <c r="G927" s="1">
        <v>0</v>
      </c>
      <c r="H927" s="1">
        <v>0</v>
      </c>
      <c r="I927" s="1">
        <v>0</v>
      </c>
      <c r="J927" s="1">
        <v>0</v>
      </c>
      <c r="K927" s="1">
        <v>0</v>
      </c>
      <c r="L927" s="1">
        <v>0</v>
      </c>
      <c r="M927" s="1">
        <v>1</v>
      </c>
      <c r="N927" s="1">
        <v>0</v>
      </c>
      <c r="O927" s="1">
        <v>0</v>
      </c>
      <c r="P927" s="1">
        <v>0</v>
      </c>
      <c r="Q927" s="1" t="s">
        <v>45</v>
      </c>
    </row>
    <row r="928" spans="1:17">
      <c r="A928" s="1" t="s">
        <v>1121</v>
      </c>
      <c r="B928" s="1" t="s">
        <v>82</v>
      </c>
      <c r="C928" s="1" t="s">
        <v>83</v>
      </c>
      <c r="D928" s="1">
        <v>35050302</v>
      </c>
      <c r="E928" s="1">
        <v>43</v>
      </c>
      <c r="F928" s="1">
        <v>15</v>
      </c>
      <c r="G928" s="1">
        <v>1</v>
      </c>
      <c r="H928" s="1">
        <v>1</v>
      </c>
      <c r="M928" s="1">
        <v>1</v>
      </c>
      <c r="N928" s="1">
        <v>1</v>
      </c>
      <c r="Q928" s="1" t="s">
        <v>42</v>
      </c>
    </row>
    <row r="929" spans="1:17">
      <c r="A929" s="1" t="s">
        <v>1122</v>
      </c>
      <c r="B929" s="1" t="s">
        <v>82</v>
      </c>
      <c r="C929" s="1" t="s">
        <v>83</v>
      </c>
      <c r="D929" s="1">
        <v>35050306</v>
      </c>
      <c r="E929" s="1">
        <v>62</v>
      </c>
      <c r="F929" s="1">
        <v>20</v>
      </c>
      <c r="G929" s="1">
        <v>1</v>
      </c>
      <c r="H929" s="1">
        <v>1</v>
      </c>
      <c r="M929" s="1">
        <v>1</v>
      </c>
      <c r="N929" s="1">
        <v>1</v>
      </c>
      <c r="Q929" s="1" t="s">
        <v>42</v>
      </c>
    </row>
    <row r="930" spans="1:17">
      <c r="A930" s="1" t="s">
        <v>1123</v>
      </c>
      <c r="B930" s="1" t="s">
        <v>82</v>
      </c>
      <c r="C930" s="1" t="s">
        <v>83</v>
      </c>
      <c r="D930" s="1">
        <v>35050309</v>
      </c>
      <c r="E930" s="1">
        <v>41</v>
      </c>
      <c r="F930" s="1">
        <v>23</v>
      </c>
      <c r="G930" s="1">
        <v>1</v>
      </c>
      <c r="H930" s="1">
        <v>1</v>
      </c>
      <c r="M930" s="1">
        <v>1</v>
      </c>
      <c r="N930" s="1">
        <v>1</v>
      </c>
      <c r="Q930" s="1" t="s">
        <v>42</v>
      </c>
    </row>
    <row r="931" spans="1:17">
      <c r="A931" s="1" t="s">
        <v>1124</v>
      </c>
      <c r="B931" s="1" t="s">
        <v>197</v>
      </c>
      <c r="C931" s="1" t="s">
        <v>198</v>
      </c>
      <c r="D931" s="1">
        <v>35010405</v>
      </c>
      <c r="E931" s="1">
        <v>162</v>
      </c>
      <c r="F931" s="1">
        <v>19</v>
      </c>
      <c r="G931" s="1">
        <v>1</v>
      </c>
      <c r="H931" s="1">
        <v>0</v>
      </c>
      <c r="I931" s="1">
        <v>0</v>
      </c>
      <c r="J931" s="1">
        <v>0</v>
      </c>
      <c r="K931" s="1">
        <v>0</v>
      </c>
      <c r="L931" s="1">
        <v>0</v>
      </c>
      <c r="M931" s="1">
        <v>2</v>
      </c>
      <c r="N931" s="1">
        <v>0</v>
      </c>
      <c r="O931" s="1">
        <v>0</v>
      </c>
      <c r="P931" s="1">
        <v>0</v>
      </c>
      <c r="Q931" s="1" t="s">
        <v>45</v>
      </c>
    </row>
    <row r="932" spans="1:17">
      <c r="A932" s="1" t="s">
        <v>1125</v>
      </c>
      <c r="B932" s="1" t="s">
        <v>82</v>
      </c>
      <c r="C932" s="1" t="s">
        <v>83</v>
      </c>
      <c r="D932" s="1">
        <v>35050315</v>
      </c>
      <c r="E932" s="1">
        <v>41</v>
      </c>
      <c r="F932" s="1">
        <v>9</v>
      </c>
      <c r="I932" s="1">
        <v>1</v>
      </c>
      <c r="J932" s="1">
        <v>0</v>
      </c>
      <c r="M932" s="1">
        <v>1</v>
      </c>
      <c r="N932" s="1">
        <v>1</v>
      </c>
      <c r="Q932" s="1" t="s">
        <v>42</v>
      </c>
    </row>
    <row r="933" spans="1:17">
      <c r="A933" s="1" t="s">
        <v>1126</v>
      </c>
      <c r="B933" s="1" t="s">
        <v>197</v>
      </c>
      <c r="C933" s="1" t="s">
        <v>198</v>
      </c>
      <c r="D933" s="1">
        <v>35010406</v>
      </c>
      <c r="E933" s="1">
        <v>133</v>
      </c>
      <c r="F933" s="1">
        <v>17</v>
      </c>
      <c r="G933" s="1">
        <v>0</v>
      </c>
      <c r="H933" s="1">
        <v>0</v>
      </c>
      <c r="I933" s="1">
        <v>0</v>
      </c>
      <c r="J933" s="1">
        <v>0</v>
      </c>
      <c r="K933" s="1">
        <v>0</v>
      </c>
      <c r="L933" s="1">
        <v>0</v>
      </c>
      <c r="M933" s="1">
        <v>1</v>
      </c>
      <c r="N933" s="1">
        <v>0</v>
      </c>
      <c r="O933" s="1">
        <v>0</v>
      </c>
      <c r="P933" s="1">
        <v>0</v>
      </c>
      <c r="Q933" s="1" t="s">
        <v>45</v>
      </c>
    </row>
    <row r="934" spans="1:17">
      <c r="A934" s="1" t="s">
        <v>1127</v>
      </c>
      <c r="B934" s="1" t="s">
        <v>82</v>
      </c>
      <c r="C934" s="1" t="s">
        <v>83</v>
      </c>
      <c r="D934" s="1">
        <v>35050316</v>
      </c>
      <c r="E934" s="1">
        <v>21</v>
      </c>
      <c r="F934" s="1">
        <v>5</v>
      </c>
      <c r="M934" s="1">
        <v>1</v>
      </c>
      <c r="N934" s="1">
        <v>1</v>
      </c>
      <c r="Q934" s="1" t="s">
        <v>42</v>
      </c>
    </row>
    <row r="935" spans="1:17">
      <c r="A935" s="1" t="s">
        <v>1128</v>
      </c>
      <c r="B935" s="1" t="s">
        <v>197</v>
      </c>
      <c r="C935" s="1" t="s">
        <v>198</v>
      </c>
      <c r="D935" s="1">
        <v>35010407</v>
      </c>
      <c r="E935" s="1">
        <v>228</v>
      </c>
      <c r="F935" s="1">
        <v>20</v>
      </c>
      <c r="G935" s="1">
        <v>1</v>
      </c>
      <c r="H935" s="1">
        <v>0</v>
      </c>
      <c r="I935" s="1">
        <v>1</v>
      </c>
      <c r="J935" s="1">
        <v>0</v>
      </c>
      <c r="K935" s="1">
        <v>0</v>
      </c>
      <c r="L935" s="1">
        <v>0</v>
      </c>
      <c r="M935" s="1">
        <v>2</v>
      </c>
      <c r="N935" s="1">
        <v>0</v>
      </c>
      <c r="O935" s="1">
        <v>0</v>
      </c>
      <c r="P935" s="1">
        <v>0</v>
      </c>
      <c r="Q935" s="1" t="s">
        <v>45</v>
      </c>
    </row>
    <row r="936" spans="1:17">
      <c r="A936" s="1" t="s">
        <v>1129</v>
      </c>
      <c r="B936" s="1" t="s">
        <v>197</v>
      </c>
      <c r="C936" s="1" t="s">
        <v>198</v>
      </c>
      <c r="D936" s="1">
        <v>35010408</v>
      </c>
      <c r="E936" s="1">
        <v>133</v>
      </c>
      <c r="F936" s="1">
        <v>19</v>
      </c>
      <c r="G936" s="1">
        <v>0</v>
      </c>
      <c r="H936" s="1">
        <v>0</v>
      </c>
      <c r="I936" s="1">
        <v>0</v>
      </c>
      <c r="J936" s="1">
        <v>0</v>
      </c>
      <c r="K936" s="1">
        <v>0</v>
      </c>
      <c r="L936" s="1">
        <v>0</v>
      </c>
      <c r="M936" s="1">
        <v>1</v>
      </c>
      <c r="N936" s="1">
        <v>0</v>
      </c>
      <c r="O936" s="1">
        <v>0</v>
      </c>
      <c r="P936" s="1">
        <v>0</v>
      </c>
      <c r="Q936" s="1" t="s">
        <v>45</v>
      </c>
    </row>
    <row r="937" spans="1:17">
      <c r="A937" s="1" t="s">
        <v>1130</v>
      </c>
      <c r="B937" s="1" t="s">
        <v>197</v>
      </c>
      <c r="C937" s="1" t="s">
        <v>198</v>
      </c>
      <c r="D937" s="1">
        <v>35010409</v>
      </c>
      <c r="E937" s="1">
        <v>181</v>
      </c>
      <c r="F937" s="1">
        <v>19</v>
      </c>
      <c r="G937" s="1">
        <v>0</v>
      </c>
      <c r="H937" s="1">
        <v>0</v>
      </c>
      <c r="I937" s="1">
        <v>0</v>
      </c>
      <c r="J937" s="1">
        <v>0</v>
      </c>
      <c r="K937" s="1">
        <v>0</v>
      </c>
      <c r="L937" s="1">
        <v>0</v>
      </c>
      <c r="M937" s="1">
        <v>0</v>
      </c>
      <c r="N937" s="1">
        <v>0</v>
      </c>
      <c r="O937" s="1">
        <v>0</v>
      </c>
      <c r="P937" s="1">
        <v>0</v>
      </c>
      <c r="Q937" s="1" t="s">
        <v>45</v>
      </c>
    </row>
    <row r="938" spans="1:17">
      <c r="A938" s="1" t="s">
        <v>1131</v>
      </c>
      <c r="B938" s="1" t="s">
        <v>197</v>
      </c>
      <c r="C938" s="1" t="s">
        <v>198</v>
      </c>
      <c r="D938" s="1">
        <v>35010411</v>
      </c>
      <c r="E938" s="1">
        <v>151</v>
      </c>
      <c r="F938" s="1">
        <v>18</v>
      </c>
      <c r="G938" s="1">
        <v>1</v>
      </c>
      <c r="H938" s="1">
        <v>0</v>
      </c>
      <c r="I938" s="1">
        <v>0</v>
      </c>
      <c r="J938" s="1">
        <v>0</v>
      </c>
      <c r="K938" s="1">
        <v>0</v>
      </c>
      <c r="L938" s="1">
        <v>0</v>
      </c>
      <c r="M938" s="1">
        <v>1</v>
      </c>
      <c r="N938" s="1">
        <v>0</v>
      </c>
      <c r="O938" s="1">
        <v>0</v>
      </c>
      <c r="P938" s="1">
        <v>0</v>
      </c>
      <c r="Q938" s="1" t="s">
        <v>45</v>
      </c>
    </row>
    <row r="939" spans="1:17">
      <c r="A939" s="1" t="s">
        <v>1132</v>
      </c>
      <c r="B939" s="1" t="s">
        <v>259</v>
      </c>
      <c r="C939" s="1" t="s">
        <v>260</v>
      </c>
      <c r="D939" s="1">
        <v>35080514</v>
      </c>
      <c r="E939" s="1">
        <v>51</v>
      </c>
      <c r="F939" s="1">
        <v>5</v>
      </c>
      <c r="G939" s="1">
        <v>0</v>
      </c>
      <c r="H939" s="1">
        <v>0</v>
      </c>
      <c r="I939" s="1">
        <v>0</v>
      </c>
      <c r="J939" s="1">
        <v>0</v>
      </c>
      <c r="K939" s="1">
        <v>0</v>
      </c>
      <c r="L939" s="1">
        <v>0</v>
      </c>
      <c r="M939" s="1">
        <v>0</v>
      </c>
      <c r="N939" s="1">
        <v>0</v>
      </c>
      <c r="O939" s="1">
        <v>0</v>
      </c>
      <c r="P939" s="1">
        <v>0</v>
      </c>
      <c r="Q939" s="1" t="s">
        <v>53</v>
      </c>
    </row>
    <row r="940" spans="1:17">
      <c r="A940" s="1" t="s">
        <v>1133</v>
      </c>
      <c r="B940" s="1" t="s">
        <v>336</v>
      </c>
      <c r="C940" s="1" t="s">
        <v>337</v>
      </c>
      <c r="D940" s="1">
        <v>33502003</v>
      </c>
      <c r="E940" s="1">
        <v>127</v>
      </c>
      <c r="F940" s="1">
        <v>8</v>
      </c>
      <c r="G940" s="1">
        <v>1</v>
      </c>
      <c r="H940" s="1">
        <v>0</v>
      </c>
      <c r="I940" s="1">
        <v>1</v>
      </c>
      <c r="J940" s="1">
        <v>0</v>
      </c>
      <c r="K940" s="1">
        <v>0</v>
      </c>
      <c r="L940" s="1">
        <v>0</v>
      </c>
      <c r="M940" s="1">
        <v>0</v>
      </c>
      <c r="N940" s="1">
        <v>0</v>
      </c>
      <c r="O940" s="1">
        <v>0</v>
      </c>
      <c r="P940" s="1">
        <v>0</v>
      </c>
      <c r="Q940" s="1" t="s">
        <v>20</v>
      </c>
    </row>
    <row r="941" spans="1:17">
      <c r="A941" s="1" t="s">
        <v>1134</v>
      </c>
      <c r="B941" s="1" t="s">
        <v>336</v>
      </c>
      <c r="C941" s="1" t="s">
        <v>337</v>
      </c>
      <c r="D941" s="1">
        <v>33502006</v>
      </c>
      <c r="E941" s="1">
        <v>72</v>
      </c>
      <c r="F941" s="1">
        <v>6</v>
      </c>
      <c r="G941" s="1">
        <v>1</v>
      </c>
      <c r="H941" s="1">
        <v>1</v>
      </c>
      <c r="I941" s="1">
        <v>0</v>
      </c>
      <c r="J941" s="1">
        <v>0</v>
      </c>
      <c r="K941" s="1">
        <v>0</v>
      </c>
      <c r="L941" s="1">
        <v>0</v>
      </c>
      <c r="M941" s="1">
        <v>1</v>
      </c>
      <c r="N941" s="1">
        <v>0</v>
      </c>
      <c r="O941" s="1">
        <v>0</v>
      </c>
      <c r="P941" s="1">
        <v>0</v>
      </c>
      <c r="Q941" s="1" t="s">
        <v>53</v>
      </c>
    </row>
    <row r="942" spans="1:17">
      <c r="A942" s="1" t="s">
        <v>1135</v>
      </c>
      <c r="B942" s="1" t="s">
        <v>336</v>
      </c>
      <c r="C942" s="1" t="s">
        <v>337</v>
      </c>
      <c r="D942" s="1">
        <v>33502009</v>
      </c>
      <c r="E942" s="1">
        <v>128</v>
      </c>
      <c r="F942" s="1">
        <v>6</v>
      </c>
      <c r="G942" s="1">
        <v>0</v>
      </c>
      <c r="H942" s="1">
        <v>0</v>
      </c>
      <c r="I942" s="1">
        <v>0</v>
      </c>
      <c r="J942" s="1">
        <v>0</v>
      </c>
      <c r="K942" s="1">
        <v>0</v>
      </c>
      <c r="L942" s="1">
        <v>0</v>
      </c>
      <c r="M942" s="1">
        <v>2</v>
      </c>
      <c r="N942" s="1">
        <v>1</v>
      </c>
      <c r="O942" s="1">
        <v>0</v>
      </c>
      <c r="P942" s="1">
        <v>0</v>
      </c>
      <c r="Q942" s="1" t="s">
        <v>53</v>
      </c>
    </row>
    <row r="943" spans="1:17">
      <c r="A943" s="1" t="s">
        <v>1136</v>
      </c>
      <c r="B943" s="1" t="s">
        <v>247</v>
      </c>
      <c r="C943" s="1" t="s">
        <v>248</v>
      </c>
      <c r="D943" s="1">
        <v>35081204</v>
      </c>
      <c r="E943" s="1">
        <v>114</v>
      </c>
      <c r="F943" s="1">
        <v>4</v>
      </c>
      <c r="G943" s="1">
        <v>1</v>
      </c>
      <c r="H943" s="1">
        <v>0</v>
      </c>
      <c r="I943" s="1">
        <v>0</v>
      </c>
      <c r="J943" s="1">
        <v>0</v>
      </c>
      <c r="K943" s="1">
        <v>0</v>
      </c>
      <c r="L943" s="1">
        <v>0</v>
      </c>
      <c r="M943" s="1">
        <v>1</v>
      </c>
      <c r="N943" s="1">
        <v>0</v>
      </c>
      <c r="O943" s="1">
        <v>0</v>
      </c>
      <c r="P943" s="1">
        <v>0</v>
      </c>
      <c r="Q943" s="1" t="s">
        <v>45</v>
      </c>
    </row>
    <row r="944" spans="1:17">
      <c r="A944" s="1" t="s">
        <v>1137</v>
      </c>
      <c r="B944" s="1" t="s">
        <v>255</v>
      </c>
      <c r="C944" s="1" t="s">
        <v>248</v>
      </c>
      <c r="D944" s="1">
        <v>35081208</v>
      </c>
      <c r="E944" s="1">
        <v>86</v>
      </c>
      <c r="F944" s="1">
        <v>1</v>
      </c>
      <c r="G944" s="1">
        <v>1</v>
      </c>
      <c r="H944" s="1">
        <v>0</v>
      </c>
      <c r="I944" s="1">
        <v>0</v>
      </c>
      <c r="J944" s="1">
        <v>0</v>
      </c>
      <c r="K944" s="1">
        <v>0</v>
      </c>
      <c r="L944" s="1">
        <v>0</v>
      </c>
      <c r="M944" s="1">
        <v>1</v>
      </c>
      <c r="N944" s="1">
        <v>0</v>
      </c>
      <c r="O944" s="1">
        <v>0</v>
      </c>
      <c r="P944" s="1">
        <v>0</v>
      </c>
      <c r="Q944" s="1" t="s">
        <v>45</v>
      </c>
    </row>
    <row r="945" spans="1:17">
      <c r="A945" s="1" t="s">
        <v>1138</v>
      </c>
      <c r="B945" s="1" t="s">
        <v>255</v>
      </c>
      <c r="C945" s="1" t="s">
        <v>248</v>
      </c>
      <c r="D945" s="1">
        <v>35081209</v>
      </c>
      <c r="E945" s="1">
        <v>143</v>
      </c>
      <c r="F945" s="1">
        <v>3</v>
      </c>
      <c r="G945" s="1">
        <v>1</v>
      </c>
      <c r="H945" s="1">
        <v>0</v>
      </c>
      <c r="I945" s="1">
        <v>0</v>
      </c>
      <c r="J945" s="1">
        <v>0</v>
      </c>
      <c r="K945" s="1">
        <v>0</v>
      </c>
      <c r="L945" s="1">
        <v>0</v>
      </c>
      <c r="M945" s="1">
        <v>1</v>
      </c>
      <c r="N945" s="1">
        <v>0</v>
      </c>
      <c r="O945" s="1">
        <v>0</v>
      </c>
      <c r="P945" s="1">
        <v>0</v>
      </c>
      <c r="Q945" s="1" t="s">
        <v>45</v>
      </c>
    </row>
    <row r="946" spans="1:17">
      <c r="A946" s="1" t="s">
        <v>1139</v>
      </c>
      <c r="B946" s="1" t="s">
        <v>255</v>
      </c>
      <c r="C946" s="1" t="s">
        <v>248</v>
      </c>
      <c r="D946" s="1">
        <v>35081212</v>
      </c>
      <c r="E946" s="1">
        <v>119</v>
      </c>
      <c r="F946" s="1">
        <v>3</v>
      </c>
      <c r="G946" s="1">
        <v>0</v>
      </c>
      <c r="H946" s="1">
        <v>0</v>
      </c>
      <c r="I946" s="1">
        <v>0</v>
      </c>
      <c r="J946" s="1">
        <v>0</v>
      </c>
      <c r="K946" s="1">
        <v>0</v>
      </c>
      <c r="L946" s="1">
        <v>0</v>
      </c>
      <c r="M946" s="1">
        <v>0</v>
      </c>
      <c r="N946" s="1">
        <v>0</v>
      </c>
      <c r="O946" s="1">
        <v>0</v>
      </c>
      <c r="P946" s="1">
        <v>0</v>
      </c>
      <c r="Q946" s="1" t="s">
        <v>20</v>
      </c>
    </row>
    <row r="947" spans="1:17">
      <c r="A947" s="1" t="s">
        <v>1140</v>
      </c>
      <c r="B947" s="1" t="s">
        <v>1141</v>
      </c>
      <c r="C947" s="1" t="s">
        <v>471</v>
      </c>
      <c r="D947" s="1">
        <v>35020401</v>
      </c>
      <c r="E947" s="1">
        <v>135</v>
      </c>
      <c r="F947" s="1">
        <v>10</v>
      </c>
      <c r="I947" s="1">
        <v>1</v>
      </c>
      <c r="J947" s="1">
        <v>0</v>
      </c>
      <c r="M947" s="1">
        <v>1</v>
      </c>
      <c r="N947" s="1">
        <v>0</v>
      </c>
      <c r="Q947" s="1" t="s">
        <v>45</v>
      </c>
    </row>
    <row r="948" spans="1:17">
      <c r="A948" s="1" t="s">
        <v>1142</v>
      </c>
      <c r="B948" s="1" t="s">
        <v>1141</v>
      </c>
      <c r="C948" s="1" t="s">
        <v>471</v>
      </c>
      <c r="D948" s="1">
        <v>35020402</v>
      </c>
      <c r="E948" s="1">
        <v>153</v>
      </c>
      <c r="F948" s="1">
        <v>15</v>
      </c>
      <c r="G948" s="1">
        <v>1</v>
      </c>
      <c r="H948" s="1">
        <v>0</v>
      </c>
      <c r="M948" s="1">
        <v>1</v>
      </c>
      <c r="N948" s="1">
        <v>0</v>
      </c>
      <c r="Q948" s="1" t="s">
        <v>45</v>
      </c>
    </row>
    <row r="949" spans="1:17">
      <c r="A949" s="1" t="s">
        <v>1143</v>
      </c>
      <c r="B949" s="1" t="s">
        <v>1141</v>
      </c>
      <c r="C949" s="1" t="s">
        <v>1144</v>
      </c>
      <c r="D949" s="1">
        <v>35020403</v>
      </c>
      <c r="E949" s="1">
        <v>105</v>
      </c>
      <c r="F949" s="1">
        <v>5</v>
      </c>
      <c r="G949" s="1">
        <v>1</v>
      </c>
      <c r="H949" s="1">
        <v>0</v>
      </c>
      <c r="M949" s="1">
        <v>1</v>
      </c>
      <c r="N949" s="1">
        <v>0</v>
      </c>
      <c r="Q949" s="1" t="s">
        <v>45</v>
      </c>
    </row>
    <row r="950" spans="1:17">
      <c r="A950" s="1" t="s">
        <v>1145</v>
      </c>
      <c r="B950" s="1" t="s">
        <v>1141</v>
      </c>
      <c r="C950" s="1" t="s">
        <v>1144</v>
      </c>
      <c r="D950" s="1">
        <v>35020406</v>
      </c>
      <c r="E950" s="1">
        <v>46</v>
      </c>
      <c r="F950" s="1">
        <v>4</v>
      </c>
      <c r="M950" s="1">
        <v>1</v>
      </c>
      <c r="N950" s="1">
        <v>0</v>
      </c>
      <c r="Q950" s="1" t="s">
        <v>45</v>
      </c>
    </row>
    <row r="951" spans="1:17">
      <c r="A951" s="1" t="s">
        <v>1146</v>
      </c>
      <c r="B951" s="1" t="s">
        <v>1141</v>
      </c>
      <c r="C951" s="1" t="s">
        <v>1144</v>
      </c>
      <c r="D951" s="1">
        <v>35020407</v>
      </c>
      <c r="E951" s="1">
        <v>123</v>
      </c>
      <c r="F951" s="1">
        <v>15</v>
      </c>
      <c r="G951" s="1">
        <v>1</v>
      </c>
      <c r="H951" s="1">
        <v>1</v>
      </c>
      <c r="Q951" s="1" t="s">
        <v>45</v>
      </c>
    </row>
    <row r="952" spans="1:17">
      <c r="A952" s="1" t="s">
        <v>1147</v>
      </c>
      <c r="B952" s="1" t="s">
        <v>510</v>
      </c>
      <c r="C952" s="1" t="s">
        <v>511</v>
      </c>
      <c r="D952" s="1">
        <v>35060201</v>
      </c>
      <c r="E952" s="1">
        <v>89</v>
      </c>
      <c r="F952" s="1">
        <v>5</v>
      </c>
      <c r="G952" s="1">
        <v>1</v>
      </c>
      <c r="H952" s="1">
        <v>0</v>
      </c>
      <c r="Q952" s="1" t="s">
        <v>20</v>
      </c>
    </row>
    <row r="953" spans="1:17">
      <c r="A953" s="1" t="s">
        <v>1148</v>
      </c>
      <c r="B953" s="1" t="s">
        <v>510</v>
      </c>
      <c r="C953" s="1" t="s">
        <v>511</v>
      </c>
      <c r="D953" s="1">
        <v>35060203</v>
      </c>
      <c r="E953" s="1">
        <v>112</v>
      </c>
      <c r="F953" s="1">
        <v>9</v>
      </c>
      <c r="G953" s="1">
        <v>1</v>
      </c>
      <c r="H953" s="1">
        <v>0</v>
      </c>
      <c r="Q953" s="1" t="s">
        <v>323</v>
      </c>
    </row>
    <row r="954" spans="1:17">
      <c r="A954" s="1" t="s">
        <v>1149</v>
      </c>
      <c r="B954" s="1" t="s">
        <v>510</v>
      </c>
      <c r="C954" s="1" t="s">
        <v>511</v>
      </c>
      <c r="D954" s="1">
        <v>35060207</v>
      </c>
      <c r="E954" s="1">
        <v>42</v>
      </c>
      <c r="F954" s="1">
        <v>6</v>
      </c>
      <c r="G954" s="1">
        <v>1</v>
      </c>
      <c r="H954" s="1">
        <v>0</v>
      </c>
      <c r="Q954" s="1" t="s">
        <v>20</v>
      </c>
    </row>
    <row r="955" spans="1:17">
      <c r="A955" s="1" t="s">
        <v>1150</v>
      </c>
      <c r="B955" s="1" t="s">
        <v>510</v>
      </c>
      <c r="C955" s="1" t="s">
        <v>511</v>
      </c>
      <c r="D955" s="1">
        <v>35060208</v>
      </c>
      <c r="E955" s="1">
        <v>124</v>
      </c>
      <c r="F955" s="1">
        <v>9</v>
      </c>
      <c r="I955" s="1">
        <v>1</v>
      </c>
      <c r="J955" s="1">
        <v>0</v>
      </c>
      <c r="Q955" s="1" t="s">
        <v>20</v>
      </c>
    </row>
    <row r="956" spans="1:17">
      <c r="A956" s="1" t="s">
        <v>1151</v>
      </c>
      <c r="B956" s="1" t="s">
        <v>510</v>
      </c>
      <c r="C956" s="1" t="s">
        <v>511</v>
      </c>
      <c r="D956" s="1">
        <v>35060209</v>
      </c>
      <c r="E956" s="1">
        <v>62</v>
      </c>
      <c r="F956" s="1">
        <v>4</v>
      </c>
      <c r="M956" s="1">
        <v>1</v>
      </c>
      <c r="N956" s="1">
        <v>0</v>
      </c>
      <c r="Q956" s="1" t="s">
        <v>20</v>
      </c>
    </row>
    <row r="957" spans="1:17">
      <c r="A957" s="1" t="s">
        <v>1152</v>
      </c>
      <c r="B957" s="1" t="s">
        <v>510</v>
      </c>
      <c r="C957" s="1" t="s">
        <v>511</v>
      </c>
      <c r="D957" s="1">
        <v>35060210</v>
      </c>
      <c r="E957" s="1">
        <v>129</v>
      </c>
      <c r="F957" s="1">
        <v>9</v>
      </c>
      <c r="M957" s="1">
        <v>1</v>
      </c>
      <c r="N957" s="1">
        <v>0</v>
      </c>
      <c r="Q957" s="1" t="s">
        <v>20</v>
      </c>
    </row>
    <row r="958" spans="1:17">
      <c r="A958" s="1" t="s">
        <v>1153</v>
      </c>
      <c r="B958" s="1" t="s">
        <v>510</v>
      </c>
      <c r="C958" s="1" t="s">
        <v>511</v>
      </c>
      <c r="D958" s="1">
        <v>35060214</v>
      </c>
      <c r="E958" s="1">
        <v>41</v>
      </c>
      <c r="F958" s="1">
        <v>5</v>
      </c>
      <c r="M958" s="1">
        <v>1</v>
      </c>
      <c r="N958" s="1">
        <v>0</v>
      </c>
      <c r="Q958" s="1" t="s">
        <v>20</v>
      </c>
    </row>
    <row r="959" spans="1:17">
      <c r="A959" s="1" t="s">
        <v>1154</v>
      </c>
      <c r="B959" s="1" t="s">
        <v>437</v>
      </c>
      <c r="C959" s="1" t="s">
        <v>444</v>
      </c>
      <c r="D959" s="1">
        <v>35020107</v>
      </c>
      <c r="E959" s="1">
        <v>189</v>
      </c>
      <c r="F959" s="1">
        <v>37</v>
      </c>
      <c r="G959" s="1">
        <v>1</v>
      </c>
      <c r="H959" s="1">
        <v>1</v>
      </c>
      <c r="I959" s="1">
        <v>0</v>
      </c>
      <c r="J959" s="1">
        <v>0</v>
      </c>
      <c r="K959" s="1">
        <v>0</v>
      </c>
      <c r="L959" s="1">
        <v>0</v>
      </c>
      <c r="M959" s="1">
        <v>1</v>
      </c>
      <c r="N959" s="1">
        <v>1</v>
      </c>
      <c r="O959" s="1">
        <v>0</v>
      </c>
      <c r="P959" s="1">
        <v>0</v>
      </c>
      <c r="Q959" s="1" t="s">
        <v>42</v>
      </c>
    </row>
    <row r="960" spans="1:17">
      <c r="A960" s="1" t="s">
        <v>1155</v>
      </c>
      <c r="B960" s="1" t="s">
        <v>437</v>
      </c>
      <c r="C960" s="1" t="s">
        <v>444</v>
      </c>
      <c r="D960" s="1">
        <v>35020108</v>
      </c>
      <c r="E960" s="1">
        <v>209</v>
      </c>
      <c r="F960" s="1">
        <v>27</v>
      </c>
      <c r="G960" s="1">
        <v>1</v>
      </c>
      <c r="H960" s="1">
        <v>1</v>
      </c>
      <c r="I960" s="1">
        <v>1</v>
      </c>
      <c r="J960" s="1">
        <v>0</v>
      </c>
      <c r="K960" s="1">
        <v>0</v>
      </c>
      <c r="L960" s="1">
        <v>0</v>
      </c>
      <c r="M960" s="1">
        <v>1</v>
      </c>
      <c r="N960" s="1">
        <v>1</v>
      </c>
      <c r="O960" s="1">
        <v>0</v>
      </c>
      <c r="P960" s="1">
        <v>0</v>
      </c>
      <c r="Q960" s="1" t="s">
        <v>42</v>
      </c>
    </row>
    <row r="961" spans="1:17">
      <c r="A961" s="1" t="s">
        <v>1156</v>
      </c>
      <c r="B961" s="1" t="s">
        <v>437</v>
      </c>
      <c r="C961" s="1" t="s">
        <v>444</v>
      </c>
      <c r="D961" s="1">
        <v>35020109</v>
      </c>
      <c r="E961" s="1">
        <v>116</v>
      </c>
      <c r="F961" s="1">
        <v>25</v>
      </c>
      <c r="G961" s="1">
        <v>0</v>
      </c>
      <c r="H961" s="1">
        <v>0</v>
      </c>
      <c r="I961" s="1">
        <v>0</v>
      </c>
      <c r="J961" s="1">
        <v>0</v>
      </c>
      <c r="K961" s="1">
        <v>0</v>
      </c>
      <c r="L961" s="1">
        <v>0</v>
      </c>
      <c r="M961" s="1">
        <v>0</v>
      </c>
      <c r="N961" s="1">
        <v>0</v>
      </c>
      <c r="O961" s="1">
        <v>0</v>
      </c>
      <c r="P961" s="1">
        <v>0</v>
      </c>
      <c r="Q961" s="1" t="s">
        <v>42</v>
      </c>
    </row>
    <row r="962" spans="1:17">
      <c r="A962" s="1" t="s">
        <v>1157</v>
      </c>
      <c r="B962" s="1" t="s">
        <v>437</v>
      </c>
      <c r="C962" s="1" t="s">
        <v>444</v>
      </c>
      <c r="D962" s="1">
        <v>35020110</v>
      </c>
      <c r="E962" s="1">
        <v>42</v>
      </c>
      <c r="F962" s="1">
        <v>6</v>
      </c>
      <c r="G962" s="1">
        <v>0</v>
      </c>
      <c r="H962" s="1">
        <v>0</v>
      </c>
      <c r="I962" s="1">
        <v>0</v>
      </c>
      <c r="J962" s="1">
        <v>0</v>
      </c>
      <c r="K962" s="1">
        <v>0</v>
      </c>
      <c r="L962" s="1">
        <v>0</v>
      </c>
      <c r="M962" s="1">
        <v>1</v>
      </c>
      <c r="N962" s="1">
        <v>0</v>
      </c>
      <c r="O962" s="1">
        <v>0</v>
      </c>
      <c r="P962" s="1">
        <v>0</v>
      </c>
      <c r="Q962" s="1" t="s">
        <v>323</v>
      </c>
    </row>
    <row r="963" spans="1:17">
      <c r="A963" s="1" t="s">
        <v>1158</v>
      </c>
      <c r="B963" s="1" t="s">
        <v>437</v>
      </c>
      <c r="C963" s="1" t="s">
        <v>444</v>
      </c>
      <c r="D963" s="1">
        <v>35020112</v>
      </c>
      <c r="E963" s="1">
        <v>87</v>
      </c>
      <c r="F963" s="1">
        <v>21</v>
      </c>
      <c r="G963" s="1">
        <v>1</v>
      </c>
      <c r="H963" s="1">
        <v>1</v>
      </c>
      <c r="I963" s="1">
        <v>0</v>
      </c>
      <c r="J963" s="1">
        <v>0</v>
      </c>
      <c r="K963" s="1">
        <v>0</v>
      </c>
      <c r="L963" s="1">
        <v>0</v>
      </c>
      <c r="M963" s="1">
        <v>1</v>
      </c>
      <c r="N963" s="1">
        <v>1</v>
      </c>
      <c r="O963" s="1">
        <v>0</v>
      </c>
      <c r="P963" s="1">
        <v>0</v>
      </c>
      <c r="Q963" s="1" t="s">
        <v>42</v>
      </c>
    </row>
    <row r="964" spans="1:17">
      <c r="A964" s="1" t="s">
        <v>1159</v>
      </c>
      <c r="B964" s="1" t="s">
        <v>437</v>
      </c>
      <c r="C964" s="1" t="s">
        <v>444</v>
      </c>
      <c r="D964" s="1">
        <v>35020113</v>
      </c>
      <c r="E964" s="1">
        <v>105</v>
      </c>
      <c r="F964" s="1">
        <v>14</v>
      </c>
      <c r="G964" s="1">
        <v>1</v>
      </c>
      <c r="H964" s="1">
        <v>0</v>
      </c>
      <c r="I964" s="1">
        <v>0</v>
      </c>
      <c r="J964" s="1">
        <v>0</v>
      </c>
      <c r="K964" s="1">
        <v>0</v>
      </c>
      <c r="L964" s="1">
        <v>0</v>
      </c>
      <c r="M964" s="1">
        <v>1</v>
      </c>
      <c r="N964" s="1">
        <v>1</v>
      </c>
      <c r="O964" s="1">
        <v>0</v>
      </c>
      <c r="P964" s="1">
        <v>0</v>
      </c>
      <c r="Q964" s="1" t="s">
        <v>42</v>
      </c>
    </row>
    <row r="965" spans="1:17">
      <c r="A965" s="1" t="s">
        <v>1160</v>
      </c>
      <c r="B965" s="1" t="s">
        <v>839</v>
      </c>
      <c r="C965" s="1" t="s">
        <v>840</v>
      </c>
      <c r="D965" s="1">
        <v>35050101</v>
      </c>
      <c r="E965" s="1">
        <v>75</v>
      </c>
      <c r="F965" s="1">
        <v>8</v>
      </c>
      <c r="G965" s="1">
        <v>0</v>
      </c>
      <c r="H965" s="1">
        <v>0</v>
      </c>
      <c r="I965" s="1">
        <v>0</v>
      </c>
      <c r="J965" s="1">
        <v>0</v>
      </c>
      <c r="K965" s="1">
        <v>0</v>
      </c>
      <c r="L965" s="1">
        <v>0</v>
      </c>
      <c r="M965" s="1">
        <v>0</v>
      </c>
      <c r="N965" s="1">
        <v>0</v>
      </c>
      <c r="O965" s="1">
        <v>0</v>
      </c>
      <c r="P965" s="1">
        <v>0</v>
      </c>
      <c r="Q965" s="1" t="s">
        <v>42</v>
      </c>
    </row>
    <row r="966" spans="1:17">
      <c r="A966" s="1" t="s">
        <v>1161</v>
      </c>
      <c r="B966" s="1" t="s">
        <v>839</v>
      </c>
      <c r="C966" s="1" t="s">
        <v>840</v>
      </c>
      <c r="D966" s="1">
        <v>35050102</v>
      </c>
      <c r="E966" s="1">
        <v>96</v>
      </c>
      <c r="F966" s="1">
        <v>7</v>
      </c>
      <c r="G966" s="1">
        <v>1</v>
      </c>
      <c r="H966" s="1">
        <v>0</v>
      </c>
      <c r="I966" s="1">
        <v>0</v>
      </c>
      <c r="J966" s="1">
        <v>0</v>
      </c>
      <c r="K966" s="1">
        <v>0</v>
      </c>
      <c r="L966" s="1">
        <v>0</v>
      </c>
      <c r="M966" s="1">
        <v>1</v>
      </c>
      <c r="N966" s="1">
        <v>0</v>
      </c>
      <c r="O966" s="1">
        <v>0</v>
      </c>
      <c r="P966" s="1">
        <v>0</v>
      </c>
      <c r="Q966" s="1" t="s">
        <v>42</v>
      </c>
    </row>
    <row r="967" spans="1:17">
      <c r="A967" s="1" t="s">
        <v>1162</v>
      </c>
      <c r="B967" s="1" t="s">
        <v>839</v>
      </c>
      <c r="C967" s="1" t="s">
        <v>840</v>
      </c>
      <c r="D967" s="1">
        <v>35050103</v>
      </c>
      <c r="E967" s="1">
        <v>91</v>
      </c>
      <c r="F967" s="1">
        <v>9</v>
      </c>
      <c r="G967" s="1">
        <v>1</v>
      </c>
      <c r="H967" s="1">
        <v>0</v>
      </c>
      <c r="I967" s="1">
        <v>0</v>
      </c>
      <c r="J967" s="1">
        <v>0</v>
      </c>
      <c r="K967" s="1">
        <v>0</v>
      </c>
      <c r="L967" s="1">
        <v>0</v>
      </c>
      <c r="M967" s="1">
        <v>1</v>
      </c>
      <c r="N967" s="1">
        <v>0</v>
      </c>
      <c r="O967" s="1">
        <v>0</v>
      </c>
      <c r="P967" s="1">
        <v>0</v>
      </c>
      <c r="Q967" s="1" t="s">
        <v>42</v>
      </c>
    </row>
    <row r="968" spans="1:17">
      <c r="A968" s="1" t="s">
        <v>1163</v>
      </c>
      <c r="B968" s="1" t="s">
        <v>839</v>
      </c>
      <c r="C968" s="1" t="s">
        <v>840</v>
      </c>
      <c r="D968" s="1">
        <v>35050104</v>
      </c>
      <c r="E968" s="1">
        <v>88</v>
      </c>
      <c r="F968" s="1">
        <v>10</v>
      </c>
      <c r="G968" s="1">
        <v>1</v>
      </c>
      <c r="H968" s="1">
        <v>0</v>
      </c>
      <c r="I968" s="1">
        <v>1</v>
      </c>
      <c r="J968" s="1">
        <v>0</v>
      </c>
      <c r="K968" s="1">
        <v>0</v>
      </c>
      <c r="L968" s="1">
        <v>0</v>
      </c>
      <c r="M968" s="1">
        <v>2</v>
      </c>
      <c r="N968" s="1">
        <v>0</v>
      </c>
      <c r="O968" s="1">
        <v>0</v>
      </c>
      <c r="P968" s="1">
        <v>0</v>
      </c>
      <c r="Q968" s="1" t="s">
        <v>42</v>
      </c>
    </row>
    <row r="969" spans="1:17">
      <c r="A969" s="1" t="s">
        <v>1164</v>
      </c>
      <c r="B969" s="1" t="s">
        <v>839</v>
      </c>
      <c r="C969" s="1" t="s">
        <v>840</v>
      </c>
      <c r="D969" s="1">
        <v>35050105</v>
      </c>
      <c r="E969" s="1">
        <v>69</v>
      </c>
      <c r="F969" s="1">
        <v>7</v>
      </c>
      <c r="G969" s="1">
        <v>1</v>
      </c>
      <c r="H969" s="1">
        <v>0</v>
      </c>
      <c r="I969" s="1">
        <v>0</v>
      </c>
      <c r="J969" s="1">
        <v>0</v>
      </c>
      <c r="K969" s="1">
        <v>0</v>
      </c>
      <c r="L969" s="1">
        <v>0</v>
      </c>
      <c r="M969" s="1">
        <v>1</v>
      </c>
      <c r="N969" s="1">
        <v>0</v>
      </c>
      <c r="O969" s="1">
        <v>0</v>
      </c>
      <c r="P969" s="1">
        <v>0</v>
      </c>
      <c r="Q969" s="1" t="s">
        <v>42</v>
      </c>
    </row>
    <row r="970" spans="1:17">
      <c r="A970" s="1" t="s">
        <v>1165</v>
      </c>
      <c r="B970" s="1" t="s">
        <v>839</v>
      </c>
      <c r="C970" s="1" t="s">
        <v>840</v>
      </c>
      <c r="D970" s="1">
        <v>35050106</v>
      </c>
      <c r="E970" s="1">
        <v>81</v>
      </c>
      <c r="F970" s="1">
        <v>6</v>
      </c>
      <c r="G970" s="1">
        <v>1</v>
      </c>
      <c r="H970" s="1">
        <v>0</v>
      </c>
      <c r="I970" s="1">
        <v>0</v>
      </c>
      <c r="J970" s="1">
        <v>0</v>
      </c>
      <c r="K970" s="1">
        <v>0</v>
      </c>
      <c r="L970" s="1">
        <v>0</v>
      </c>
      <c r="M970" s="1">
        <v>1</v>
      </c>
      <c r="N970" s="1">
        <v>0</v>
      </c>
      <c r="O970" s="1">
        <v>0</v>
      </c>
      <c r="P970" s="1">
        <v>0</v>
      </c>
      <c r="Q970" s="1" t="s">
        <v>42</v>
      </c>
    </row>
    <row r="971" spans="1:17">
      <c r="A971" s="1" t="s">
        <v>1166</v>
      </c>
      <c r="B971" s="1" t="s">
        <v>839</v>
      </c>
      <c r="C971" s="1" t="s">
        <v>840</v>
      </c>
      <c r="D971" s="1">
        <v>35050107</v>
      </c>
      <c r="E971" s="1">
        <v>84</v>
      </c>
      <c r="F971" s="1">
        <v>2</v>
      </c>
      <c r="G971" s="1">
        <v>0</v>
      </c>
      <c r="H971" s="1">
        <v>0</v>
      </c>
      <c r="I971" s="1">
        <v>0</v>
      </c>
      <c r="J971" s="1">
        <v>0</v>
      </c>
      <c r="K971" s="1">
        <v>0</v>
      </c>
      <c r="L971" s="1">
        <v>0</v>
      </c>
      <c r="M971" s="1">
        <v>1</v>
      </c>
      <c r="N971" s="1">
        <v>0</v>
      </c>
      <c r="O971" s="1">
        <v>0</v>
      </c>
      <c r="P971" s="1">
        <v>0</v>
      </c>
      <c r="Q971" s="1" t="s">
        <v>42</v>
      </c>
    </row>
    <row r="972" spans="1:17">
      <c r="A972" s="1" t="s">
        <v>1167</v>
      </c>
      <c r="B972" s="1" t="s">
        <v>839</v>
      </c>
      <c r="C972" s="1" t="s">
        <v>840</v>
      </c>
      <c r="D972" s="1">
        <v>35050108</v>
      </c>
      <c r="E972" s="1">
        <v>68</v>
      </c>
      <c r="F972" s="1">
        <v>6</v>
      </c>
      <c r="G972" s="1">
        <v>1</v>
      </c>
      <c r="H972" s="1">
        <v>0</v>
      </c>
      <c r="I972" s="1">
        <v>0</v>
      </c>
      <c r="J972" s="1">
        <v>0</v>
      </c>
      <c r="K972" s="1">
        <v>0</v>
      </c>
      <c r="L972" s="1">
        <v>0</v>
      </c>
      <c r="M972" s="1">
        <v>1</v>
      </c>
      <c r="N972" s="1">
        <v>0</v>
      </c>
      <c r="O972" s="1">
        <v>0</v>
      </c>
      <c r="P972" s="1">
        <v>0</v>
      </c>
      <c r="Q972" s="1" t="s">
        <v>42</v>
      </c>
    </row>
    <row r="973" spans="1:17">
      <c r="A973" s="1" t="s">
        <v>1168</v>
      </c>
      <c r="B973" s="1" t="s">
        <v>839</v>
      </c>
      <c r="C973" s="1" t="s">
        <v>840</v>
      </c>
      <c r="D973" s="1">
        <v>35050109</v>
      </c>
      <c r="E973" s="1">
        <v>61</v>
      </c>
      <c r="F973" s="1">
        <v>8</v>
      </c>
      <c r="G973" s="1">
        <v>0</v>
      </c>
      <c r="H973" s="1">
        <v>0</v>
      </c>
      <c r="I973" s="1">
        <v>0</v>
      </c>
      <c r="J973" s="1">
        <v>0</v>
      </c>
      <c r="K973" s="1">
        <v>0</v>
      </c>
      <c r="L973" s="1">
        <v>0</v>
      </c>
      <c r="M973" s="1">
        <v>1</v>
      </c>
      <c r="N973" s="1">
        <v>0</v>
      </c>
      <c r="O973" s="1">
        <v>0</v>
      </c>
      <c r="P973" s="1">
        <v>0</v>
      </c>
      <c r="Q973" s="1" t="s">
        <v>42</v>
      </c>
    </row>
    <row r="974" spans="1:17">
      <c r="A974" s="1" t="s">
        <v>1169</v>
      </c>
      <c r="B974" s="1" t="s">
        <v>839</v>
      </c>
      <c r="C974" s="1" t="s">
        <v>840</v>
      </c>
      <c r="D974" s="1">
        <v>35050110</v>
      </c>
      <c r="E974" s="1">
        <v>84</v>
      </c>
      <c r="F974" s="1">
        <v>7</v>
      </c>
      <c r="G974" s="1">
        <v>1</v>
      </c>
      <c r="H974" s="1">
        <v>0</v>
      </c>
      <c r="I974" s="1">
        <v>0</v>
      </c>
      <c r="J974" s="1">
        <v>0</v>
      </c>
      <c r="K974" s="1">
        <v>0</v>
      </c>
      <c r="L974" s="1">
        <v>0</v>
      </c>
      <c r="M974" s="1">
        <v>0</v>
      </c>
      <c r="N974" s="1">
        <v>0</v>
      </c>
      <c r="O974" s="1">
        <v>0</v>
      </c>
      <c r="P974" s="1">
        <v>0</v>
      </c>
      <c r="Q974" s="1" t="s">
        <v>42</v>
      </c>
    </row>
    <row r="975" spans="1:17">
      <c r="A975" s="1" t="s">
        <v>1170</v>
      </c>
      <c r="B975" s="1" t="s">
        <v>839</v>
      </c>
      <c r="C975" s="1" t="s">
        <v>840</v>
      </c>
      <c r="D975" s="1">
        <v>35050111</v>
      </c>
      <c r="E975" s="1">
        <v>29</v>
      </c>
      <c r="F975" s="1">
        <v>1</v>
      </c>
      <c r="G975" s="1">
        <v>0</v>
      </c>
      <c r="H975" s="1">
        <v>0</v>
      </c>
      <c r="I975" s="1">
        <v>0</v>
      </c>
      <c r="J975" s="1">
        <v>0</v>
      </c>
      <c r="K975" s="1">
        <v>0</v>
      </c>
      <c r="L975" s="1">
        <v>0</v>
      </c>
      <c r="M975" s="1">
        <v>0</v>
      </c>
      <c r="N975" s="1">
        <v>0</v>
      </c>
      <c r="O975" s="1">
        <v>0</v>
      </c>
      <c r="P975" s="1">
        <v>0</v>
      </c>
      <c r="Q975" s="1" t="s">
        <v>42</v>
      </c>
    </row>
    <row r="976" spans="1:17">
      <c r="A976" s="1" t="s">
        <v>1171</v>
      </c>
      <c r="B976" s="1" t="s">
        <v>839</v>
      </c>
      <c r="C976" s="1" t="s">
        <v>840</v>
      </c>
      <c r="D976" s="1">
        <v>35050112</v>
      </c>
      <c r="E976" s="1">
        <v>98</v>
      </c>
      <c r="F976" s="1">
        <v>10</v>
      </c>
      <c r="G976" s="1">
        <v>0</v>
      </c>
      <c r="H976" s="1">
        <v>0</v>
      </c>
      <c r="I976" s="1">
        <v>0</v>
      </c>
      <c r="J976" s="1">
        <v>0</v>
      </c>
      <c r="K976" s="1">
        <v>0</v>
      </c>
      <c r="L976" s="1">
        <v>0</v>
      </c>
      <c r="M976" s="1">
        <v>0</v>
      </c>
      <c r="N976" s="1">
        <v>0</v>
      </c>
      <c r="O976" s="1">
        <v>0</v>
      </c>
      <c r="P976" s="1">
        <v>0</v>
      </c>
      <c r="Q976" s="1" t="s">
        <v>42</v>
      </c>
    </row>
    <row r="977" spans="1:17">
      <c r="A977" s="1" t="s">
        <v>1172</v>
      </c>
      <c r="B977" s="1" t="s">
        <v>490</v>
      </c>
      <c r="C977" s="1" t="s">
        <v>491</v>
      </c>
      <c r="D977" s="1">
        <v>35040401</v>
      </c>
      <c r="E977" s="1">
        <v>170</v>
      </c>
      <c r="F977" s="1">
        <v>23</v>
      </c>
      <c r="G977" s="1">
        <v>2</v>
      </c>
      <c r="H977" s="1">
        <v>0</v>
      </c>
      <c r="I977" s="1">
        <v>0</v>
      </c>
      <c r="J977" s="1">
        <v>0</v>
      </c>
      <c r="K977" s="1">
        <v>0</v>
      </c>
      <c r="L977" s="1">
        <v>0</v>
      </c>
      <c r="M977" s="1">
        <v>0</v>
      </c>
      <c r="N977" s="1">
        <v>1</v>
      </c>
      <c r="O977" s="1">
        <v>0</v>
      </c>
      <c r="P977" s="1">
        <v>0</v>
      </c>
      <c r="Q977" s="1" t="s">
        <v>20</v>
      </c>
    </row>
    <row r="978" spans="1:17">
      <c r="A978" s="1" t="s">
        <v>1173</v>
      </c>
      <c r="B978" s="1" t="s">
        <v>490</v>
      </c>
      <c r="C978" s="1" t="s">
        <v>491</v>
      </c>
      <c r="D978" s="1">
        <v>35040402</v>
      </c>
      <c r="E978" s="1">
        <v>149</v>
      </c>
      <c r="F978" s="1">
        <v>22</v>
      </c>
      <c r="G978" s="1">
        <v>0</v>
      </c>
      <c r="H978" s="1">
        <v>0</v>
      </c>
      <c r="I978" s="1">
        <v>0</v>
      </c>
      <c r="J978" s="1">
        <v>0</v>
      </c>
      <c r="K978" s="1">
        <v>0</v>
      </c>
      <c r="L978" s="1">
        <v>0</v>
      </c>
      <c r="M978" s="1">
        <v>0</v>
      </c>
      <c r="N978" s="1">
        <v>0</v>
      </c>
      <c r="O978" s="1">
        <v>0</v>
      </c>
      <c r="P978" s="1">
        <v>0</v>
      </c>
      <c r="Q978" s="1" t="s">
        <v>20</v>
      </c>
    </row>
    <row r="979" spans="1:17">
      <c r="A979" s="1" t="s">
        <v>1174</v>
      </c>
      <c r="B979" s="1" t="s">
        <v>490</v>
      </c>
      <c r="C979" s="1" t="s">
        <v>491</v>
      </c>
      <c r="D979" s="1">
        <v>35040403</v>
      </c>
      <c r="E979" s="1">
        <v>163</v>
      </c>
      <c r="F979" s="1">
        <v>8</v>
      </c>
      <c r="G979" s="1">
        <v>1</v>
      </c>
      <c r="H979" s="1">
        <v>0</v>
      </c>
      <c r="I979" s="1">
        <v>0</v>
      </c>
      <c r="J979" s="1">
        <v>0</v>
      </c>
      <c r="K979" s="1">
        <v>0</v>
      </c>
      <c r="L979" s="1">
        <v>0</v>
      </c>
      <c r="M979" s="1">
        <v>1</v>
      </c>
      <c r="N979" s="1">
        <v>1</v>
      </c>
      <c r="O979" s="1">
        <v>0</v>
      </c>
      <c r="P979" s="1">
        <v>0</v>
      </c>
      <c r="Q979" s="1" t="s">
        <v>20</v>
      </c>
    </row>
    <row r="980" spans="1:17">
      <c r="A980" s="1" t="s">
        <v>1175</v>
      </c>
      <c r="B980" s="1" t="s">
        <v>490</v>
      </c>
      <c r="C980" s="1" t="s">
        <v>491</v>
      </c>
      <c r="D980" s="1">
        <v>35040404</v>
      </c>
      <c r="E980" s="1">
        <v>153</v>
      </c>
      <c r="F980" s="1">
        <v>25</v>
      </c>
      <c r="G980" s="1">
        <v>1</v>
      </c>
      <c r="H980" s="1">
        <v>0</v>
      </c>
      <c r="I980" s="1">
        <v>0</v>
      </c>
      <c r="J980" s="1">
        <v>0</v>
      </c>
      <c r="K980" s="1">
        <v>0</v>
      </c>
      <c r="L980" s="1">
        <v>0</v>
      </c>
      <c r="M980" s="1">
        <v>0</v>
      </c>
      <c r="N980" s="1">
        <v>1</v>
      </c>
      <c r="O980" s="1">
        <v>0</v>
      </c>
      <c r="P980" s="1">
        <v>0</v>
      </c>
      <c r="Q980" s="1" t="s">
        <v>20</v>
      </c>
    </row>
    <row r="981" spans="1:17">
      <c r="A981" s="1" t="s">
        <v>1176</v>
      </c>
      <c r="B981" s="1" t="s">
        <v>490</v>
      </c>
      <c r="C981" s="1" t="s">
        <v>491</v>
      </c>
      <c r="D981" s="1">
        <v>35040405</v>
      </c>
      <c r="E981" s="1">
        <v>90</v>
      </c>
      <c r="F981" s="1">
        <v>21</v>
      </c>
      <c r="G981" s="1">
        <v>0</v>
      </c>
      <c r="H981" s="1">
        <v>0</v>
      </c>
      <c r="I981" s="1">
        <v>0</v>
      </c>
      <c r="J981" s="1">
        <v>0</v>
      </c>
      <c r="K981" s="1">
        <v>0</v>
      </c>
      <c r="L981" s="1">
        <v>0</v>
      </c>
      <c r="M981" s="1">
        <v>2</v>
      </c>
      <c r="N981" s="1">
        <v>1</v>
      </c>
      <c r="O981" s="1">
        <v>0</v>
      </c>
      <c r="P981" s="1">
        <v>0</v>
      </c>
      <c r="Q981" s="1" t="s">
        <v>20</v>
      </c>
    </row>
    <row r="982" spans="1:17">
      <c r="A982" s="1" t="s">
        <v>1177</v>
      </c>
      <c r="B982" s="1" t="s">
        <v>490</v>
      </c>
      <c r="C982" s="1" t="s">
        <v>491</v>
      </c>
      <c r="D982" s="1">
        <v>35040405</v>
      </c>
      <c r="E982" s="1">
        <v>90</v>
      </c>
      <c r="F982" s="1">
        <v>21</v>
      </c>
      <c r="G982" s="1">
        <v>0</v>
      </c>
      <c r="H982" s="1">
        <v>0</v>
      </c>
      <c r="I982" s="1">
        <v>0</v>
      </c>
      <c r="J982" s="1">
        <v>0</v>
      </c>
      <c r="K982" s="1">
        <v>0</v>
      </c>
      <c r="L982" s="1">
        <v>0</v>
      </c>
      <c r="M982" s="1">
        <v>2</v>
      </c>
      <c r="N982" s="1">
        <v>1</v>
      </c>
      <c r="O982" s="1">
        <v>0</v>
      </c>
      <c r="P982" s="1">
        <v>0</v>
      </c>
      <c r="Q982" s="1" t="s">
        <v>20</v>
      </c>
    </row>
    <row r="983" spans="1:17">
      <c r="A983" s="1" t="s">
        <v>1178</v>
      </c>
      <c r="B983" s="1" t="s">
        <v>490</v>
      </c>
      <c r="C983" s="1" t="s">
        <v>491</v>
      </c>
      <c r="D983" s="1">
        <v>35040405</v>
      </c>
      <c r="E983" s="1">
        <v>90</v>
      </c>
      <c r="F983" s="1">
        <v>21</v>
      </c>
      <c r="G983" s="1">
        <v>0</v>
      </c>
      <c r="H983" s="1">
        <v>0</v>
      </c>
      <c r="I983" s="1">
        <v>0</v>
      </c>
      <c r="J983" s="1">
        <v>0</v>
      </c>
      <c r="K983" s="1">
        <v>0</v>
      </c>
      <c r="L983" s="1">
        <v>0</v>
      </c>
      <c r="M983" s="1">
        <v>2</v>
      </c>
      <c r="N983" s="1">
        <v>1</v>
      </c>
      <c r="O983" s="1">
        <v>0</v>
      </c>
      <c r="P983" s="1">
        <v>0</v>
      </c>
      <c r="Q983" s="1" t="s">
        <v>20</v>
      </c>
    </row>
    <row r="984" spans="1:17">
      <c r="A984" s="1" t="s">
        <v>1179</v>
      </c>
      <c r="B984" s="1" t="s">
        <v>424</v>
      </c>
      <c r="C984" s="1" t="s">
        <v>425</v>
      </c>
      <c r="D984" s="1">
        <v>35040801</v>
      </c>
      <c r="E984" s="1">
        <v>125</v>
      </c>
      <c r="F984" s="1">
        <v>12</v>
      </c>
      <c r="G984" s="1">
        <v>0</v>
      </c>
      <c r="H984" s="1">
        <v>0</v>
      </c>
      <c r="I984" s="1">
        <v>0</v>
      </c>
      <c r="J984" s="1">
        <v>0</v>
      </c>
      <c r="K984" s="1">
        <v>0</v>
      </c>
      <c r="L984" s="1">
        <v>0</v>
      </c>
      <c r="M984" s="1">
        <v>1</v>
      </c>
      <c r="N984" s="1">
        <v>0</v>
      </c>
      <c r="O984" s="1">
        <v>0</v>
      </c>
      <c r="P984" s="1">
        <v>0</v>
      </c>
      <c r="Q984" s="1" t="s">
        <v>45</v>
      </c>
    </row>
    <row r="985" spans="1:17">
      <c r="A985" s="1" t="s">
        <v>1180</v>
      </c>
      <c r="B985" s="1" t="s">
        <v>424</v>
      </c>
      <c r="C985" s="1" t="s">
        <v>425</v>
      </c>
      <c r="D985" s="1">
        <v>35040802</v>
      </c>
      <c r="E985" s="1">
        <v>85</v>
      </c>
      <c r="F985" s="1">
        <v>6</v>
      </c>
      <c r="G985" s="1">
        <v>0</v>
      </c>
      <c r="H985" s="1">
        <v>0</v>
      </c>
      <c r="I985" s="1">
        <v>0</v>
      </c>
      <c r="J985" s="1">
        <v>0</v>
      </c>
      <c r="K985" s="1">
        <v>0</v>
      </c>
      <c r="L985" s="1">
        <v>0</v>
      </c>
      <c r="M985" s="1">
        <v>0</v>
      </c>
      <c r="N985" s="1">
        <v>0</v>
      </c>
      <c r="O985" s="1">
        <v>0</v>
      </c>
      <c r="P985" s="1">
        <v>0</v>
      </c>
      <c r="Q985" s="1" t="s">
        <v>45</v>
      </c>
    </row>
    <row r="986" spans="1:17">
      <c r="A986" s="1" t="s">
        <v>1181</v>
      </c>
      <c r="B986" s="1" t="s">
        <v>424</v>
      </c>
      <c r="C986" s="1" t="s">
        <v>425</v>
      </c>
      <c r="D986" s="1">
        <v>35040803</v>
      </c>
      <c r="E986" s="1">
        <v>125</v>
      </c>
      <c r="F986" s="1">
        <v>12</v>
      </c>
      <c r="G986" s="1">
        <v>2</v>
      </c>
      <c r="H986" s="1">
        <v>0</v>
      </c>
      <c r="I986" s="1">
        <v>0</v>
      </c>
      <c r="J986" s="1">
        <v>0</v>
      </c>
      <c r="K986" s="1">
        <v>0</v>
      </c>
      <c r="L986" s="1">
        <v>0</v>
      </c>
      <c r="M986" s="1">
        <v>1</v>
      </c>
      <c r="N986" s="1">
        <v>0</v>
      </c>
      <c r="O986" s="1">
        <v>0</v>
      </c>
      <c r="P986" s="1">
        <v>0</v>
      </c>
      <c r="Q986" s="1" t="s">
        <v>45</v>
      </c>
    </row>
    <row r="987" spans="1:17">
      <c r="A987" s="1" t="s">
        <v>1182</v>
      </c>
      <c r="B987" s="1" t="s">
        <v>1183</v>
      </c>
      <c r="C987" s="1" t="s">
        <v>1184</v>
      </c>
      <c r="D987" s="1">
        <v>35090301</v>
      </c>
      <c r="E987" s="1">
        <v>130</v>
      </c>
      <c r="F987" s="1">
        <v>20</v>
      </c>
      <c r="Q987" s="1" t="s">
        <v>20</v>
      </c>
    </row>
    <row r="988" spans="1:17">
      <c r="A988" s="1" t="s">
        <v>1185</v>
      </c>
      <c r="B988" s="1" t="s">
        <v>424</v>
      </c>
      <c r="C988" s="1" t="s">
        <v>425</v>
      </c>
      <c r="D988" s="1">
        <v>35040804</v>
      </c>
      <c r="E988" s="1">
        <v>125</v>
      </c>
      <c r="F988" s="1">
        <v>12</v>
      </c>
      <c r="G988" s="1">
        <v>0</v>
      </c>
      <c r="H988" s="1">
        <v>0</v>
      </c>
      <c r="I988" s="1">
        <v>0</v>
      </c>
      <c r="J988" s="1">
        <v>0</v>
      </c>
      <c r="K988" s="1">
        <v>0</v>
      </c>
      <c r="L988" s="1">
        <v>0</v>
      </c>
      <c r="M988" s="1">
        <v>0</v>
      </c>
      <c r="N988" s="1">
        <v>0</v>
      </c>
      <c r="O988" s="1">
        <v>0</v>
      </c>
      <c r="P988" s="1">
        <v>0</v>
      </c>
      <c r="Q988" s="1" t="s">
        <v>45</v>
      </c>
    </row>
    <row r="989" spans="1:17">
      <c r="A989" s="1" t="s">
        <v>1186</v>
      </c>
      <c r="B989" s="1" t="s">
        <v>424</v>
      </c>
      <c r="C989" s="1" t="s">
        <v>425</v>
      </c>
      <c r="D989" s="1">
        <v>35040804</v>
      </c>
      <c r="E989" s="1">
        <v>125</v>
      </c>
      <c r="F989" s="1">
        <v>12</v>
      </c>
      <c r="G989" s="1">
        <v>0</v>
      </c>
      <c r="H989" s="1">
        <v>0</v>
      </c>
      <c r="I989" s="1">
        <v>0</v>
      </c>
      <c r="J989" s="1">
        <v>0</v>
      </c>
      <c r="K989" s="1">
        <v>0</v>
      </c>
      <c r="L989" s="1">
        <v>0</v>
      </c>
      <c r="M989" s="1">
        <v>0</v>
      </c>
      <c r="N989" s="1">
        <v>0</v>
      </c>
      <c r="O989" s="1">
        <v>0</v>
      </c>
      <c r="P989" s="1">
        <v>0</v>
      </c>
      <c r="Q989" s="1" t="s">
        <v>45</v>
      </c>
    </row>
    <row r="990" spans="1:17">
      <c r="A990" s="1" t="s">
        <v>1187</v>
      </c>
      <c r="B990" s="1" t="s">
        <v>1183</v>
      </c>
      <c r="C990" s="1" t="s">
        <v>1184</v>
      </c>
      <c r="D990" s="1">
        <v>35090302</v>
      </c>
      <c r="E990" s="1">
        <v>200</v>
      </c>
      <c r="F990" s="1">
        <v>25</v>
      </c>
      <c r="G990" s="1">
        <v>1</v>
      </c>
      <c r="H990" s="1">
        <v>0</v>
      </c>
      <c r="Q990" s="1" t="s">
        <v>65</v>
      </c>
    </row>
    <row r="991" spans="1:17">
      <c r="A991" s="1" t="s">
        <v>1188</v>
      </c>
      <c r="B991" s="1" t="s">
        <v>424</v>
      </c>
      <c r="C991" s="1" t="s">
        <v>425</v>
      </c>
      <c r="D991" s="1">
        <v>35040805</v>
      </c>
      <c r="E991" s="1">
        <v>85</v>
      </c>
      <c r="F991" s="1">
        <v>8</v>
      </c>
      <c r="G991" s="1">
        <v>0</v>
      </c>
      <c r="H991" s="1">
        <v>0</v>
      </c>
      <c r="I991" s="1">
        <v>0</v>
      </c>
      <c r="J991" s="1">
        <v>0</v>
      </c>
      <c r="K991" s="1">
        <v>0</v>
      </c>
      <c r="L991" s="1">
        <v>0</v>
      </c>
      <c r="M991" s="1">
        <v>1</v>
      </c>
      <c r="N991" s="1">
        <v>0</v>
      </c>
      <c r="O991" s="1">
        <v>0</v>
      </c>
      <c r="P991" s="1">
        <v>0</v>
      </c>
      <c r="Q991" s="1" t="s">
        <v>45</v>
      </c>
    </row>
    <row r="992" spans="1:17">
      <c r="A992" s="1" t="s">
        <v>1189</v>
      </c>
      <c r="B992" s="1" t="s">
        <v>1183</v>
      </c>
      <c r="C992" s="1" t="s">
        <v>1184</v>
      </c>
      <c r="D992" s="1">
        <v>35090303</v>
      </c>
      <c r="E992" s="1">
        <v>190</v>
      </c>
      <c r="F992" s="1">
        <v>17</v>
      </c>
      <c r="G992" s="1">
        <v>1</v>
      </c>
      <c r="H992" s="1">
        <v>0</v>
      </c>
      <c r="M992" s="1">
        <v>1</v>
      </c>
      <c r="N992" s="1">
        <v>1</v>
      </c>
      <c r="Q992" s="1" t="s">
        <v>65</v>
      </c>
    </row>
    <row r="993" spans="1:17">
      <c r="A993" s="1" t="s">
        <v>1190</v>
      </c>
      <c r="B993" s="1" t="s">
        <v>1183</v>
      </c>
      <c r="C993" s="1" t="s">
        <v>1184</v>
      </c>
      <c r="D993" s="1">
        <v>35090304</v>
      </c>
      <c r="E993" s="1">
        <v>180</v>
      </c>
      <c r="F993" s="1">
        <v>14</v>
      </c>
      <c r="Q993" s="1" t="s">
        <v>20</v>
      </c>
    </row>
    <row r="994" spans="1:17">
      <c r="A994" s="1" t="s">
        <v>1191</v>
      </c>
      <c r="B994" s="1" t="s">
        <v>424</v>
      </c>
      <c r="C994" s="1" t="s">
        <v>425</v>
      </c>
      <c r="D994" s="1">
        <v>35040808</v>
      </c>
      <c r="E994" s="1">
        <v>85</v>
      </c>
      <c r="F994" s="1">
        <v>8</v>
      </c>
      <c r="G994" s="1">
        <v>0</v>
      </c>
      <c r="H994" s="1">
        <v>0</v>
      </c>
      <c r="I994" s="1">
        <v>0</v>
      </c>
      <c r="J994" s="1">
        <v>0</v>
      </c>
      <c r="K994" s="1">
        <v>0</v>
      </c>
      <c r="L994" s="1">
        <v>0</v>
      </c>
      <c r="M994" s="1">
        <v>0</v>
      </c>
      <c r="N994" s="1">
        <v>0</v>
      </c>
      <c r="O994" s="1">
        <v>0</v>
      </c>
      <c r="P994" s="1">
        <v>0</v>
      </c>
      <c r="Q994" s="1" t="s">
        <v>45</v>
      </c>
    </row>
    <row r="995" spans="1:17">
      <c r="A995" s="1" t="s">
        <v>1192</v>
      </c>
      <c r="B995" s="1" t="s">
        <v>1183</v>
      </c>
      <c r="C995" s="1" t="s">
        <v>1184</v>
      </c>
      <c r="D995" s="1">
        <v>35090305</v>
      </c>
      <c r="E995" s="1">
        <v>204</v>
      </c>
      <c r="F995" s="1">
        <v>25</v>
      </c>
      <c r="G995" s="1">
        <v>1</v>
      </c>
      <c r="H995" s="1">
        <v>0</v>
      </c>
      <c r="M995" s="1">
        <v>1</v>
      </c>
      <c r="N995" s="1">
        <v>1</v>
      </c>
      <c r="Q995" s="1" t="s">
        <v>20</v>
      </c>
    </row>
    <row r="996" spans="1:17">
      <c r="A996" s="1" t="s">
        <v>1193</v>
      </c>
      <c r="B996" s="1" t="s">
        <v>1183</v>
      </c>
      <c r="C996" s="1" t="s">
        <v>1184</v>
      </c>
      <c r="D996" s="1">
        <v>35090306</v>
      </c>
      <c r="E996" s="1">
        <v>250</v>
      </c>
      <c r="F996" s="1">
        <v>28</v>
      </c>
      <c r="G996" s="1">
        <v>1</v>
      </c>
      <c r="H996" s="1">
        <v>0</v>
      </c>
      <c r="M996" s="1">
        <v>1</v>
      </c>
      <c r="N996" s="1">
        <v>0</v>
      </c>
      <c r="Q996" s="1" t="s">
        <v>20</v>
      </c>
    </row>
    <row r="997" spans="1:17">
      <c r="A997" s="1" t="s">
        <v>1194</v>
      </c>
      <c r="B997" s="1" t="s">
        <v>424</v>
      </c>
      <c r="C997" s="1" t="s">
        <v>425</v>
      </c>
      <c r="D997" s="1">
        <v>35040709</v>
      </c>
      <c r="E997" s="1">
        <v>85</v>
      </c>
      <c r="F997" s="1">
        <v>12</v>
      </c>
      <c r="G997" s="1">
        <v>0</v>
      </c>
      <c r="H997" s="1">
        <v>0</v>
      </c>
      <c r="I997" s="1">
        <v>0</v>
      </c>
      <c r="J997" s="1">
        <v>0</v>
      </c>
      <c r="K997" s="1">
        <v>0</v>
      </c>
      <c r="L997" s="1">
        <v>0</v>
      </c>
      <c r="M997" s="1">
        <v>1</v>
      </c>
      <c r="N997" s="1">
        <v>0</v>
      </c>
      <c r="O997" s="1">
        <v>0</v>
      </c>
      <c r="P997" s="1">
        <v>0</v>
      </c>
      <c r="Q997" s="1" t="s">
        <v>45</v>
      </c>
    </row>
    <row r="998" spans="1:17">
      <c r="A998" s="1" t="s">
        <v>1195</v>
      </c>
      <c r="B998" s="1" t="s">
        <v>424</v>
      </c>
      <c r="C998" s="1" t="s">
        <v>425</v>
      </c>
      <c r="D998" s="1">
        <v>35040709</v>
      </c>
      <c r="E998" s="1">
        <v>85</v>
      </c>
      <c r="F998" s="1">
        <v>12</v>
      </c>
      <c r="G998" s="1">
        <v>0</v>
      </c>
      <c r="H998" s="1">
        <v>0</v>
      </c>
      <c r="I998" s="1">
        <v>0</v>
      </c>
      <c r="J998" s="1">
        <v>0</v>
      </c>
      <c r="K998" s="1">
        <v>0</v>
      </c>
      <c r="L998" s="1">
        <v>0</v>
      </c>
      <c r="M998" s="1">
        <v>1</v>
      </c>
      <c r="N998" s="1">
        <v>0</v>
      </c>
      <c r="O998" s="1">
        <v>0</v>
      </c>
      <c r="P998" s="1">
        <v>0</v>
      </c>
      <c r="Q998" s="1" t="s">
        <v>45</v>
      </c>
    </row>
    <row r="999" spans="1:17">
      <c r="A999" s="1" t="s">
        <v>1196</v>
      </c>
      <c r="B999" s="1" t="s">
        <v>1183</v>
      </c>
      <c r="C999" s="1" t="s">
        <v>1184</v>
      </c>
      <c r="D999" s="1">
        <v>35090307</v>
      </c>
      <c r="E999" s="1">
        <v>120</v>
      </c>
      <c r="F999" s="1">
        <v>15</v>
      </c>
      <c r="M999" s="1">
        <v>1</v>
      </c>
      <c r="N999" s="1">
        <v>0</v>
      </c>
      <c r="Q999" s="1" t="s">
        <v>65</v>
      </c>
    </row>
    <row r="1000" spans="1:17">
      <c r="A1000" s="1" t="s">
        <v>1197</v>
      </c>
      <c r="B1000" s="1" t="s">
        <v>1183</v>
      </c>
      <c r="C1000" s="1" t="s">
        <v>1184</v>
      </c>
      <c r="D1000" s="1">
        <v>35090308</v>
      </c>
      <c r="E1000" s="1">
        <v>190</v>
      </c>
      <c r="F1000" s="1">
        <v>21</v>
      </c>
      <c r="M1000" s="1">
        <v>1</v>
      </c>
      <c r="N1000" s="1">
        <v>1</v>
      </c>
      <c r="Q1000" s="1" t="s">
        <v>65</v>
      </c>
    </row>
    <row r="1001" spans="1:17">
      <c r="A1001" s="1" t="s">
        <v>1198</v>
      </c>
      <c r="B1001" s="1" t="s">
        <v>462</v>
      </c>
      <c r="C1001" s="1" t="s">
        <v>463</v>
      </c>
      <c r="D1001" s="1">
        <v>35011601</v>
      </c>
      <c r="E1001" s="1">
        <v>175</v>
      </c>
      <c r="F1001" s="1">
        <v>45</v>
      </c>
      <c r="G1001" s="1">
        <v>1</v>
      </c>
      <c r="H1001" s="1">
        <v>0</v>
      </c>
      <c r="M1001" s="1">
        <v>1</v>
      </c>
      <c r="N1001" s="1">
        <v>1</v>
      </c>
      <c r="Q1001" s="1" t="s">
        <v>193</v>
      </c>
    </row>
    <row r="1002" spans="1:17">
      <c r="A1002" s="1" t="s">
        <v>1199</v>
      </c>
      <c r="B1002" s="1" t="s">
        <v>462</v>
      </c>
      <c r="C1002" s="1" t="s">
        <v>463</v>
      </c>
      <c r="D1002" s="1">
        <v>35011602</v>
      </c>
      <c r="E1002" s="1">
        <v>171</v>
      </c>
      <c r="F1002" s="1">
        <v>53</v>
      </c>
      <c r="G1002" s="1">
        <v>1</v>
      </c>
      <c r="H1002" s="1">
        <v>0</v>
      </c>
      <c r="M1002" s="1">
        <v>1</v>
      </c>
      <c r="N1002" s="1">
        <v>0</v>
      </c>
      <c r="Q1002" s="1" t="s">
        <v>193</v>
      </c>
    </row>
    <row r="1003" spans="1:17">
      <c r="A1003" s="1" t="s">
        <v>1200</v>
      </c>
      <c r="B1003" s="1" t="s">
        <v>462</v>
      </c>
      <c r="C1003" s="1" t="s">
        <v>463</v>
      </c>
      <c r="D1003" s="1">
        <v>35011603</v>
      </c>
      <c r="E1003" s="1">
        <v>208</v>
      </c>
      <c r="F1003" s="1">
        <v>34</v>
      </c>
      <c r="M1003" s="1">
        <v>1</v>
      </c>
      <c r="N1003" s="1">
        <v>0</v>
      </c>
      <c r="Q1003" s="1" t="s">
        <v>193</v>
      </c>
    </row>
    <row r="1004" spans="1:17">
      <c r="A1004" s="1" t="s">
        <v>1201</v>
      </c>
      <c r="B1004" s="1" t="s">
        <v>462</v>
      </c>
      <c r="C1004" s="1" t="s">
        <v>463</v>
      </c>
      <c r="D1004" s="1">
        <v>35011604</v>
      </c>
      <c r="E1004" s="1">
        <v>142</v>
      </c>
      <c r="F1004" s="1">
        <v>23</v>
      </c>
      <c r="G1004" s="1">
        <v>1</v>
      </c>
      <c r="H1004" s="1">
        <v>0</v>
      </c>
      <c r="M1004" s="1">
        <v>1</v>
      </c>
      <c r="N1004" s="1">
        <v>1</v>
      </c>
      <c r="Q1004" s="1" t="s">
        <v>193</v>
      </c>
    </row>
    <row r="1005" spans="1:17">
      <c r="A1005" s="1" t="s">
        <v>1202</v>
      </c>
      <c r="B1005" s="1" t="s">
        <v>462</v>
      </c>
      <c r="C1005" s="1" t="s">
        <v>463</v>
      </c>
      <c r="D1005" s="1">
        <v>35011605</v>
      </c>
      <c r="E1005" s="1">
        <v>80</v>
      </c>
      <c r="F1005" s="1">
        <v>2</v>
      </c>
      <c r="M1005" s="1">
        <v>1</v>
      </c>
      <c r="N1005" s="1">
        <v>0</v>
      </c>
      <c r="Q1005" s="1" t="s">
        <v>193</v>
      </c>
    </row>
    <row r="1006" spans="1:17">
      <c r="A1006" s="1" t="s">
        <v>1203</v>
      </c>
      <c r="B1006" s="1" t="s">
        <v>462</v>
      </c>
      <c r="C1006" s="1" t="s">
        <v>463</v>
      </c>
      <c r="D1006" s="1">
        <v>35011606</v>
      </c>
      <c r="E1006" s="1">
        <v>68</v>
      </c>
      <c r="F1006" s="1">
        <v>1</v>
      </c>
      <c r="M1006" s="1">
        <v>1</v>
      </c>
      <c r="N1006" s="1">
        <v>0</v>
      </c>
      <c r="Q1006" s="1" t="s">
        <v>193</v>
      </c>
    </row>
    <row r="1007" spans="1:17">
      <c r="A1007" s="1" t="s">
        <v>1204</v>
      </c>
      <c r="B1007" s="1" t="s">
        <v>462</v>
      </c>
      <c r="C1007" s="1" t="s">
        <v>463</v>
      </c>
      <c r="D1007" s="1">
        <v>35011607</v>
      </c>
      <c r="E1007" s="1">
        <v>138</v>
      </c>
      <c r="F1007" s="1">
        <v>4</v>
      </c>
      <c r="M1007" s="1">
        <v>1</v>
      </c>
      <c r="N1007" s="1">
        <v>0</v>
      </c>
      <c r="Q1007" s="1" t="s">
        <v>193</v>
      </c>
    </row>
    <row r="1008" spans="1:17">
      <c r="A1008" s="1" t="s">
        <v>1205</v>
      </c>
      <c r="B1008" s="1" t="s">
        <v>462</v>
      </c>
      <c r="C1008" s="1" t="s">
        <v>463</v>
      </c>
      <c r="D1008" s="1">
        <v>35011608</v>
      </c>
      <c r="E1008" s="1">
        <v>52</v>
      </c>
      <c r="F1008" s="1">
        <v>8</v>
      </c>
      <c r="M1008" s="1">
        <v>1</v>
      </c>
      <c r="N1008" s="1">
        <v>0</v>
      </c>
      <c r="Q1008" s="1" t="s">
        <v>193</v>
      </c>
    </row>
    <row r="1009" spans="1:17">
      <c r="A1009" s="1" t="s">
        <v>1206</v>
      </c>
      <c r="B1009" s="1" t="s">
        <v>462</v>
      </c>
      <c r="C1009" s="1" t="s">
        <v>463</v>
      </c>
      <c r="D1009" s="1">
        <v>35011609</v>
      </c>
      <c r="E1009" s="1">
        <v>68</v>
      </c>
      <c r="F1009" s="1">
        <v>1</v>
      </c>
      <c r="M1009" s="1">
        <v>1</v>
      </c>
      <c r="N1009" s="1">
        <v>0</v>
      </c>
      <c r="Q1009" s="1" t="s">
        <v>193</v>
      </c>
    </row>
    <row r="1010" spans="1:17">
      <c r="A1010" s="1" t="s">
        <v>1207</v>
      </c>
      <c r="B1010" s="1" t="s">
        <v>409</v>
      </c>
      <c r="C1010" s="1" t="s">
        <v>410</v>
      </c>
      <c r="D1010" s="1">
        <v>35030601</v>
      </c>
      <c r="E1010" s="1">
        <v>98</v>
      </c>
      <c r="F1010" s="1">
        <v>3</v>
      </c>
      <c r="G1010" s="1">
        <v>1</v>
      </c>
      <c r="H1010" s="1">
        <v>0</v>
      </c>
      <c r="I1010" s="1">
        <v>1</v>
      </c>
      <c r="J1010" s="1">
        <v>0</v>
      </c>
      <c r="K1010" s="1">
        <v>0</v>
      </c>
      <c r="L1010" s="1">
        <v>0</v>
      </c>
      <c r="M1010" s="1">
        <v>0</v>
      </c>
      <c r="N1010" s="1">
        <v>0</v>
      </c>
      <c r="O1010" s="1">
        <v>0</v>
      </c>
      <c r="P1010" s="1">
        <v>0</v>
      </c>
      <c r="Q1010" s="1" t="s">
        <v>20</v>
      </c>
    </row>
    <row r="1011" spans="1:17">
      <c r="A1011" s="1" t="s">
        <v>1208</v>
      </c>
      <c r="B1011" s="1" t="s">
        <v>409</v>
      </c>
      <c r="C1011" s="1" t="s">
        <v>410</v>
      </c>
      <c r="D1011" s="1">
        <v>35030602</v>
      </c>
      <c r="E1011" s="1">
        <v>52</v>
      </c>
      <c r="F1011" s="1">
        <v>4</v>
      </c>
      <c r="G1011" s="1">
        <v>0</v>
      </c>
      <c r="H1011" s="1">
        <v>0</v>
      </c>
      <c r="I1011" s="1">
        <v>0</v>
      </c>
      <c r="J1011" s="1">
        <v>0</v>
      </c>
      <c r="K1011" s="1">
        <v>0</v>
      </c>
      <c r="L1011" s="1">
        <v>0</v>
      </c>
      <c r="M1011" s="1">
        <v>1</v>
      </c>
      <c r="N1011" s="1">
        <v>0</v>
      </c>
      <c r="O1011" s="1">
        <v>0</v>
      </c>
      <c r="P1011" s="1">
        <v>0</v>
      </c>
      <c r="Q1011" s="1" t="s">
        <v>20</v>
      </c>
    </row>
    <row r="1012" spans="1:17">
      <c r="A1012" s="1" t="s">
        <v>1209</v>
      </c>
      <c r="B1012" s="1" t="s">
        <v>409</v>
      </c>
      <c r="C1012" s="1" t="s">
        <v>410</v>
      </c>
      <c r="D1012" s="1">
        <v>35030603</v>
      </c>
      <c r="E1012" s="1">
        <v>115</v>
      </c>
      <c r="F1012" s="1">
        <v>5</v>
      </c>
      <c r="G1012" s="1">
        <v>0</v>
      </c>
      <c r="H1012" s="1">
        <v>0</v>
      </c>
      <c r="I1012" s="1">
        <v>0</v>
      </c>
      <c r="J1012" s="1">
        <v>0</v>
      </c>
      <c r="K1012" s="1">
        <v>0</v>
      </c>
      <c r="L1012" s="1">
        <v>0</v>
      </c>
      <c r="M1012" s="1">
        <v>1</v>
      </c>
      <c r="N1012" s="1">
        <v>1</v>
      </c>
      <c r="O1012" s="1">
        <v>0</v>
      </c>
      <c r="P1012" s="1">
        <v>0</v>
      </c>
      <c r="Q1012" s="1" t="s">
        <v>65</v>
      </c>
    </row>
    <row r="1013" spans="1:17">
      <c r="A1013" s="1" t="s">
        <v>1210</v>
      </c>
      <c r="B1013" s="1" t="s">
        <v>409</v>
      </c>
      <c r="C1013" s="1" t="s">
        <v>410</v>
      </c>
      <c r="D1013" s="1">
        <v>35030604</v>
      </c>
      <c r="E1013" s="1">
        <v>82</v>
      </c>
      <c r="F1013" s="1">
        <v>4</v>
      </c>
      <c r="G1013" s="1">
        <v>0</v>
      </c>
      <c r="H1013" s="1">
        <v>0</v>
      </c>
      <c r="I1013" s="1">
        <v>0</v>
      </c>
      <c r="J1013" s="1">
        <v>0</v>
      </c>
      <c r="K1013" s="1">
        <v>0</v>
      </c>
      <c r="L1013" s="1">
        <v>0</v>
      </c>
      <c r="M1013" s="1">
        <v>1</v>
      </c>
      <c r="N1013" s="1">
        <v>1</v>
      </c>
      <c r="O1013" s="1">
        <v>0</v>
      </c>
      <c r="P1013" s="1">
        <v>0</v>
      </c>
      <c r="Q1013" s="1" t="s">
        <v>65</v>
      </c>
    </row>
    <row r="1014" spans="1:17">
      <c r="A1014" s="1" t="s">
        <v>1211</v>
      </c>
      <c r="B1014" s="1" t="s">
        <v>409</v>
      </c>
      <c r="C1014" s="1" t="s">
        <v>410</v>
      </c>
      <c r="D1014" s="1">
        <v>35030604</v>
      </c>
      <c r="E1014" s="1">
        <v>82</v>
      </c>
      <c r="F1014" s="1">
        <v>4</v>
      </c>
      <c r="G1014" s="1">
        <v>0</v>
      </c>
      <c r="H1014" s="1">
        <v>0</v>
      </c>
      <c r="I1014" s="1">
        <v>0</v>
      </c>
      <c r="J1014" s="1">
        <v>0</v>
      </c>
      <c r="K1014" s="1">
        <v>0</v>
      </c>
      <c r="L1014" s="1">
        <v>0</v>
      </c>
      <c r="M1014" s="1">
        <v>1</v>
      </c>
      <c r="N1014" s="1">
        <v>1</v>
      </c>
      <c r="O1014" s="1">
        <v>0</v>
      </c>
      <c r="P1014" s="1">
        <v>0</v>
      </c>
      <c r="Q1014" s="1" t="s">
        <v>65</v>
      </c>
    </row>
    <row r="1015" spans="1:17">
      <c r="A1015" s="1" t="s">
        <v>1212</v>
      </c>
      <c r="B1015" s="1" t="s">
        <v>409</v>
      </c>
      <c r="C1015" s="1" t="s">
        <v>410</v>
      </c>
      <c r="D1015" s="1">
        <v>35030605</v>
      </c>
      <c r="E1015" s="1">
        <v>167</v>
      </c>
      <c r="F1015" s="1">
        <v>6</v>
      </c>
      <c r="G1015" s="1">
        <v>1</v>
      </c>
      <c r="H1015" s="1">
        <v>1</v>
      </c>
      <c r="I1015" s="1">
        <v>0</v>
      </c>
      <c r="J1015" s="1">
        <v>0</v>
      </c>
      <c r="K1015" s="1">
        <v>0</v>
      </c>
      <c r="L1015" s="1">
        <v>0</v>
      </c>
      <c r="M1015" s="1">
        <v>1</v>
      </c>
      <c r="N1015" s="1">
        <v>1</v>
      </c>
      <c r="O1015" s="1">
        <v>0</v>
      </c>
      <c r="P1015" s="1">
        <v>0</v>
      </c>
      <c r="Q1015" s="1" t="s">
        <v>53</v>
      </c>
    </row>
    <row r="1016" spans="1:17">
      <c r="A1016" s="1" t="s">
        <v>1213</v>
      </c>
      <c r="B1016" s="1" t="s">
        <v>409</v>
      </c>
      <c r="C1016" s="1" t="s">
        <v>410</v>
      </c>
      <c r="D1016" s="1">
        <v>35030606</v>
      </c>
      <c r="E1016" s="1">
        <v>88</v>
      </c>
      <c r="F1016" s="1">
        <v>3</v>
      </c>
      <c r="G1016" s="1">
        <v>0</v>
      </c>
      <c r="H1016" s="1">
        <v>0</v>
      </c>
      <c r="I1016" s="1">
        <v>0</v>
      </c>
      <c r="J1016" s="1">
        <v>0</v>
      </c>
      <c r="K1016" s="1">
        <v>0</v>
      </c>
      <c r="L1016" s="1">
        <v>0</v>
      </c>
      <c r="M1016" s="1">
        <v>1</v>
      </c>
      <c r="N1016" s="1">
        <v>1</v>
      </c>
      <c r="O1016" s="1">
        <v>0</v>
      </c>
      <c r="P1016" s="1">
        <v>0</v>
      </c>
      <c r="Q1016" s="1" t="s">
        <v>20</v>
      </c>
    </row>
    <row r="1017" spans="1:17">
      <c r="A1017" s="1" t="s">
        <v>1214</v>
      </c>
      <c r="B1017" s="1" t="s">
        <v>409</v>
      </c>
      <c r="C1017" s="1" t="s">
        <v>410</v>
      </c>
      <c r="D1017" s="1">
        <v>35030607</v>
      </c>
      <c r="E1017" s="1">
        <v>72</v>
      </c>
      <c r="F1017" s="1">
        <v>2</v>
      </c>
      <c r="G1017" s="1">
        <v>1</v>
      </c>
      <c r="H1017" s="1">
        <v>0</v>
      </c>
      <c r="I1017" s="1">
        <v>0</v>
      </c>
      <c r="J1017" s="1">
        <v>0</v>
      </c>
      <c r="K1017" s="1">
        <v>0</v>
      </c>
      <c r="L1017" s="1">
        <v>0</v>
      </c>
      <c r="M1017" s="1">
        <v>1</v>
      </c>
      <c r="N1017" s="1">
        <v>0</v>
      </c>
      <c r="O1017" s="1">
        <v>0</v>
      </c>
      <c r="P1017" s="1">
        <v>0</v>
      </c>
      <c r="Q1017" s="1" t="s">
        <v>65</v>
      </c>
    </row>
    <row r="1018" spans="1:17">
      <c r="A1018" s="1" t="s">
        <v>1215</v>
      </c>
      <c r="B1018" s="1" t="s">
        <v>409</v>
      </c>
      <c r="C1018" s="1" t="s">
        <v>410</v>
      </c>
      <c r="D1018" s="1">
        <v>35030608</v>
      </c>
      <c r="E1018" s="1">
        <v>92</v>
      </c>
      <c r="F1018" s="1">
        <v>3</v>
      </c>
      <c r="G1018" s="1">
        <v>0</v>
      </c>
      <c r="H1018" s="1">
        <v>0</v>
      </c>
      <c r="I1018" s="1">
        <v>0</v>
      </c>
      <c r="J1018" s="1">
        <v>0</v>
      </c>
      <c r="K1018" s="1">
        <v>0</v>
      </c>
      <c r="L1018" s="1">
        <v>0</v>
      </c>
      <c r="M1018" s="1">
        <v>1</v>
      </c>
      <c r="N1018" s="1">
        <v>1</v>
      </c>
      <c r="O1018" s="1">
        <v>0</v>
      </c>
      <c r="P1018" s="1">
        <v>0</v>
      </c>
      <c r="Q1018" s="1" t="s">
        <v>20</v>
      </c>
    </row>
    <row r="1019" spans="1:17">
      <c r="A1019" s="1" t="s">
        <v>1216</v>
      </c>
      <c r="B1019" s="1" t="s">
        <v>409</v>
      </c>
      <c r="C1019" s="1" t="s">
        <v>410</v>
      </c>
      <c r="D1019" s="1">
        <v>35030609</v>
      </c>
      <c r="E1019" s="1">
        <v>55</v>
      </c>
      <c r="F1019" s="1">
        <v>2</v>
      </c>
      <c r="G1019" s="1">
        <v>0</v>
      </c>
      <c r="H1019" s="1">
        <v>0</v>
      </c>
      <c r="I1019" s="1">
        <v>0</v>
      </c>
      <c r="J1019" s="1">
        <v>0</v>
      </c>
      <c r="K1019" s="1">
        <v>0</v>
      </c>
      <c r="L1019" s="1">
        <v>0</v>
      </c>
      <c r="M1019" s="1">
        <v>1</v>
      </c>
      <c r="N1019" s="1">
        <v>1</v>
      </c>
      <c r="O1019" s="1">
        <v>0</v>
      </c>
      <c r="P1019" s="1">
        <v>0</v>
      </c>
      <c r="Q1019" s="1" t="s">
        <v>20</v>
      </c>
    </row>
    <row r="1020" spans="1:17">
      <c r="A1020" s="1" t="s">
        <v>1217</v>
      </c>
      <c r="B1020" s="1" t="s">
        <v>409</v>
      </c>
      <c r="C1020" s="1" t="s">
        <v>410</v>
      </c>
      <c r="D1020" s="1">
        <v>35030610</v>
      </c>
      <c r="E1020" s="1">
        <v>52</v>
      </c>
      <c r="F1020" s="1">
        <v>4</v>
      </c>
      <c r="G1020" s="1">
        <v>0</v>
      </c>
      <c r="H1020" s="1">
        <v>0</v>
      </c>
      <c r="I1020" s="1">
        <v>0</v>
      </c>
      <c r="J1020" s="1">
        <v>0</v>
      </c>
      <c r="K1020" s="1">
        <v>0</v>
      </c>
      <c r="L1020" s="1">
        <v>0</v>
      </c>
      <c r="M1020" s="1">
        <v>1</v>
      </c>
      <c r="N1020" s="1">
        <v>0</v>
      </c>
      <c r="O1020" s="1">
        <v>0</v>
      </c>
      <c r="P1020" s="1">
        <v>0</v>
      </c>
      <c r="Q1020" s="1" t="s">
        <v>20</v>
      </c>
    </row>
    <row r="1021" spans="1:17">
      <c r="A1021" s="1" t="s">
        <v>1218</v>
      </c>
      <c r="B1021" s="1" t="s">
        <v>409</v>
      </c>
      <c r="C1021" s="1" t="s">
        <v>410</v>
      </c>
      <c r="D1021" s="1">
        <v>35030611</v>
      </c>
      <c r="E1021" s="1">
        <v>80</v>
      </c>
      <c r="F1021" s="1">
        <v>2</v>
      </c>
      <c r="G1021" s="1">
        <v>0</v>
      </c>
      <c r="H1021" s="1">
        <v>0</v>
      </c>
      <c r="I1021" s="1">
        <v>0</v>
      </c>
      <c r="J1021" s="1">
        <v>0</v>
      </c>
      <c r="K1021" s="1">
        <v>0</v>
      </c>
      <c r="L1021" s="1">
        <v>0</v>
      </c>
      <c r="M1021" s="1">
        <v>1</v>
      </c>
      <c r="N1021" s="1">
        <v>0</v>
      </c>
      <c r="O1021" s="1">
        <v>0</v>
      </c>
      <c r="P1021" s="1">
        <v>0</v>
      </c>
      <c r="Q1021" s="1" t="s">
        <v>20</v>
      </c>
    </row>
    <row r="1022" spans="1:17">
      <c r="A1022" s="1" t="s">
        <v>1219</v>
      </c>
      <c r="B1022" s="1" t="s">
        <v>409</v>
      </c>
      <c r="C1022" s="1" t="s">
        <v>410</v>
      </c>
      <c r="D1022" s="1">
        <v>35030612</v>
      </c>
      <c r="E1022" s="1">
        <v>57</v>
      </c>
      <c r="F1022" s="1">
        <v>3</v>
      </c>
      <c r="G1022" s="1">
        <v>0</v>
      </c>
      <c r="H1022" s="1">
        <v>0</v>
      </c>
      <c r="I1022" s="1">
        <v>0</v>
      </c>
      <c r="J1022" s="1">
        <v>0</v>
      </c>
      <c r="K1022" s="1">
        <v>0</v>
      </c>
      <c r="L1022" s="1">
        <v>0</v>
      </c>
      <c r="M1022" s="1">
        <v>1</v>
      </c>
      <c r="N1022" s="1">
        <v>0</v>
      </c>
      <c r="O1022" s="1">
        <v>0</v>
      </c>
      <c r="P1022" s="1">
        <v>0</v>
      </c>
      <c r="Q1022" s="1" t="s">
        <v>20</v>
      </c>
    </row>
    <row r="1023" spans="1:17">
      <c r="A1023" s="1" t="s">
        <v>1220</v>
      </c>
      <c r="B1023" s="1" t="s">
        <v>520</v>
      </c>
      <c r="C1023" s="1" t="s">
        <v>521</v>
      </c>
      <c r="D1023" s="1">
        <v>35010501</v>
      </c>
      <c r="E1023" s="1">
        <v>79</v>
      </c>
      <c r="F1023" s="1">
        <v>22</v>
      </c>
      <c r="G1023" s="1">
        <v>0</v>
      </c>
      <c r="H1023" s="1">
        <v>0</v>
      </c>
      <c r="M1023" s="1">
        <v>1</v>
      </c>
      <c r="N1023" s="1">
        <v>0</v>
      </c>
      <c r="Q1023" s="1" t="s">
        <v>20</v>
      </c>
    </row>
    <row r="1024" spans="1:17">
      <c r="A1024" s="1" t="s">
        <v>1221</v>
      </c>
      <c r="B1024" s="1" t="s">
        <v>520</v>
      </c>
      <c r="C1024" s="1" t="s">
        <v>521</v>
      </c>
      <c r="D1024" s="1">
        <v>35010502</v>
      </c>
      <c r="E1024" s="1">
        <v>110</v>
      </c>
      <c r="F1024" s="1">
        <v>8</v>
      </c>
      <c r="G1024" s="1">
        <v>1</v>
      </c>
      <c r="H1024" s="1">
        <v>0</v>
      </c>
      <c r="M1024" s="1">
        <v>2</v>
      </c>
      <c r="N1024" s="1">
        <v>0</v>
      </c>
      <c r="Q1024" s="1" t="s">
        <v>20</v>
      </c>
    </row>
    <row r="1025" spans="1:17">
      <c r="A1025" s="1" t="s">
        <v>1222</v>
      </c>
      <c r="B1025" s="1" t="s">
        <v>1223</v>
      </c>
      <c r="C1025" s="1" t="s">
        <v>521</v>
      </c>
      <c r="D1025" s="1">
        <v>35010503</v>
      </c>
      <c r="E1025" s="1">
        <v>34</v>
      </c>
      <c r="F1025" s="1">
        <v>11</v>
      </c>
      <c r="M1025" s="1">
        <v>1</v>
      </c>
      <c r="N1025" s="1">
        <v>0</v>
      </c>
      <c r="Q1025" s="1" t="s">
        <v>20</v>
      </c>
    </row>
    <row r="1026" spans="1:17">
      <c r="A1026" s="1" t="s">
        <v>1224</v>
      </c>
      <c r="B1026" s="1" t="s">
        <v>520</v>
      </c>
      <c r="C1026" s="1" t="s">
        <v>521</v>
      </c>
      <c r="D1026" s="1">
        <v>35020504</v>
      </c>
      <c r="E1026" s="1">
        <v>121</v>
      </c>
      <c r="F1026" s="1">
        <v>14</v>
      </c>
      <c r="M1026" s="1">
        <v>2</v>
      </c>
      <c r="N1026" s="1">
        <v>0</v>
      </c>
      <c r="Q1026" s="1" t="s">
        <v>20</v>
      </c>
    </row>
    <row r="1027" spans="1:17">
      <c r="A1027" s="1" t="s">
        <v>1225</v>
      </c>
      <c r="B1027" s="1" t="s">
        <v>520</v>
      </c>
      <c r="C1027" s="1" t="s">
        <v>521</v>
      </c>
      <c r="D1027" s="1">
        <v>35010505</v>
      </c>
      <c r="E1027" s="1">
        <v>100</v>
      </c>
      <c r="F1027" s="1">
        <v>28</v>
      </c>
      <c r="M1027" s="1">
        <v>1</v>
      </c>
      <c r="N1027" s="1">
        <v>0</v>
      </c>
      <c r="Q1027" s="1" t="s">
        <v>20</v>
      </c>
    </row>
    <row r="1028" spans="1:17">
      <c r="A1028" s="1" t="s">
        <v>1226</v>
      </c>
      <c r="B1028" s="1" t="s">
        <v>520</v>
      </c>
      <c r="C1028" s="1" t="s">
        <v>521</v>
      </c>
      <c r="D1028" s="1">
        <v>35010506</v>
      </c>
      <c r="E1028" s="1">
        <v>85</v>
      </c>
      <c r="F1028" s="1">
        <v>5</v>
      </c>
      <c r="G1028" s="1">
        <v>1</v>
      </c>
      <c r="H1028" s="1">
        <v>0</v>
      </c>
      <c r="M1028" s="1">
        <v>1</v>
      </c>
      <c r="N1028" s="1">
        <v>1</v>
      </c>
      <c r="Q1028" s="1" t="s">
        <v>20</v>
      </c>
    </row>
    <row r="1029" spans="1:17">
      <c r="A1029" s="1" t="s">
        <v>1227</v>
      </c>
      <c r="B1029" s="1" t="s">
        <v>520</v>
      </c>
      <c r="C1029" s="1" t="s">
        <v>521</v>
      </c>
      <c r="D1029" s="1">
        <v>35010507</v>
      </c>
      <c r="E1029" s="1">
        <v>65</v>
      </c>
      <c r="F1029" s="1">
        <v>6</v>
      </c>
      <c r="M1029" s="1">
        <v>1</v>
      </c>
      <c r="N1029" s="1">
        <v>0</v>
      </c>
      <c r="Q1029" s="1" t="s">
        <v>20</v>
      </c>
    </row>
    <row r="1030" spans="1:17">
      <c r="A1030" s="1" t="s">
        <v>1228</v>
      </c>
      <c r="B1030" s="1" t="s">
        <v>520</v>
      </c>
      <c r="C1030" s="1" t="s">
        <v>521</v>
      </c>
      <c r="D1030" s="1">
        <v>35010508</v>
      </c>
      <c r="E1030" s="1">
        <v>125</v>
      </c>
      <c r="F1030" s="1">
        <v>8</v>
      </c>
      <c r="H1030" s="1">
        <v>1</v>
      </c>
      <c r="I1030" s="1">
        <v>0</v>
      </c>
      <c r="Q1030" s="1" t="s">
        <v>20</v>
      </c>
    </row>
    <row r="1031" spans="1:17">
      <c r="A1031" s="1" t="s">
        <v>1229</v>
      </c>
      <c r="B1031" s="1" t="s">
        <v>520</v>
      </c>
      <c r="C1031" s="1" t="s">
        <v>521</v>
      </c>
      <c r="D1031" s="1">
        <v>35010509</v>
      </c>
      <c r="E1031" s="1">
        <v>138</v>
      </c>
      <c r="F1031" s="1">
        <v>7</v>
      </c>
      <c r="N1031" s="1">
        <v>1</v>
      </c>
      <c r="O1031" s="1">
        <v>0</v>
      </c>
      <c r="Q1031" s="1" t="s">
        <v>20</v>
      </c>
    </row>
    <row r="1032" spans="1:17">
      <c r="A1032" s="1" t="s">
        <v>1230</v>
      </c>
      <c r="B1032" s="1" t="s">
        <v>520</v>
      </c>
      <c r="C1032" s="1" t="s">
        <v>521</v>
      </c>
      <c r="D1032" s="1">
        <v>35010513</v>
      </c>
      <c r="E1032" s="1">
        <v>83</v>
      </c>
      <c r="F1032" s="1">
        <v>5</v>
      </c>
      <c r="I1032" s="1">
        <v>1</v>
      </c>
      <c r="J1032" s="1">
        <v>0</v>
      </c>
      <c r="Q1032" s="1" t="s">
        <v>20</v>
      </c>
    </row>
    <row r="1033" spans="1:17">
      <c r="A1033" s="1" t="s">
        <v>1231</v>
      </c>
      <c r="B1033" s="1" t="s">
        <v>520</v>
      </c>
      <c r="C1033" s="1" t="s">
        <v>521</v>
      </c>
      <c r="D1033" s="1">
        <v>35010514</v>
      </c>
      <c r="E1033" s="1">
        <v>93</v>
      </c>
      <c r="F1033" s="1">
        <v>35</v>
      </c>
      <c r="Q1033" s="1" t="s">
        <v>20</v>
      </c>
    </row>
    <row r="1034" spans="1:17">
      <c r="A1034" s="1" t="s">
        <v>1232</v>
      </c>
      <c r="B1034" s="1" t="s">
        <v>520</v>
      </c>
      <c r="C1034" s="1" t="s">
        <v>521</v>
      </c>
      <c r="D1034" s="1">
        <v>35010514</v>
      </c>
      <c r="E1034" s="1">
        <v>93</v>
      </c>
      <c r="F1034" s="1">
        <v>35</v>
      </c>
      <c r="Q1034" s="1" t="s">
        <v>20</v>
      </c>
    </row>
    <row r="1035" spans="1:17">
      <c r="A1035" s="1" t="s">
        <v>1233</v>
      </c>
      <c r="B1035" s="1" t="s">
        <v>953</v>
      </c>
      <c r="C1035" s="1" t="s">
        <v>954</v>
      </c>
      <c r="D1035" s="1">
        <v>35060601</v>
      </c>
      <c r="E1035" s="1">
        <v>151</v>
      </c>
      <c r="F1035" s="1">
        <v>12</v>
      </c>
      <c r="G1035" s="1">
        <v>1</v>
      </c>
      <c r="H1035" s="1">
        <v>0</v>
      </c>
      <c r="I1035" s="1">
        <v>0</v>
      </c>
      <c r="J1035" s="1">
        <v>0</v>
      </c>
      <c r="K1035" s="1">
        <v>0</v>
      </c>
      <c r="L1035" s="1">
        <v>0</v>
      </c>
      <c r="M1035" s="1">
        <v>1</v>
      </c>
      <c r="N1035" s="1">
        <v>0</v>
      </c>
      <c r="O1035" s="1">
        <v>0</v>
      </c>
      <c r="P1035" s="1">
        <v>0</v>
      </c>
      <c r="Q1035" s="1" t="s">
        <v>45</v>
      </c>
    </row>
    <row r="1036" spans="1:17">
      <c r="A1036" s="1" t="s">
        <v>1234</v>
      </c>
      <c r="B1036" s="1" t="s">
        <v>953</v>
      </c>
      <c r="C1036" s="1" t="s">
        <v>954</v>
      </c>
      <c r="D1036" s="1">
        <v>35060602</v>
      </c>
      <c r="E1036" s="1">
        <v>120</v>
      </c>
      <c r="F1036" s="1">
        <v>7</v>
      </c>
      <c r="G1036" s="1">
        <v>0</v>
      </c>
      <c r="H1036" s="1">
        <v>0</v>
      </c>
      <c r="I1036" s="1">
        <v>0</v>
      </c>
      <c r="J1036" s="1">
        <v>0</v>
      </c>
      <c r="K1036" s="1">
        <v>0</v>
      </c>
      <c r="L1036" s="1">
        <v>0</v>
      </c>
      <c r="M1036" s="1">
        <v>1</v>
      </c>
      <c r="N1036" s="1">
        <v>0</v>
      </c>
      <c r="O1036" s="1">
        <v>0</v>
      </c>
      <c r="P1036" s="1">
        <v>0</v>
      </c>
      <c r="Q1036" s="1" t="s">
        <v>45</v>
      </c>
    </row>
    <row r="1037" spans="1:17">
      <c r="A1037" s="1" t="s">
        <v>1235</v>
      </c>
      <c r="B1037" s="1" t="s">
        <v>953</v>
      </c>
      <c r="C1037" s="1" t="s">
        <v>954</v>
      </c>
      <c r="D1037" s="1">
        <v>35060604</v>
      </c>
      <c r="E1037" s="1">
        <v>154</v>
      </c>
      <c r="F1037" s="1">
        <v>35</v>
      </c>
      <c r="G1037" s="1">
        <v>1</v>
      </c>
      <c r="H1037" s="1">
        <v>1</v>
      </c>
      <c r="I1037" s="1">
        <v>0</v>
      </c>
      <c r="J1037" s="1">
        <v>0</v>
      </c>
      <c r="K1037" s="1">
        <v>0</v>
      </c>
      <c r="L1037" s="1">
        <v>0</v>
      </c>
      <c r="M1037" s="1">
        <v>1</v>
      </c>
      <c r="N1037" s="1">
        <v>1</v>
      </c>
      <c r="O1037" s="1">
        <v>0</v>
      </c>
      <c r="P1037" s="1">
        <v>0</v>
      </c>
      <c r="Q1037" s="1" t="s">
        <v>45</v>
      </c>
    </row>
    <row r="1038" spans="1:17">
      <c r="A1038" s="1" t="s">
        <v>1236</v>
      </c>
      <c r="B1038" s="1" t="s">
        <v>953</v>
      </c>
      <c r="C1038" s="1" t="s">
        <v>954</v>
      </c>
      <c r="D1038" s="1">
        <v>35060607</v>
      </c>
      <c r="E1038" s="1">
        <v>119</v>
      </c>
      <c r="F1038" s="1">
        <v>23</v>
      </c>
      <c r="G1038" s="1">
        <v>1</v>
      </c>
      <c r="H1038" s="1">
        <v>0</v>
      </c>
      <c r="I1038" s="1">
        <v>0</v>
      </c>
      <c r="J1038" s="1">
        <v>0</v>
      </c>
      <c r="K1038" s="1">
        <v>0</v>
      </c>
      <c r="L1038" s="1">
        <v>0</v>
      </c>
      <c r="M1038" s="1">
        <v>1</v>
      </c>
      <c r="N1038" s="1">
        <v>0</v>
      </c>
      <c r="O1038" s="1">
        <v>0</v>
      </c>
      <c r="P1038" s="1">
        <v>0</v>
      </c>
      <c r="Q1038" s="1" t="s">
        <v>45</v>
      </c>
    </row>
    <row r="1039" spans="1:17">
      <c r="A1039" s="1" t="s">
        <v>1237</v>
      </c>
      <c r="B1039" s="1" t="s">
        <v>953</v>
      </c>
      <c r="C1039" s="1" t="s">
        <v>954</v>
      </c>
      <c r="D1039" s="1">
        <v>35060608</v>
      </c>
      <c r="E1039" s="1">
        <v>111</v>
      </c>
      <c r="F1039" s="1">
        <v>27</v>
      </c>
      <c r="G1039" s="1">
        <v>0</v>
      </c>
      <c r="H1039" s="1">
        <v>0</v>
      </c>
      <c r="I1039" s="1">
        <v>1</v>
      </c>
      <c r="J1039" s="1">
        <v>0</v>
      </c>
      <c r="K1039" s="1">
        <v>0</v>
      </c>
      <c r="L1039" s="1">
        <v>0</v>
      </c>
      <c r="M1039" s="1">
        <v>1</v>
      </c>
      <c r="N1039" s="1">
        <v>1</v>
      </c>
      <c r="O1039" s="1">
        <v>0</v>
      </c>
      <c r="P1039" s="1">
        <v>0</v>
      </c>
      <c r="Q1039" s="1" t="s">
        <v>45</v>
      </c>
    </row>
    <row r="1040" spans="1:17">
      <c r="A1040" s="1" t="s">
        <v>1238</v>
      </c>
      <c r="B1040" s="1" t="s">
        <v>953</v>
      </c>
      <c r="C1040" s="1" t="s">
        <v>954</v>
      </c>
      <c r="D1040" s="1">
        <v>35060609</v>
      </c>
      <c r="E1040" s="1">
        <v>169</v>
      </c>
      <c r="F1040" s="1">
        <v>33</v>
      </c>
      <c r="G1040" s="1">
        <v>1</v>
      </c>
      <c r="H1040" s="1">
        <v>0</v>
      </c>
      <c r="I1040" s="1">
        <v>0</v>
      </c>
      <c r="J1040" s="1">
        <v>0</v>
      </c>
      <c r="K1040" s="1">
        <v>0</v>
      </c>
      <c r="L1040" s="1">
        <v>0</v>
      </c>
      <c r="M1040" s="1">
        <v>1</v>
      </c>
      <c r="N1040" s="1">
        <v>0</v>
      </c>
      <c r="O1040" s="1">
        <v>0</v>
      </c>
      <c r="P1040" s="1">
        <v>0</v>
      </c>
      <c r="Q1040" s="1" t="s">
        <v>45</v>
      </c>
    </row>
    <row r="1041" spans="1:17">
      <c r="A1041" s="1" t="s">
        <v>1239</v>
      </c>
      <c r="B1041" s="1" t="s">
        <v>953</v>
      </c>
      <c r="C1041" s="1" t="s">
        <v>954</v>
      </c>
      <c r="D1041" s="1">
        <v>35060610</v>
      </c>
      <c r="E1041" s="1">
        <v>83</v>
      </c>
      <c r="F1041" s="1">
        <v>8</v>
      </c>
      <c r="G1041" s="1">
        <v>0</v>
      </c>
      <c r="H1041" s="1">
        <v>0</v>
      </c>
      <c r="I1041" s="1">
        <v>0</v>
      </c>
      <c r="J1041" s="1">
        <v>0</v>
      </c>
      <c r="K1041" s="1">
        <v>0</v>
      </c>
      <c r="L1041" s="1">
        <v>0</v>
      </c>
      <c r="M1041" s="1">
        <v>1</v>
      </c>
      <c r="N1041" s="1">
        <v>1</v>
      </c>
      <c r="O1041" s="1">
        <v>0</v>
      </c>
      <c r="P1041" s="1">
        <v>0</v>
      </c>
      <c r="Q1041" s="1" t="s">
        <v>45</v>
      </c>
    </row>
    <row r="1042" spans="1:17">
      <c r="A1042" s="1" t="s">
        <v>1240</v>
      </c>
      <c r="B1042" s="1" t="s">
        <v>953</v>
      </c>
      <c r="C1042" s="1" t="s">
        <v>954</v>
      </c>
      <c r="D1042" s="1">
        <v>35060612</v>
      </c>
      <c r="E1042" s="1">
        <v>110</v>
      </c>
      <c r="F1042" s="1">
        <v>7</v>
      </c>
      <c r="G1042" s="1">
        <v>0</v>
      </c>
      <c r="H1042" s="1">
        <v>0</v>
      </c>
      <c r="I1042" s="1">
        <v>0</v>
      </c>
      <c r="J1042" s="1">
        <v>0</v>
      </c>
      <c r="K1042" s="1">
        <v>0</v>
      </c>
      <c r="L1042" s="1">
        <v>0</v>
      </c>
      <c r="M1042" s="1">
        <v>1</v>
      </c>
      <c r="N1042" s="1">
        <v>1</v>
      </c>
      <c r="O1042" s="1">
        <v>0</v>
      </c>
      <c r="P1042" s="1">
        <v>0</v>
      </c>
      <c r="Q1042" s="1" t="s">
        <v>45</v>
      </c>
    </row>
    <row r="1043" spans="1:17">
      <c r="A1043" s="1" t="s">
        <v>1241</v>
      </c>
      <c r="B1043" s="1" t="s">
        <v>1242</v>
      </c>
      <c r="C1043" s="1" t="s">
        <v>401</v>
      </c>
      <c r="D1043" s="1">
        <v>35090201</v>
      </c>
      <c r="E1043" s="1">
        <v>108</v>
      </c>
      <c r="F1043" s="1">
        <v>25</v>
      </c>
      <c r="M1043" s="1">
        <v>1</v>
      </c>
      <c r="N1043" s="1">
        <v>0</v>
      </c>
      <c r="Q1043" s="1" t="s">
        <v>22</v>
      </c>
    </row>
    <row r="1044" spans="1:17">
      <c r="A1044" s="1" t="s">
        <v>1243</v>
      </c>
      <c r="B1044" s="1" t="s">
        <v>1242</v>
      </c>
      <c r="C1044" s="1" t="s">
        <v>401</v>
      </c>
      <c r="D1044" s="1">
        <v>35090204</v>
      </c>
      <c r="E1044" s="1">
        <v>115</v>
      </c>
      <c r="F1044" s="1">
        <v>31</v>
      </c>
      <c r="G1044" s="1">
        <v>1</v>
      </c>
      <c r="H1044" s="1">
        <v>0</v>
      </c>
      <c r="M1044" s="1">
        <v>1</v>
      </c>
      <c r="N1044" s="1">
        <v>0</v>
      </c>
      <c r="Q1044" s="1" t="s">
        <v>22</v>
      </c>
    </row>
    <row r="1045" spans="1:17">
      <c r="A1045" s="1" t="s">
        <v>1244</v>
      </c>
      <c r="B1045" s="1" t="s">
        <v>1242</v>
      </c>
      <c r="C1045" s="1" t="s">
        <v>401</v>
      </c>
      <c r="D1045" s="1">
        <v>35090206</v>
      </c>
      <c r="E1045" s="1">
        <v>69</v>
      </c>
      <c r="F1045" s="1">
        <v>6</v>
      </c>
      <c r="M1045" s="1">
        <v>1</v>
      </c>
      <c r="N1045" s="1">
        <v>0</v>
      </c>
      <c r="Q1045" s="1" t="s">
        <v>22</v>
      </c>
    </row>
    <row r="1046" spans="1:17">
      <c r="A1046" s="1" t="s">
        <v>1245</v>
      </c>
      <c r="B1046" s="1" t="s">
        <v>1242</v>
      </c>
      <c r="C1046" s="1" t="s">
        <v>401</v>
      </c>
      <c r="D1046" s="1">
        <v>35090207</v>
      </c>
      <c r="E1046" s="1">
        <v>196</v>
      </c>
      <c r="F1046" s="1">
        <v>39</v>
      </c>
      <c r="G1046" s="1">
        <v>1</v>
      </c>
      <c r="H1046" s="1">
        <v>0</v>
      </c>
      <c r="M1046" s="1">
        <v>1</v>
      </c>
      <c r="N1046" s="1">
        <v>0</v>
      </c>
      <c r="Q1046" s="1" t="s">
        <v>22</v>
      </c>
    </row>
    <row r="1047" spans="1:17">
      <c r="A1047" s="1" t="s">
        <v>1246</v>
      </c>
      <c r="B1047" s="1" t="s">
        <v>1242</v>
      </c>
      <c r="C1047" s="1" t="s">
        <v>401</v>
      </c>
      <c r="D1047" s="1">
        <v>35090209</v>
      </c>
      <c r="E1047" s="1">
        <v>112</v>
      </c>
      <c r="F1047" s="1">
        <v>14</v>
      </c>
      <c r="G1047" s="1">
        <v>1</v>
      </c>
      <c r="H1047" s="1">
        <v>0</v>
      </c>
      <c r="M1047" s="1">
        <v>1</v>
      </c>
      <c r="N1047" s="1">
        <v>0</v>
      </c>
      <c r="Q1047" s="1" t="s">
        <v>22</v>
      </c>
    </row>
    <row r="1048" spans="1:17">
      <c r="A1048" s="1" t="s">
        <v>1247</v>
      </c>
      <c r="B1048" s="1" t="s">
        <v>1242</v>
      </c>
      <c r="C1048" s="1" t="s">
        <v>401</v>
      </c>
      <c r="D1048" s="1">
        <v>35090211</v>
      </c>
      <c r="E1048" s="1">
        <v>58</v>
      </c>
      <c r="F1048" s="1">
        <v>3</v>
      </c>
      <c r="M1048" s="1">
        <v>1</v>
      </c>
      <c r="N1048" s="1">
        <v>0</v>
      </c>
      <c r="Q1048" s="1" t="s">
        <v>22</v>
      </c>
    </row>
    <row r="1049" spans="1:17">
      <c r="A1049" s="1" t="s">
        <v>1248</v>
      </c>
      <c r="B1049" s="1" t="s">
        <v>1242</v>
      </c>
      <c r="C1049" s="1" t="s">
        <v>401</v>
      </c>
      <c r="D1049" s="1">
        <v>35090212</v>
      </c>
      <c r="E1049" s="1">
        <v>122</v>
      </c>
      <c r="F1049" s="1">
        <v>21</v>
      </c>
      <c r="G1049" s="1">
        <v>1</v>
      </c>
      <c r="H1049" s="1">
        <v>0</v>
      </c>
      <c r="M1049" s="1">
        <v>1</v>
      </c>
      <c r="N1049" s="1">
        <v>0</v>
      </c>
      <c r="Q1049" s="1" t="s">
        <v>22</v>
      </c>
    </row>
    <row r="1050" spans="1:17">
      <c r="A1050" s="1" t="s">
        <v>1249</v>
      </c>
      <c r="B1050" s="1" t="s">
        <v>381</v>
      </c>
      <c r="C1050" s="1" t="s">
        <v>382</v>
      </c>
      <c r="D1050" s="1">
        <v>35080301</v>
      </c>
      <c r="E1050" s="1">
        <v>300</v>
      </c>
      <c r="F1050" s="1">
        <v>45</v>
      </c>
      <c r="G1050" s="1">
        <v>2</v>
      </c>
      <c r="H1050" s="1">
        <v>0</v>
      </c>
      <c r="I1050" s="1">
        <v>1</v>
      </c>
      <c r="J1050" s="1">
        <v>0</v>
      </c>
      <c r="M1050" s="1">
        <v>1</v>
      </c>
      <c r="N1050" s="1">
        <v>1</v>
      </c>
      <c r="Q1050" s="1" t="s">
        <v>42</v>
      </c>
    </row>
    <row r="1051" spans="1:17">
      <c r="A1051" s="1" t="s">
        <v>1250</v>
      </c>
      <c r="B1051" s="1" t="s">
        <v>381</v>
      </c>
      <c r="C1051" s="1" t="s">
        <v>382</v>
      </c>
      <c r="D1051" s="1">
        <v>35080302</v>
      </c>
      <c r="E1051" s="1">
        <v>220</v>
      </c>
      <c r="F1051" s="1">
        <v>35</v>
      </c>
      <c r="M1051" s="1">
        <v>1</v>
      </c>
      <c r="N1051" s="1">
        <v>1</v>
      </c>
      <c r="Q1051" s="1" t="s">
        <v>323</v>
      </c>
    </row>
    <row r="1052" spans="1:17">
      <c r="A1052" s="1" t="s">
        <v>1251</v>
      </c>
      <c r="B1052" s="1" t="s">
        <v>381</v>
      </c>
      <c r="C1052" s="1" t="s">
        <v>382</v>
      </c>
      <c r="D1052" s="1">
        <v>35080303</v>
      </c>
      <c r="E1052" s="1">
        <v>115</v>
      </c>
      <c r="F1052" s="1">
        <v>21</v>
      </c>
      <c r="G1052" s="1">
        <v>2</v>
      </c>
      <c r="H1052" s="1">
        <v>1</v>
      </c>
      <c r="M1052" s="1">
        <v>1</v>
      </c>
      <c r="N1052" s="1">
        <v>1</v>
      </c>
      <c r="Q1052" s="1" t="s">
        <v>42</v>
      </c>
    </row>
    <row r="1053" spans="1:17">
      <c r="A1053" s="1" t="s">
        <v>1252</v>
      </c>
      <c r="B1053" s="1" t="s">
        <v>381</v>
      </c>
      <c r="C1053" s="1" t="s">
        <v>382</v>
      </c>
      <c r="D1053" s="1">
        <v>35080304</v>
      </c>
      <c r="E1053" s="1">
        <v>200</v>
      </c>
      <c r="F1053" s="1">
        <v>25</v>
      </c>
      <c r="G1053" s="1">
        <v>1</v>
      </c>
      <c r="H1053" s="1">
        <v>0</v>
      </c>
      <c r="M1053" s="1">
        <v>1</v>
      </c>
      <c r="N1053" s="1">
        <v>0</v>
      </c>
      <c r="Q1053" s="1" t="s">
        <v>20</v>
      </c>
    </row>
    <row r="1054" spans="1:17">
      <c r="A1054" s="1" t="s">
        <v>1253</v>
      </c>
      <c r="B1054" s="1" t="s">
        <v>381</v>
      </c>
      <c r="C1054" s="1" t="s">
        <v>382</v>
      </c>
      <c r="D1054" s="1">
        <v>35080305</v>
      </c>
      <c r="E1054" s="1">
        <v>123</v>
      </c>
      <c r="F1054" s="1">
        <v>18</v>
      </c>
      <c r="G1054" s="1">
        <v>1</v>
      </c>
      <c r="H1054" s="1">
        <v>0</v>
      </c>
      <c r="M1054" s="1">
        <v>1</v>
      </c>
      <c r="N1054" s="1">
        <v>0</v>
      </c>
      <c r="Q1054" s="1" t="s">
        <v>20</v>
      </c>
    </row>
    <row r="1055" spans="1:17">
      <c r="A1055" s="1" t="s">
        <v>1254</v>
      </c>
      <c r="B1055" s="1" t="s">
        <v>381</v>
      </c>
      <c r="C1055" s="1" t="s">
        <v>382</v>
      </c>
      <c r="D1055" s="1">
        <v>35080306</v>
      </c>
      <c r="E1055" s="1">
        <v>106</v>
      </c>
      <c r="F1055" s="1">
        <v>4</v>
      </c>
      <c r="K1055" s="1">
        <v>1</v>
      </c>
      <c r="L1055" s="1">
        <v>0</v>
      </c>
      <c r="Q1055" s="1" t="s">
        <v>20</v>
      </c>
    </row>
    <row r="1056" spans="1:17">
      <c r="A1056" s="1" t="s">
        <v>1255</v>
      </c>
      <c r="B1056" s="1" t="s">
        <v>381</v>
      </c>
      <c r="C1056" s="1" t="s">
        <v>382</v>
      </c>
      <c r="D1056" s="1">
        <v>35080307</v>
      </c>
      <c r="E1056" s="1">
        <v>90</v>
      </c>
      <c r="F1056" s="1">
        <v>0</v>
      </c>
      <c r="G1056" s="1">
        <v>1</v>
      </c>
      <c r="H1056" s="1">
        <v>0</v>
      </c>
      <c r="M1056" s="1">
        <v>1</v>
      </c>
      <c r="N1056" s="1">
        <v>0</v>
      </c>
      <c r="Q1056" s="1" t="s">
        <v>20</v>
      </c>
    </row>
    <row r="1057" spans="1:17">
      <c r="A1057" s="1" t="s">
        <v>1256</v>
      </c>
      <c r="B1057" s="1" t="s">
        <v>381</v>
      </c>
      <c r="C1057" s="1" t="s">
        <v>382</v>
      </c>
      <c r="D1057" s="1">
        <v>35080308</v>
      </c>
      <c r="E1057" s="1">
        <v>182</v>
      </c>
      <c r="F1057" s="1">
        <v>11</v>
      </c>
      <c r="G1057" s="1">
        <v>1</v>
      </c>
      <c r="H1057" s="1">
        <v>0</v>
      </c>
      <c r="Q1057" s="1" t="s">
        <v>20</v>
      </c>
    </row>
    <row r="1058" spans="1:17">
      <c r="A1058" s="1" t="s">
        <v>1257</v>
      </c>
      <c r="B1058" s="1" t="s">
        <v>381</v>
      </c>
      <c r="C1058" s="1" t="s">
        <v>382</v>
      </c>
      <c r="D1058" s="1">
        <v>35080309</v>
      </c>
      <c r="E1058" s="1">
        <v>155</v>
      </c>
      <c r="F1058" s="1">
        <v>28</v>
      </c>
      <c r="G1058" s="1">
        <v>2</v>
      </c>
      <c r="H1058" s="1">
        <v>2</v>
      </c>
      <c r="M1058" s="1">
        <v>1</v>
      </c>
      <c r="N1058" s="1">
        <v>1</v>
      </c>
      <c r="Q1058" s="1" t="s">
        <v>323</v>
      </c>
    </row>
    <row r="1059" spans="1:17">
      <c r="A1059" s="1" t="s">
        <v>1258</v>
      </c>
      <c r="B1059" s="1" t="s">
        <v>381</v>
      </c>
      <c r="C1059" s="1" t="s">
        <v>382</v>
      </c>
      <c r="D1059" s="1">
        <v>35080310</v>
      </c>
      <c r="E1059" s="1">
        <v>135</v>
      </c>
      <c r="F1059" s="1">
        <v>31</v>
      </c>
      <c r="G1059" s="1">
        <v>1</v>
      </c>
      <c r="H1059" s="1">
        <v>0</v>
      </c>
      <c r="M1059" s="1">
        <v>1</v>
      </c>
      <c r="N1059" s="1">
        <v>0</v>
      </c>
      <c r="Q1059" s="1" t="s">
        <v>20</v>
      </c>
    </row>
    <row r="1060" spans="1:17">
      <c r="A1060" s="1" t="s">
        <v>1259</v>
      </c>
      <c r="B1060" s="1" t="s">
        <v>381</v>
      </c>
      <c r="C1060" s="1" t="s">
        <v>382</v>
      </c>
      <c r="D1060" s="1">
        <v>35080311</v>
      </c>
      <c r="E1060" s="1">
        <v>65</v>
      </c>
      <c r="F1060" s="1">
        <v>7</v>
      </c>
      <c r="G1060" s="1">
        <v>1</v>
      </c>
      <c r="H1060" s="1">
        <v>0</v>
      </c>
      <c r="M1060" s="1">
        <v>1</v>
      </c>
      <c r="N1060" s="1">
        <v>0</v>
      </c>
      <c r="Q1060" s="1" t="s">
        <v>20</v>
      </c>
    </row>
    <row r="1061" spans="1:17">
      <c r="A1061" s="1" t="s">
        <v>1260</v>
      </c>
      <c r="B1061" s="1" t="s">
        <v>381</v>
      </c>
      <c r="C1061" s="1" t="s">
        <v>382</v>
      </c>
      <c r="D1061" s="1">
        <v>35080312</v>
      </c>
      <c r="E1061" s="1">
        <v>66</v>
      </c>
      <c r="F1061" s="1">
        <v>10</v>
      </c>
      <c r="M1061" s="1">
        <v>1</v>
      </c>
      <c r="N1061" s="1">
        <v>0</v>
      </c>
      <c r="Q1061" s="1" t="s">
        <v>20</v>
      </c>
    </row>
    <row r="1062" spans="1:17">
      <c r="A1062" s="1" t="s">
        <v>1261</v>
      </c>
      <c r="B1062" s="1" t="s">
        <v>381</v>
      </c>
      <c r="C1062" s="1" t="s">
        <v>382</v>
      </c>
      <c r="D1062" s="1">
        <v>35080313</v>
      </c>
      <c r="E1062" s="1">
        <v>94</v>
      </c>
      <c r="F1062" s="1">
        <v>4</v>
      </c>
      <c r="Q1062" s="1" t="s">
        <v>323</v>
      </c>
    </row>
    <row r="1063" spans="1:17">
      <c r="A1063" s="1" t="s">
        <v>1262</v>
      </c>
      <c r="B1063" s="1" t="s">
        <v>381</v>
      </c>
      <c r="C1063" s="1" t="s">
        <v>382</v>
      </c>
      <c r="D1063" s="1">
        <v>35080314</v>
      </c>
      <c r="E1063" s="1">
        <v>189</v>
      </c>
      <c r="F1063" s="1">
        <v>11</v>
      </c>
      <c r="M1063" s="1">
        <v>1</v>
      </c>
      <c r="N1063" s="1">
        <v>1</v>
      </c>
      <c r="Q1063" s="1" t="s">
        <v>42</v>
      </c>
    </row>
    <row r="1064" spans="1:17">
      <c r="A1064" s="1" t="s">
        <v>1263</v>
      </c>
      <c r="B1064" s="1" t="s">
        <v>381</v>
      </c>
      <c r="C1064" s="1" t="s">
        <v>382</v>
      </c>
      <c r="D1064" s="1">
        <v>35080315</v>
      </c>
      <c r="E1064" s="1">
        <v>40</v>
      </c>
      <c r="F1064" s="1">
        <v>10</v>
      </c>
      <c r="M1064" s="1">
        <v>1</v>
      </c>
      <c r="N1064" s="1">
        <v>0</v>
      </c>
      <c r="Q1064" s="1" t="s">
        <v>20</v>
      </c>
    </row>
    <row r="1065" spans="1:17">
      <c r="A1065" s="1" t="s">
        <v>1264</v>
      </c>
      <c r="B1065" s="1" t="s">
        <v>381</v>
      </c>
      <c r="C1065" s="1" t="s">
        <v>382</v>
      </c>
      <c r="D1065" s="1">
        <v>35080316</v>
      </c>
      <c r="E1065" s="1">
        <v>170</v>
      </c>
      <c r="F1065" s="1">
        <v>27</v>
      </c>
      <c r="M1065" s="1">
        <v>1</v>
      </c>
      <c r="N1065" s="1">
        <v>0</v>
      </c>
      <c r="Q1065" s="1" t="s">
        <v>45</v>
      </c>
    </row>
    <row r="1066" spans="1:17">
      <c r="A1066" s="1" t="s">
        <v>1265</v>
      </c>
      <c r="B1066" s="1" t="s">
        <v>1266</v>
      </c>
      <c r="C1066" s="1" t="s">
        <v>1267</v>
      </c>
      <c r="D1066" s="1">
        <v>35010301</v>
      </c>
      <c r="E1066" s="1">
        <v>196</v>
      </c>
      <c r="F1066" s="1">
        <v>14</v>
      </c>
      <c r="G1066" s="1">
        <v>0</v>
      </c>
      <c r="H1066" s="1">
        <v>0</v>
      </c>
      <c r="I1066" s="1">
        <v>0</v>
      </c>
      <c r="J1066" s="1">
        <v>0</v>
      </c>
      <c r="K1066" s="1">
        <v>2</v>
      </c>
      <c r="L1066" s="1">
        <v>0</v>
      </c>
      <c r="M1066" s="1">
        <v>1</v>
      </c>
      <c r="N1066" s="1">
        <v>0</v>
      </c>
      <c r="O1066" s="1">
        <v>0</v>
      </c>
      <c r="P1066" s="1">
        <v>0</v>
      </c>
      <c r="Q1066" s="1" t="s">
        <v>45</v>
      </c>
    </row>
    <row r="1067" spans="1:17">
      <c r="A1067" s="1" t="s">
        <v>1268</v>
      </c>
      <c r="B1067" s="1" t="s">
        <v>1266</v>
      </c>
      <c r="C1067" s="1" t="s">
        <v>1267</v>
      </c>
      <c r="D1067" s="1">
        <v>35010302</v>
      </c>
      <c r="E1067" s="1">
        <v>200</v>
      </c>
      <c r="F1067" s="1">
        <v>10</v>
      </c>
      <c r="G1067" s="1">
        <v>0</v>
      </c>
      <c r="H1067" s="1">
        <v>0</v>
      </c>
      <c r="I1067" s="1">
        <v>0</v>
      </c>
      <c r="J1067" s="1">
        <v>0</v>
      </c>
      <c r="K1067" s="1">
        <v>1</v>
      </c>
      <c r="L1067" s="1">
        <v>0</v>
      </c>
      <c r="M1067" s="1">
        <v>1</v>
      </c>
      <c r="N1067" s="1">
        <v>0</v>
      </c>
      <c r="O1067" s="1">
        <v>0</v>
      </c>
      <c r="P1067" s="1">
        <v>0</v>
      </c>
      <c r="Q1067" s="1" t="s">
        <v>45</v>
      </c>
    </row>
    <row r="1068" spans="1:17">
      <c r="A1068" s="1" t="s">
        <v>1269</v>
      </c>
      <c r="B1068" s="1" t="s">
        <v>1266</v>
      </c>
      <c r="C1068" s="1" t="s">
        <v>1267</v>
      </c>
      <c r="D1068" s="1">
        <v>35010303</v>
      </c>
      <c r="E1068" s="1">
        <v>230</v>
      </c>
      <c r="F1068" s="1">
        <v>18</v>
      </c>
      <c r="G1068" s="1">
        <v>1</v>
      </c>
      <c r="H1068" s="1">
        <v>0</v>
      </c>
      <c r="I1068" s="1">
        <v>0</v>
      </c>
      <c r="J1068" s="1">
        <v>0</v>
      </c>
      <c r="K1068" s="1">
        <v>0</v>
      </c>
      <c r="L1068" s="1">
        <v>0</v>
      </c>
      <c r="M1068" s="1">
        <v>1</v>
      </c>
      <c r="N1068" s="1">
        <v>1</v>
      </c>
      <c r="O1068" s="1">
        <v>0</v>
      </c>
      <c r="P1068" s="1">
        <v>0</v>
      </c>
      <c r="Q1068" s="1" t="s">
        <v>45</v>
      </c>
    </row>
    <row r="1069" spans="1:17">
      <c r="A1069" s="1" t="s">
        <v>1270</v>
      </c>
      <c r="B1069" s="1" t="s">
        <v>1266</v>
      </c>
      <c r="C1069" s="1" t="s">
        <v>1267</v>
      </c>
      <c r="D1069" s="1">
        <v>35010304</v>
      </c>
      <c r="E1069" s="1">
        <v>511</v>
      </c>
      <c r="F1069" s="1">
        <v>16</v>
      </c>
      <c r="G1069" s="1">
        <v>1</v>
      </c>
      <c r="H1069" s="1">
        <v>0</v>
      </c>
      <c r="I1069" s="1">
        <v>0</v>
      </c>
      <c r="J1069" s="1">
        <v>0</v>
      </c>
      <c r="K1069" s="1">
        <v>0</v>
      </c>
      <c r="L1069" s="1">
        <v>0</v>
      </c>
      <c r="M1069" s="1">
        <v>1</v>
      </c>
      <c r="N1069" s="1">
        <v>0</v>
      </c>
      <c r="O1069" s="1">
        <v>0</v>
      </c>
      <c r="P1069" s="1">
        <v>0</v>
      </c>
      <c r="Q1069" s="1" t="s">
        <v>45</v>
      </c>
    </row>
    <row r="1070" spans="1:17">
      <c r="A1070" s="1" t="s">
        <v>1271</v>
      </c>
      <c r="B1070" s="1" t="s">
        <v>1266</v>
      </c>
      <c r="C1070" s="1" t="s">
        <v>1267</v>
      </c>
      <c r="D1070" s="1">
        <v>35010305</v>
      </c>
      <c r="E1070" s="1">
        <v>153</v>
      </c>
      <c r="F1070" s="1">
        <v>13</v>
      </c>
      <c r="G1070" s="1">
        <v>0</v>
      </c>
      <c r="H1070" s="1">
        <v>0</v>
      </c>
      <c r="I1070" s="1">
        <v>0</v>
      </c>
      <c r="J1070" s="1">
        <v>0</v>
      </c>
      <c r="K1070" s="1">
        <v>0</v>
      </c>
      <c r="L1070" s="1">
        <v>0</v>
      </c>
      <c r="M1070" s="1">
        <v>1</v>
      </c>
      <c r="N1070" s="1">
        <v>1</v>
      </c>
      <c r="O1070" s="1">
        <v>0</v>
      </c>
      <c r="P1070" s="1">
        <v>0</v>
      </c>
      <c r="Q1070" s="1" t="s">
        <v>323</v>
      </c>
    </row>
    <row r="1071" spans="1:17">
      <c r="A1071" s="1" t="s">
        <v>1272</v>
      </c>
      <c r="B1071" s="1" t="s">
        <v>1266</v>
      </c>
      <c r="C1071" s="1" t="s">
        <v>1267</v>
      </c>
      <c r="D1071" s="1">
        <v>35010306</v>
      </c>
      <c r="E1071" s="1">
        <v>84</v>
      </c>
      <c r="F1071" s="1">
        <v>4</v>
      </c>
      <c r="G1071" s="1">
        <v>0</v>
      </c>
      <c r="H1071" s="1">
        <v>0</v>
      </c>
      <c r="I1071" s="1">
        <v>0</v>
      </c>
      <c r="J1071" s="1">
        <v>0</v>
      </c>
      <c r="K1071" s="1">
        <v>0</v>
      </c>
      <c r="L1071" s="1">
        <v>0</v>
      </c>
      <c r="M1071" s="1">
        <v>1</v>
      </c>
      <c r="N1071" s="1">
        <v>0</v>
      </c>
      <c r="O1071" s="1">
        <v>0</v>
      </c>
      <c r="P1071" s="1">
        <v>0</v>
      </c>
      <c r="Q1071" s="1" t="s">
        <v>20</v>
      </c>
    </row>
    <row r="1072" spans="1:17">
      <c r="A1072" s="1" t="s">
        <v>1273</v>
      </c>
      <c r="B1072" s="1" t="s">
        <v>1266</v>
      </c>
      <c r="C1072" s="1" t="s">
        <v>1267</v>
      </c>
      <c r="D1072" s="1">
        <v>35010307</v>
      </c>
      <c r="E1072" s="1">
        <v>229</v>
      </c>
      <c r="F1072" s="1">
        <v>15</v>
      </c>
      <c r="G1072" s="1">
        <v>0</v>
      </c>
      <c r="H1072" s="1">
        <v>0</v>
      </c>
      <c r="J1072" s="1">
        <v>0</v>
      </c>
      <c r="K1072" s="1">
        <v>0</v>
      </c>
      <c r="L1072" s="1">
        <v>0</v>
      </c>
      <c r="M1072" s="1">
        <v>1</v>
      </c>
      <c r="N1072" s="1">
        <v>0</v>
      </c>
      <c r="O1072" s="1">
        <v>0</v>
      </c>
      <c r="P1072" s="1">
        <v>0</v>
      </c>
      <c r="Q1072" s="1" t="s">
        <v>20</v>
      </c>
    </row>
    <row r="1073" spans="1:17">
      <c r="A1073" s="1" t="s">
        <v>1274</v>
      </c>
      <c r="B1073" s="1" t="s">
        <v>1266</v>
      </c>
      <c r="C1073" s="1" t="s">
        <v>1267</v>
      </c>
      <c r="D1073" s="1">
        <v>35010308</v>
      </c>
      <c r="E1073" s="1">
        <v>84</v>
      </c>
      <c r="F1073" s="1">
        <v>4</v>
      </c>
      <c r="G1073" s="1">
        <v>1</v>
      </c>
      <c r="H1073" s="1">
        <v>0</v>
      </c>
      <c r="I1073" s="1">
        <v>0</v>
      </c>
      <c r="J1073" s="1">
        <v>0</v>
      </c>
      <c r="K1073" s="1">
        <v>1</v>
      </c>
      <c r="L1073" s="1">
        <v>0</v>
      </c>
      <c r="M1073" s="1">
        <v>1</v>
      </c>
      <c r="N1073" s="1">
        <v>0</v>
      </c>
      <c r="O1073" s="1">
        <v>0</v>
      </c>
      <c r="P1073" s="1">
        <v>0</v>
      </c>
      <c r="Q1073" s="1" t="s">
        <v>20</v>
      </c>
    </row>
    <row r="1074" spans="1:17">
      <c r="A1074" s="1" t="s">
        <v>1275</v>
      </c>
      <c r="B1074" s="1" t="s">
        <v>1266</v>
      </c>
      <c r="C1074" s="1" t="s">
        <v>1267</v>
      </c>
      <c r="D1074" s="1">
        <v>35010309</v>
      </c>
      <c r="E1074" s="1">
        <v>132</v>
      </c>
      <c r="F1074" s="1">
        <v>10</v>
      </c>
      <c r="G1074" s="1">
        <v>0</v>
      </c>
      <c r="H1074" s="1">
        <v>0</v>
      </c>
      <c r="I1074" s="1">
        <v>1</v>
      </c>
      <c r="J1074" s="1">
        <v>0</v>
      </c>
      <c r="K1074" s="1">
        <v>0</v>
      </c>
      <c r="L1074" s="1">
        <v>0</v>
      </c>
      <c r="N1074" s="1">
        <v>0</v>
      </c>
      <c r="O1074" s="1">
        <v>0</v>
      </c>
      <c r="P1074" s="1">
        <v>0</v>
      </c>
      <c r="Q1074" s="1" t="s">
        <v>323</v>
      </c>
    </row>
    <row r="1075" spans="1:17">
      <c r="A1075" s="1" t="s">
        <v>1276</v>
      </c>
      <c r="B1075" s="1" t="s">
        <v>1266</v>
      </c>
      <c r="C1075" s="1" t="s">
        <v>1267</v>
      </c>
      <c r="D1075" s="1">
        <v>35010310</v>
      </c>
      <c r="E1075" s="1">
        <v>88</v>
      </c>
      <c r="F1075" s="1">
        <v>8</v>
      </c>
      <c r="G1075" s="1">
        <v>0</v>
      </c>
      <c r="H1075" s="1">
        <v>0</v>
      </c>
      <c r="I1075" s="1">
        <v>0</v>
      </c>
      <c r="J1075" s="1">
        <v>0</v>
      </c>
      <c r="K1075" s="1">
        <v>0</v>
      </c>
      <c r="L1075" s="1">
        <v>0</v>
      </c>
      <c r="M1075" s="1">
        <v>1</v>
      </c>
      <c r="N1075" s="1">
        <v>0</v>
      </c>
      <c r="O1075" s="1">
        <v>0</v>
      </c>
      <c r="P1075" s="1">
        <v>0</v>
      </c>
      <c r="Q1075" s="1" t="s">
        <v>323</v>
      </c>
    </row>
    <row r="1076" spans="1:17">
      <c r="A1076" s="1" t="s">
        <v>1277</v>
      </c>
      <c r="B1076" s="1" t="s">
        <v>1266</v>
      </c>
      <c r="C1076" s="1" t="s">
        <v>1267</v>
      </c>
      <c r="D1076" s="1">
        <v>35010311</v>
      </c>
      <c r="E1076" s="1">
        <v>213</v>
      </c>
      <c r="F1076" s="1">
        <v>18</v>
      </c>
      <c r="G1076" s="1">
        <v>0</v>
      </c>
      <c r="H1076" s="1">
        <v>0</v>
      </c>
      <c r="I1076" s="1">
        <v>0</v>
      </c>
      <c r="J1076" s="1">
        <v>0</v>
      </c>
      <c r="K1076" s="1">
        <v>0</v>
      </c>
      <c r="L1076" s="1">
        <v>0</v>
      </c>
      <c r="M1076" s="1">
        <v>0</v>
      </c>
      <c r="N1076" s="1">
        <v>0</v>
      </c>
      <c r="O1076" s="1">
        <v>0</v>
      </c>
      <c r="P1076" s="1">
        <v>0</v>
      </c>
      <c r="Q1076" s="1" t="s">
        <v>45</v>
      </c>
    </row>
    <row r="1077" spans="1:17">
      <c r="A1077" s="1" t="s">
        <v>1278</v>
      </c>
      <c r="B1077" s="1" t="s">
        <v>1266</v>
      </c>
      <c r="C1077" s="1" t="s">
        <v>1267</v>
      </c>
      <c r="D1077" s="1">
        <v>35010312</v>
      </c>
      <c r="E1077" s="1">
        <v>144</v>
      </c>
      <c r="F1077" s="1">
        <v>11</v>
      </c>
      <c r="G1077" s="1">
        <v>2</v>
      </c>
      <c r="H1077" s="1">
        <v>0</v>
      </c>
      <c r="I1077" s="1">
        <v>0</v>
      </c>
      <c r="J1077" s="1">
        <v>0</v>
      </c>
      <c r="K1077" s="1">
        <v>0</v>
      </c>
      <c r="L1077" s="1">
        <v>0</v>
      </c>
      <c r="M1077" s="1">
        <v>1</v>
      </c>
      <c r="N1077" s="1">
        <v>0</v>
      </c>
      <c r="O1077" s="1">
        <v>0</v>
      </c>
      <c r="P1077" s="1">
        <v>0</v>
      </c>
      <c r="Q1077" s="1" t="s">
        <v>20</v>
      </c>
    </row>
    <row r="1078" spans="1:17">
      <c r="A1078" s="1" t="s">
        <v>1279</v>
      </c>
      <c r="B1078" s="1" t="s">
        <v>1266</v>
      </c>
      <c r="C1078" s="1" t="s">
        <v>1267</v>
      </c>
      <c r="D1078" s="1">
        <v>35010313</v>
      </c>
      <c r="E1078" s="1">
        <v>118</v>
      </c>
      <c r="F1078" s="1">
        <v>8</v>
      </c>
      <c r="G1078" s="1">
        <v>1</v>
      </c>
      <c r="H1078" s="1">
        <v>0</v>
      </c>
      <c r="I1078" s="1">
        <v>0</v>
      </c>
      <c r="J1078" s="1">
        <v>0</v>
      </c>
      <c r="K1078" s="1">
        <v>0</v>
      </c>
      <c r="L1078" s="1">
        <v>0</v>
      </c>
      <c r="M1078" s="1">
        <v>0</v>
      </c>
      <c r="N1078" s="1">
        <v>0</v>
      </c>
      <c r="O1078" s="1">
        <v>0</v>
      </c>
      <c r="P1078" s="1">
        <v>0</v>
      </c>
      <c r="Q1078" s="1" t="s">
        <v>45</v>
      </c>
    </row>
    <row r="1079" spans="1:17">
      <c r="A1079" s="1" t="s">
        <v>1280</v>
      </c>
      <c r="B1079" s="1" t="s">
        <v>898</v>
      </c>
      <c r="C1079" s="1" t="s">
        <v>899</v>
      </c>
      <c r="D1079" s="1">
        <v>35050201</v>
      </c>
      <c r="E1079" s="1">
        <v>132</v>
      </c>
      <c r="F1079" s="1">
        <v>23</v>
      </c>
      <c r="G1079" s="1">
        <v>0</v>
      </c>
      <c r="H1079" s="1">
        <v>0</v>
      </c>
      <c r="I1079" s="1">
        <v>1</v>
      </c>
      <c r="J1079" s="1">
        <v>0</v>
      </c>
      <c r="K1079" s="1">
        <v>0</v>
      </c>
      <c r="L1079" s="1">
        <v>0</v>
      </c>
      <c r="M1079" s="1">
        <v>0</v>
      </c>
      <c r="N1079" s="1">
        <v>0</v>
      </c>
      <c r="O1079" s="1">
        <v>0</v>
      </c>
      <c r="P1079" s="1">
        <v>0</v>
      </c>
      <c r="Q1079" s="1" t="s">
        <v>900</v>
      </c>
    </row>
    <row r="1080" spans="1:17">
      <c r="A1080" s="1" t="s">
        <v>1281</v>
      </c>
      <c r="B1080" s="1" t="s">
        <v>898</v>
      </c>
      <c r="C1080" s="1" t="s">
        <v>899</v>
      </c>
      <c r="D1080" s="1">
        <v>35050203</v>
      </c>
      <c r="E1080" s="1">
        <v>157</v>
      </c>
      <c r="F1080" s="1">
        <v>30</v>
      </c>
      <c r="G1080" s="1">
        <v>1</v>
      </c>
      <c r="H1080" s="1">
        <v>0</v>
      </c>
      <c r="I1080" s="1">
        <v>0</v>
      </c>
      <c r="J1080" s="1">
        <v>0</v>
      </c>
      <c r="K1080" s="1">
        <v>0</v>
      </c>
      <c r="L1080" s="1">
        <v>0</v>
      </c>
      <c r="M1080" s="1">
        <v>2</v>
      </c>
      <c r="N1080" s="1">
        <v>2</v>
      </c>
      <c r="O1080" s="1">
        <v>0</v>
      </c>
      <c r="P1080" s="1">
        <v>0</v>
      </c>
      <c r="Q1080" s="1" t="s">
        <v>900</v>
      </c>
    </row>
    <row r="1081" spans="1:17">
      <c r="A1081" s="1" t="s">
        <v>1282</v>
      </c>
      <c r="B1081" s="1" t="s">
        <v>898</v>
      </c>
      <c r="C1081" s="1" t="s">
        <v>899</v>
      </c>
      <c r="D1081" s="1">
        <v>35050204</v>
      </c>
      <c r="E1081" s="1">
        <v>121</v>
      </c>
      <c r="F1081" s="1">
        <v>20</v>
      </c>
      <c r="G1081" s="1">
        <v>1</v>
      </c>
      <c r="H1081" s="1">
        <v>0</v>
      </c>
      <c r="I1081" s="1">
        <v>0</v>
      </c>
      <c r="J1081" s="1">
        <v>0</v>
      </c>
      <c r="K1081" s="1">
        <v>0</v>
      </c>
      <c r="L1081" s="1">
        <v>0</v>
      </c>
      <c r="M1081" s="1">
        <v>1</v>
      </c>
      <c r="N1081" s="1">
        <v>0</v>
      </c>
      <c r="O1081" s="1">
        <v>0</v>
      </c>
      <c r="P1081" s="1">
        <v>0</v>
      </c>
      <c r="Q1081" s="1" t="s">
        <v>900</v>
      </c>
    </row>
    <row r="1082" spans="1:17">
      <c r="A1082" s="1" t="s">
        <v>1283</v>
      </c>
      <c r="B1082" s="1" t="s">
        <v>898</v>
      </c>
      <c r="C1082" s="1" t="s">
        <v>899</v>
      </c>
      <c r="D1082" s="1">
        <v>35050207</v>
      </c>
      <c r="E1082" s="1">
        <v>116</v>
      </c>
      <c r="F1082" s="1">
        <v>15</v>
      </c>
      <c r="G1082" s="1">
        <v>0</v>
      </c>
      <c r="H1082" s="1">
        <v>0</v>
      </c>
      <c r="I1082" s="1">
        <v>0</v>
      </c>
      <c r="J1082" s="1">
        <v>0</v>
      </c>
      <c r="K1082" s="1">
        <v>0</v>
      </c>
      <c r="L1082" s="1">
        <v>0</v>
      </c>
      <c r="M1082" s="1">
        <v>1</v>
      </c>
      <c r="N1082" s="1">
        <v>0</v>
      </c>
      <c r="O1082" s="1">
        <v>2</v>
      </c>
      <c r="P1082" s="1">
        <v>0</v>
      </c>
      <c r="Q1082" s="1" t="s">
        <v>900</v>
      </c>
    </row>
    <row r="1083" spans="1:17">
      <c r="A1083" s="1" t="s">
        <v>1284</v>
      </c>
      <c r="B1083" s="1" t="s">
        <v>898</v>
      </c>
      <c r="C1083" s="1" t="s">
        <v>899</v>
      </c>
      <c r="D1083" s="1">
        <v>35050213</v>
      </c>
      <c r="E1083" s="1">
        <v>131</v>
      </c>
      <c r="F1083" s="1">
        <v>21</v>
      </c>
      <c r="G1083" s="1">
        <v>0</v>
      </c>
      <c r="H1083" s="1">
        <v>0</v>
      </c>
      <c r="I1083" s="1">
        <v>0</v>
      </c>
      <c r="J1083" s="1">
        <v>0</v>
      </c>
      <c r="K1083" s="1">
        <v>0</v>
      </c>
      <c r="L1083" s="1">
        <v>0</v>
      </c>
      <c r="M1083" s="1">
        <v>2</v>
      </c>
      <c r="N1083" s="1">
        <v>0</v>
      </c>
      <c r="O1083" s="1">
        <v>1</v>
      </c>
      <c r="P1083" s="1">
        <v>0</v>
      </c>
      <c r="Q1083" s="1" t="s">
        <v>900</v>
      </c>
    </row>
    <row r="1084" spans="1:17">
      <c r="A1084" s="1" t="s">
        <v>1285</v>
      </c>
      <c r="B1084" s="1" t="s">
        <v>18</v>
      </c>
      <c r="C1084" s="1" t="s">
        <v>1100</v>
      </c>
      <c r="D1084" s="1">
        <v>35030801</v>
      </c>
      <c r="E1084" s="1">
        <v>78</v>
      </c>
      <c r="F1084" s="1">
        <v>10</v>
      </c>
      <c r="G1084" s="1">
        <v>0</v>
      </c>
      <c r="H1084" s="1">
        <v>0</v>
      </c>
      <c r="I1084" s="1">
        <v>0</v>
      </c>
      <c r="J1084" s="1">
        <v>0</v>
      </c>
      <c r="K1084" s="1">
        <v>0</v>
      </c>
      <c r="L1084" s="1">
        <v>0</v>
      </c>
      <c r="M1084" s="1">
        <v>2</v>
      </c>
      <c r="N1084" s="1">
        <v>0</v>
      </c>
      <c r="O1084" s="1">
        <v>0</v>
      </c>
      <c r="P1084" s="1">
        <v>0</v>
      </c>
      <c r="Q1084" s="1" t="s">
        <v>22</v>
      </c>
    </row>
    <row r="1085" spans="1:17">
      <c r="A1085" s="1" t="s">
        <v>1286</v>
      </c>
      <c r="B1085" s="1" t="s">
        <v>18</v>
      </c>
      <c r="C1085" s="1" t="s">
        <v>19</v>
      </c>
      <c r="D1085" s="1">
        <v>35030802</v>
      </c>
      <c r="E1085" s="1">
        <v>109</v>
      </c>
      <c r="F1085" s="1">
        <v>8</v>
      </c>
      <c r="G1085" s="1">
        <v>1</v>
      </c>
      <c r="H1085" s="1">
        <v>0</v>
      </c>
      <c r="I1085" s="1">
        <v>0</v>
      </c>
      <c r="J1085" s="1">
        <v>0</v>
      </c>
      <c r="K1085" s="1">
        <v>0</v>
      </c>
      <c r="L1085" s="1">
        <v>0</v>
      </c>
      <c r="M1085" s="1">
        <v>1</v>
      </c>
      <c r="N1085" s="1">
        <v>0</v>
      </c>
      <c r="O1085" s="1">
        <v>0</v>
      </c>
      <c r="P1085" s="1">
        <v>0</v>
      </c>
      <c r="Q1085" s="1" t="s">
        <v>22</v>
      </c>
    </row>
    <row r="1086" spans="1:17">
      <c r="A1086" s="1" t="s">
        <v>1287</v>
      </c>
      <c r="B1086" s="1" t="s">
        <v>18</v>
      </c>
      <c r="C1086" s="1" t="s">
        <v>19</v>
      </c>
      <c r="D1086" s="1">
        <v>35030803</v>
      </c>
      <c r="E1086" s="1">
        <v>102</v>
      </c>
      <c r="F1086" s="1">
        <v>8</v>
      </c>
      <c r="G1086" s="1">
        <v>1</v>
      </c>
      <c r="H1086" s="1">
        <v>0</v>
      </c>
      <c r="I1086" s="1">
        <v>0</v>
      </c>
      <c r="J1086" s="1">
        <v>0</v>
      </c>
      <c r="K1086" s="1">
        <v>0</v>
      </c>
      <c r="L1086" s="1">
        <v>0</v>
      </c>
      <c r="M1086" s="1">
        <v>1</v>
      </c>
      <c r="N1086" s="1">
        <v>0</v>
      </c>
      <c r="O1086" s="1">
        <v>0</v>
      </c>
      <c r="P1086" s="1">
        <v>0</v>
      </c>
      <c r="Q1086" s="1" t="s">
        <v>20</v>
      </c>
    </row>
    <row r="1087" spans="1:17">
      <c r="A1087" s="1" t="s">
        <v>1288</v>
      </c>
      <c r="B1087" s="1" t="s">
        <v>18</v>
      </c>
      <c r="C1087" s="1" t="s">
        <v>19</v>
      </c>
      <c r="D1087" s="1">
        <v>35030804</v>
      </c>
      <c r="E1087" s="1">
        <v>82</v>
      </c>
      <c r="F1087" s="1">
        <v>14</v>
      </c>
      <c r="G1087" s="1">
        <v>0</v>
      </c>
      <c r="H1087" s="1">
        <v>0</v>
      </c>
      <c r="I1087" s="1">
        <v>0</v>
      </c>
      <c r="J1087" s="1">
        <v>0</v>
      </c>
      <c r="K1087" s="1">
        <v>0</v>
      </c>
      <c r="L1087" s="1">
        <v>0</v>
      </c>
      <c r="M1087" s="1">
        <v>1</v>
      </c>
      <c r="N1087" s="1">
        <v>0</v>
      </c>
      <c r="O1087" s="1">
        <v>0</v>
      </c>
      <c r="P1087" s="1">
        <v>0</v>
      </c>
      <c r="Q1087" s="1" t="s">
        <v>22</v>
      </c>
    </row>
    <row r="1088" spans="1:17">
      <c r="A1088" s="1" t="s">
        <v>1289</v>
      </c>
      <c r="B1088" s="1" t="s">
        <v>18</v>
      </c>
      <c r="C1088" s="1" t="s">
        <v>19</v>
      </c>
      <c r="D1088" s="1">
        <v>35030805</v>
      </c>
      <c r="E1088" s="1">
        <v>107</v>
      </c>
      <c r="F1088" s="1">
        <v>7</v>
      </c>
      <c r="G1088" s="1">
        <v>1</v>
      </c>
      <c r="H1088" s="1">
        <v>0</v>
      </c>
      <c r="I1088" s="1">
        <v>0</v>
      </c>
      <c r="J1088" s="1">
        <v>0</v>
      </c>
      <c r="K1088" s="1">
        <v>0</v>
      </c>
      <c r="L1088" s="1">
        <v>0</v>
      </c>
      <c r="M1088" s="1">
        <v>1</v>
      </c>
      <c r="N1088" s="1">
        <v>0</v>
      </c>
      <c r="O1088" s="1">
        <v>0</v>
      </c>
      <c r="P1088" s="1">
        <v>0</v>
      </c>
      <c r="Q1088" s="1" t="s">
        <v>20</v>
      </c>
    </row>
    <row r="1089" spans="1:17">
      <c r="A1089" s="1" t="s">
        <v>1290</v>
      </c>
      <c r="B1089" s="1" t="s">
        <v>18</v>
      </c>
      <c r="C1089" s="1" t="s">
        <v>19</v>
      </c>
      <c r="D1089" s="1">
        <v>35030806</v>
      </c>
      <c r="E1089" s="1">
        <v>105</v>
      </c>
      <c r="F1089" s="1">
        <v>5</v>
      </c>
      <c r="G1089" s="1">
        <v>1</v>
      </c>
      <c r="H1089" s="1">
        <v>0</v>
      </c>
      <c r="I1089" s="1">
        <v>0</v>
      </c>
      <c r="J1089" s="1">
        <v>0</v>
      </c>
      <c r="K1089" s="1">
        <v>0</v>
      </c>
      <c r="L1089" s="1">
        <v>0</v>
      </c>
      <c r="M1089" s="1">
        <v>1</v>
      </c>
      <c r="N1089" s="1">
        <v>0</v>
      </c>
      <c r="O1089" s="1">
        <v>0</v>
      </c>
      <c r="P1089" s="1">
        <v>0</v>
      </c>
      <c r="Q1089" s="1" t="s">
        <v>22</v>
      </c>
    </row>
    <row r="1090" spans="1:17">
      <c r="A1090" s="1" t="s">
        <v>1291</v>
      </c>
      <c r="B1090" s="1" t="s">
        <v>18</v>
      </c>
      <c r="C1090" s="1" t="s">
        <v>19</v>
      </c>
      <c r="D1090" s="1">
        <v>35030807</v>
      </c>
      <c r="E1090" s="1">
        <v>83</v>
      </c>
      <c r="F1090" s="1">
        <v>8</v>
      </c>
      <c r="G1090" s="1">
        <v>0</v>
      </c>
      <c r="H1090" s="1">
        <v>0</v>
      </c>
      <c r="I1090" s="1">
        <v>0</v>
      </c>
      <c r="J1090" s="1">
        <v>0</v>
      </c>
      <c r="K1090" s="1">
        <v>0</v>
      </c>
      <c r="L1090" s="1">
        <v>0</v>
      </c>
      <c r="M1090" s="1">
        <v>1</v>
      </c>
      <c r="N1090" s="1">
        <v>0</v>
      </c>
      <c r="O1090" s="1">
        <v>1</v>
      </c>
      <c r="P1090" s="1">
        <v>0</v>
      </c>
      <c r="Q1090" s="1" t="s">
        <v>20</v>
      </c>
    </row>
    <row r="1091" spans="1:17">
      <c r="A1091" s="1" t="s">
        <v>1292</v>
      </c>
      <c r="B1091" s="1" t="s">
        <v>18</v>
      </c>
      <c r="C1091" s="1" t="s">
        <v>19</v>
      </c>
      <c r="D1091" s="1">
        <v>35030808</v>
      </c>
      <c r="E1091" s="1">
        <v>58</v>
      </c>
      <c r="F1091" s="1">
        <v>8</v>
      </c>
      <c r="G1091" s="1">
        <v>0</v>
      </c>
      <c r="H1091" s="1">
        <v>0</v>
      </c>
      <c r="I1091" s="1">
        <v>0</v>
      </c>
      <c r="J1091" s="1">
        <v>0</v>
      </c>
      <c r="K1091" s="1">
        <v>0</v>
      </c>
      <c r="L1091" s="1">
        <v>0</v>
      </c>
      <c r="M1091" s="1">
        <v>1</v>
      </c>
      <c r="N1091" s="1">
        <v>0</v>
      </c>
      <c r="O1091" s="1">
        <v>0</v>
      </c>
      <c r="P1091" s="1">
        <v>0</v>
      </c>
      <c r="Q1091" s="1" t="s">
        <v>20</v>
      </c>
    </row>
    <row r="1092" spans="1:17">
      <c r="A1092" s="1" t="s">
        <v>1293</v>
      </c>
      <c r="B1092" s="1" t="s">
        <v>18</v>
      </c>
      <c r="C1092" s="1" t="s">
        <v>19</v>
      </c>
      <c r="D1092" s="1">
        <v>35030809</v>
      </c>
      <c r="E1092" s="1">
        <v>93</v>
      </c>
      <c r="F1092" s="1">
        <v>13</v>
      </c>
      <c r="G1092" s="1">
        <v>0</v>
      </c>
      <c r="H1092" s="1">
        <v>0</v>
      </c>
      <c r="I1092" s="1">
        <v>0</v>
      </c>
      <c r="J1092" s="1">
        <v>0</v>
      </c>
      <c r="K1092" s="1">
        <v>0</v>
      </c>
      <c r="L1092" s="1">
        <v>0</v>
      </c>
      <c r="M1092" s="1">
        <v>1</v>
      </c>
      <c r="N1092" s="1">
        <v>0</v>
      </c>
      <c r="O1092" s="1">
        <v>0</v>
      </c>
      <c r="P1092" s="1">
        <v>0</v>
      </c>
      <c r="Q1092" s="1" t="s">
        <v>20</v>
      </c>
    </row>
    <row r="1093" spans="1:17">
      <c r="A1093" s="1" t="s">
        <v>1294</v>
      </c>
      <c r="B1093" s="1" t="s">
        <v>18</v>
      </c>
      <c r="C1093" s="1" t="s">
        <v>19</v>
      </c>
      <c r="D1093" s="1">
        <v>35030810</v>
      </c>
      <c r="E1093" s="1">
        <v>136</v>
      </c>
      <c r="F1093" s="1">
        <v>13</v>
      </c>
      <c r="G1093" s="1">
        <v>0</v>
      </c>
      <c r="H1093" s="1">
        <v>0</v>
      </c>
      <c r="I1093" s="1">
        <v>1</v>
      </c>
      <c r="J1093" s="1">
        <v>0</v>
      </c>
      <c r="K1093" s="1">
        <v>0</v>
      </c>
      <c r="L1093" s="1">
        <v>0</v>
      </c>
      <c r="M1093" s="1">
        <v>1</v>
      </c>
      <c r="N1093" s="1">
        <v>0</v>
      </c>
      <c r="O1093" s="1">
        <v>0</v>
      </c>
      <c r="P1093" s="1">
        <v>0</v>
      </c>
      <c r="Q1093" s="1" t="s">
        <v>20</v>
      </c>
    </row>
    <row r="1094" spans="1:17">
      <c r="A1094" s="1" t="s">
        <v>1295</v>
      </c>
      <c r="B1094" s="1" t="s">
        <v>18</v>
      </c>
      <c r="C1094" s="1" t="s">
        <v>19</v>
      </c>
      <c r="D1094" s="1">
        <v>35030811</v>
      </c>
      <c r="E1094" s="1">
        <v>45</v>
      </c>
      <c r="F1094" s="1">
        <v>2</v>
      </c>
      <c r="G1094" s="1">
        <v>0</v>
      </c>
      <c r="H1094" s="1">
        <v>0</v>
      </c>
      <c r="I1094" s="1">
        <v>0</v>
      </c>
      <c r="J1094" s="1">
        <v>0</v>
      </c>
      <c r="K1094" s="1">
        <v>0</v>
      </c>
      <c r="L1094" s="1">
        <v>0</v>
      </c>
      <c r="M1094" s="1">
        <v>1</v>
      </c>
      <c r="N1094" s="1">
        <v>1</v>
      </c>
      <c r="O1094" s="1">
        <v>0</v>
      </c>
      <c r="P1094" s="1">
        <v>0</v>
      </c>
      <c r="Q1094" s="1" t="s">
        <v>22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081"/>
  <sheetViews>
    <sheetView tabSelected="1" workbookViewId="0">
      <pane ySplit="1" topLeftCell="A1064" activePane="bottomLeft" state="frozen"/>
      <selection pane="bottomLeft" activeCell="D1067" sqref="D1067"/>
    </sheetView>
  </sheetViews>
  <sheetFormatPr defaultColWidth="17.25" defaultRowHeight="18.75"/>
  <cols>
    <col min="1" max="1" width="17.25" style="9"/>
    <col min="2" max="2" width="17.25" style="10"/>
    <col min="3" max="3" width="17.375" style="10" customWidth="1"/>
    <col min="4" max="4" width="20.125" style="10" customWidth="1"/>
    <col min="5" max="5" width="10.5" style="10" customWidth="1"/>
    <col min="6" max="6" width="13.5" style="10" customWidth="1"/>
    <col min="7" max="7" width="12.875" style="10" customWidth="1"/>
    <col min="8" max="10" width="13.75" style="9" customWidth="1"/>
    <col min="11" max="16384" width="17.25" style="10"/>
  </cols>
  <sheetData>
    <row r="1" spans="1:21" s="12" customFormat="1" ht="63.75" customHeight="1">
      <c r="A1" s="11" t="s">
        <v>1299</v>
      </c>
      <c r="B1" s="12" t="s">
        <v>0</v>
      </c>
      <c r="C1" s="12" t="s">
        <v>1</v>
      </c>
      <c r="D1" s="12" t="s">
        <v>2</v>
      </c>
      <c r="E1" s="12" t="s">
        <v>3</v>
      </c>
      <c r="F1" s="12" t="s">
        <v>4</v>
      </c>
      <c r="G1" s="12" t="s">
        <v>5</v>
      </c>
      <c r="H1" s="11" t="s">
        <v>1296</v>
      </c>
      <c r="I1" s="11" t="s">
        <v>1297</v>
      </c>
      <c r="J1" s="11" t="s">
        <v>1298</v>
      </c>
      <c r="K1" s="12" t="s">
        <v>6</v>
      </c>
      <c r="L1" s="12" t="s">
        <v>7</v>
      </c>
      <c r="M1" s="12" t="s">
        <v>8</v>
      </c>
      <c r="N1" s="12" t="s">
        <v>9</v>
      </c>
      <c r="O1" s="12" t="s">
        <v>10</v>
      </c>
      <c r="P1" s="12" t="s">
        <v>11</v>
      </c>
      <c r="Q1" s="12" t="s">
        <v>12</v>
      </c>
      <c r="R1" s="12" t="s">
        <v>13</v>
      </c>
      <c r="S1" s="12" t="s">
        <v>14</v>
      </c>
      <c r="T1" s="12" t="s">
        <v>15</v>
      </c>
      <c r="U1" s="12" t="s">
        <v>16</v>
      </c>
    </row>
    <row r="2" spans="1:21" s="4" customFormat="1">
      <c r="A2" s="3">
        <v>19</v>
      </c>
      <c r="B2" s="4" t="s">
        <v>32</v>
      </c>
      <c r="C2" s="4" t="s">
        <v>33</v>
      </c>
      <c r="D2" s="4" t="s">
        <v>34</v>
      </c>
      <c r="E2" s="4">
        <v>35060307</v>
      </c>
      <c r="F2" s="4">
        <v>149</v>
      </c>
      <c r="G2" s="4">
        <v>75</v>
      </c>
      <c r="H2" s="5">
        <f>G2/F2*100</f>
        <v>50.335570469798661</v>
      </c>
      <c r="I2" s="3" t="str">
        <f>MID(E2,5,2)</f>
        <v>03</v>
      </c>
      <c r="J2" s="3" t="str">
        <f>MID(E2,4,2)</f>
        <v>60</v>
      </c>
      <c r="U2" s="4" t="s">
        <v>20</v>
      </c>
    </row>
    <row r="3" spans="1:21" s="4" customFormat="1">
      <c r="A3" s="3">
        <v>19</v>
      </c>
      <c r="B3" s="4" t="s">
        <v>35</v>
      </c>
      <c r="C3" s="4" t="s">
        <v>33</v>
      </c>
      <c r="D3" s="4" t="s">
        <v>34</v>
      </c>
      <c r="E3" s="4">
        <v>35060312</v>
      </c>
      <c r="F3" s="4">
        <v>96</v>
      </c>
      <c r="G3" s="4">
        <v>45</v>
      </c>
      <c r="H3" s="5">
        <f>G3/F3*100</f>
        <v>46.875</v>
      </c>
      <c r="I3" s="3" t="str">
        <f>MID(E3,5,2)</f>
        <v>03</v>
      </c>
      <c r="J3" s="3" t="str">
        <f>MID(E3,4,2)</f>
        <v>60</v>
      </c>
      <c r="U3" s="4" t="s">
        <v>20</v>
      </c>
    </row>
    <row r="4" spans="1:21" s="4" customFormat="1">
      <c r="A4" s="3">
        <v>19</v>
      </c>
      <c r="B4" s="4" t="s">
        <v>36</v>
      </c>
      <c r="C4" s="4" t="s">
        <v>33</v>
      </c>
      <c r="D4" s="4" t="s">
        <v>34</v>
      </c>
      <c r="E4" s="4">
        <v>35060305</v>
      </c>
      <c r="F4" s="4">
        <v>85</v>
      </c>
      <c r="G4" s="4">
        <v>20</v>
      </c>
      <c r="H4" s="5">
        <f>G4/F4*100</f>
        <v>23.52941176470588</v>
      </c>
      <c r="I4" s="3" t="str">
        <f>MID(E4,5,2)</f>
        <v>03</v>
      </c>
      <c r="J4" s="3" t="str">
        <f>MID(E4,4,2)</f>
        <v>60</v>
      </c>
      <c r="K4" s="4">
        <v>1</v>
      </c>
      <c r="L4" s="4">
        <v>0</v>
      </c>
      <c r="Q4" s="4">
        <v>1</v>
      </c>
      <c r="R4" s="4">
        <v>1</v>
      </c>
      <c r="U4" s="4" t="s">
        <v>20</v>
      </c>
    </row>
    <row r="5" spans="1:21" s="4" customFormat="1">
      <c r="A5" s="3">
        <v>19</v>
      </c>
      <c r="B5" s="4" t="s">
        <v>37</v>
      </c>
      <c r="C5" s="4" t="s">
        <v>33</v>
      </c>
      <c r="D5" s="4" t="s">
        <v>34</v>
      </c>
      <c r="E5" s="4">
        <v>35060304</v>
      </c>
      <c r="F5" s="4">
        <v>114</v>
      </c>
      <c r="G5" s="4">
        <v>21</v>
      </c>
      <c r="H5" s="5">
        <f>G5/F5*100</f>
        <v>18.421052631578945</v>
      </c>
      <c r="I5" s="3" t="str">
        <f>MID(E5,5,2)</f>
        <v>03</v>
      </c>
      <c r="J5" s="3" t="str">
        <f>MID(E5,4,2)</f>
        <v>60</v>
      </c>
      <c r="K5" s="4">
        <v>1</v>
      </c>
      <c r="L5" s="4">
        <v>0</v>
      </c>
      <c r="M5" s="4">
        <v>1</v>
      </c>
      <c r="N5" s="4">
        <v>0</v>
      </c>
      <c r="Q5" s="4">
        <v>1</v>
      </c>
      <c r="R5" s="4">
        <v>0</v>
      </c>
      <c r="U5" s="4" t="s">
        <v>20</v>
      </c>
    </row>
    <row r="6" spans="1:21" s="4" customFormat="1">
      <c r="A6" s="3">
        <v>19</v>
      </c>
      <c r="B6" s="4" t="s">
        <v>38</v>
      </c>
      <c r="C6" s="4" t="s">
        <v>33</v>
      </c>
      <c r="D6" s="4" t="s">
        <v>34</v>
      </c>
      <c r="E6" s="4">
        <v>35060310</v>
      </c>
      <c r="F6" s="4">
        <v>78</v>
      </c>
      <c r="G6" s="4">
        <v>18</v>
      </c>
      <c r="H6" s="5">
        <f>G6/F6*100</f>
        <v>23.076923076923077</v>
      </c>
      <c r="I6" s="3" t="str">
        <f>MID(E6,5,2)</f>
        <v>03</v>
      </c>
      <c r="J6" s="3" t="str">
        <f>MID(E6,4,2)</f>
        <v>60</v>
      </c>
      <c r="U6" s="4" t="s">
        <v>20</v>
      </c>
    </row>
    <row r="7" spans="1:21" s="4" customFormat="1">
      <c r="A7" s="3">
        <v>19</v>
      </c>
      <c r="B7" s="4" t="s">
        <v>17</v>
      </c>
      <c r="C7" s="4" t="s">
        <v>18</v>
      </c>
      <c r="D7" s="4" t="s">
        <v>19</v>
      </c>
      <c r="E7" s="4">
        <v>35030801</v>
      </c>
      <c r="F7" s="4">
        <v>78</v>
      </c>
      <c r="G7" s="4">
        <v>11</v>
      </c>
      <c r="H7" s="5">
        <f>G7/F7*100</f>
        <v>14.102564102564102</v>
      </c>
      <c r="I7" s="3" t="str">
        <f>MID(E7,5,2)</f>
        <v>08</v>
      </c>
      <c r="J7" s="3" t="str">
        <f>MID(E7,4,2)</f>
        <v>30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2</v>
      </c>
      <c r="R7" s="4">
        <v>0</v>
      </c>
      <c r="S7" s="4">
        <v>0</v>
      </c>
      <c r="T7" s="4">
        <v>0</v>
      </c>
      <c r="U7" s="4" t="s">
        <v>20</v>
      </c>
    </row>
    <row r="8" spans="1:21" s="4" customFormat="1">
      <c r="A8" s="3">
        <v>19</v>
      </c>
      <c r="B8" s="4" t="s">
        <v>21</v>
      </c>
      <c r="C8" s="4" t="s">
        <v>18</v>
      </c>
      <c r="D8" s="4" t="s">
        <v>19</v>
      </c>
      <c r="E8" s="4">
        <v>35030802</v>
      </c>
      <c r="F8" s="4">
        <v>109</v>
      </c>
      <c r="G8" s="4">
        <v>8</v>
      </c>
      <c r="H8" s="5">
        <f>G8/F8*100</f>
        <v>7.3394495412844041</v>
      </c>
      <c r="I8" s="3" t="str">
        <f>MID(E8,5,2)</f>
        <v>08</v>
      </c>
      <c r="J8" s="3" t="str">
        <f>MID(E8,4,2)</f>
        <v>30</v>
      </c>
      <c r="K8" s="4">
        <v>1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1</v>
      </c>
      <c r="R8" s="4">
        <v>0</v>
      </c>
      <c r="S8" s="4">
        <v>0</v>
      </c>
      <c r="T8" s="4">
        <v>0</v>
      </c>
      <c r="U8" s="4" t="s">
        <v>22</v>
      </c>
    </row>
    <row r="9" spans="1:21" s="4" customFormat="1">
      <c r="A9" s="3">
        <v>19</v>
      </c>
      <c r="B9" s="4" t="s">
        <v>23</v>
      </c>
      <c r="C9" s="4" t="s">
        <v>18</v>
      </c>
      <c r="D9" s="4" t="s">
        <v>19</v>
      </c>
      <c r="E9" s="4">
        <v>35030803</v>
      </c>
      <c r="F9" s="4">
        <v>102</v>
      </c>
      <c r="G9" s="4">
        <v>8</v>
      </c>
      <c r="H9" s="5">
        <f>G9/F9*100</f>
        <v>7.8431372549019605</v>
      </c>
      <c r="I9" s="3" t="str">
        <f>MID(E9,5,2)</f>
        <v>08</v>
      </c>
      <c r="J9" s="3" t="str">
        <f>MID(E9,4,2)</f>
        <v>30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 t="s">
        <v>22</v>
      </c>
    </row>
    <row r="10" spans="1:21" s="4" customFormat="1">
      <c r="A10" s="3">
        <v>19</v>
      </c>
      <c r="B10" s="4" t="s">
        <v>24</v>
      </c>
      <c r="C10" s="4" t="s">
        <v>18</v>
      </c>
      <c r="D10" s="4" t="s">
        <v>19</v>
      </c>
      <c r="E10" s="4">
        <v>35030804</v>
      </c>
      <c r="F10" s="4">
        <v>82</v>
      </c>
      <c r="G10" s="4">
        <v>14</v>
      </c>
      <c r="H10" s="5">
        <f>G10/F10*100</f>
        <v>17.073170731707318</v>
      </c>
      <c r="I10" s="3" t="str">
        <f>MID(E10,5,2)</f>
        <v>08</v>
      </c>
      <c r="J10" s="3" t="str">
        <f>MID(E10,4,2)</f>
        <v>30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 t="s">
        <v>20</v>
      </c>
    </row>
    <row r="11" spans="1:21" s="4" customFormat="1">
      <c r="A11" s="3">
        <v>19</v>
      </c>
      <c r="B11" s="4" t="s">
        <v>25</v>
      </c>
      <c r="C11" s="4" t="s">
        <v>18</v>
      </c>
      <c r="D11" s="4" t="s">
        <v>19</v>
      </c>
      <c r="E11" s="4">
        <v>35030805</v>
      </c>
      <c r="F11" s="4">
        <v>107</v>
      </c>
      <c r="G11" s="4">
        <v>4</v>
      </c>
      <c r="H11" s="5">
        <f>G11/F11*100</f>
        <v>3.7383177570093453</v>
      </c>
      <c r="I11" s="3" t="str">
        <f>MID(E11,5,2)</f>
        <v>08</v>
      </c>
      <c r="J11" s="3" t="str">
        <f>MID(E11,4,2)</f>
        <v>30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1</v>
      </c>
      <c r="R11" s="4">
        <v>0</v>
      </c>
      <c r="S11" s="4">
        <v>0</v>
      </c>
      <c r="T11" s="4">
        <v>0</v>
      </c>
      <c r="U11" s="4" t="s">
        <v>22</v>
      </c>
    </row>
    <row r="12" spans="1:21" s="4" customFormat="1">
      <c r="A12" s="3">
        <v>19</v>
      </c>
      <c r="B12" s="4" t="s">
        <v>26</v>
      </c>
      <c r="C12" s="4" t="s">
        <v>18</v>
      </c>
      <c r="D12" s="4" t="s">
        <v>19</v>
      </c>
      <c r="E12" s="4">
        <v>35030806</v>
      </c>
      <c r="F12" s="4">
        <v>105</v>
      </c>
      <c r="G12" s="4">
        <v>15</v>
      </c>
      <c r="H12" s="5">
        <f>G12/F12*100</f>
        <v>14.285714285714285</v>
      </c>
      <c r="I12" s="3" t="str">
        <f>MID(E12,5,2)</f>
        <v>08</v>
      </c>
      <c r="J12" s="3" t="str">
        <f>MID(E12,4,2)</f>
        <v>30</v>
      </c>
      <c r="K12" s="4">
        <v>1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1</v>
      </c>
      <c r="R12" s="4">
        <v>0</v>
      </c>
      <c r="S12" s="4">
        <v>0</v>
      </c>
      <c r="T12" s="4">
        <v>0</v>
      </c>
      <c r="U12" s="4" t="s">
        <v>20</v>
      </c>
    </row>
    <row r="13" spans="1:21" s="4" customFormat="1">
      <c r="A13" s="3">
        <v>19</v>
      </c>
      <c r="B13" s="4" t="s">
        <v>27</v>
      </c>
      <c r="C13" s="4" t="s">
        <v>18</v>
      </c>
      <c r="D13" s="4" t="s">
        <v>19</v>
      </c>
      <c r="E13" s="4">
        <v>35030807</v>
      </c>
      <c r="F13" s="4">
        <v>83</v>
      </c>
      <c r="G13" s="4">
        <v>10</v>
      </c>
      <c r="H13" s="5">
        <f>G13/F13*100</f>
        <v>12.048192771084338</v>
      </c>
      <c r="I13" s="3" t="str">
        <f>MID(E13,5,2)</f>
        <v>08</v>
      </c>
      <c r="J13" s="3" t="str">
        <f>MID(E13,4,2)</f>
        <v>30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1</v>
      </c>
      <c r="R13" s="4">
        <v>0</v>
      </c>
      <c r="S13" s="4">
        <v>0</v>
      </c>
      <c r="T13" s="4">
        <v>0</v>
      </c>
      <c r="U13" s="4" t="s">
        <v>20</v>
      </c>
    </row>
    <row r="14" spans="1:21" s="4" customFormat="1">
      <c r="A14" s="3">
        <v>19</v>
      </c>
      <c r="B14" s="4" t="s">
        <v>28</v>
      </c>
      <c r="C14" s="4" t="s">
        <v>18</v>
      </c>
      <c r="D14" s="4" t="s">
        <v>19</v>
      </c>
      <c r="E14" s="4">
        <v>35030808</v>
      </c>
      <c r="F14" s="4">
        <v>58</v>
      </c>
      <c r="G14" s="4">
        <v>4</v>
      </c>
      <c r="H14" s="5">
        <f>G14/F14*100</f>
        <v>6.8965517241379306</v>
      </c>
      <c r="I14" s="3" t="str">
        <f>MID(E14,5,2)</f>
        <v>08</v>
      </c>
      <c r="J14" s="3" t="str">
        <f>MID(E14,4,2)</f>
        <v>30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1</v>
      </c>
      <c r="R14" s="4">
        <v>0</v>
      </c>
      <c r="S14" s="4">
        <v>0</v>
      </c>
      <c r="T14" s="4">
        <v>0</v>
      </c>
      <c r="U14" s="4" t="s">
        <v>22</v>
      </c>
    </row>
    <row r="15" spans="1:21" s="4" customFormat="1">
      <c r="A15" s="3">
        <v>19</v>
      </c>
      <c r="B15" s="4" t="s">
        <v>29</v>
      </c>
      <c r="C15" s="4" t="s">
        <v>18</v>
      </c>
      <c r="D15" s="4" t="s">
        <v>19</v>
      </c>
      <c r="E15" s="4">
        <v>35030809</v>
      </c>
      <c r="F15" s="4">
        <v>93</v>
      </c>
      <c r="G15" s="4">
        <v>15</v>
      </c>
      <c r="H15" s="5">
        <f>G15/F15*100</f>
        <v>16.129032258064516</v>
      </c>
      <c r="I15" s="3" t="str">
        <f>MID(E15,5,2)</f>
        <v>08</v>
      </c>
      <c r="J15" s="3" t="str">
        <f>MID(E15,4,2)</f>
        <v>30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1</v>
      </c>
      <c r="R15" s="4">
        <v>0</v>
      </c>
      <c r="S15" s="4">
        <v>0</v>
      </c>
      <c r="T15" s="4">
        <v>0</v>
      </c>
      <c r="U15" s="4" t="s">
        <v>20</v>
      </c>
    </row>
    <row r="16" spans="1:21" s="4" customFormat="1">
      <c r="A16" s="3">
        <v>19</v>
      </c>
      <c r="B16" s="4" t="s">
        <v>30</v>
      </c>
      <c r="C16" s="4" t="s">
        <v>18</v>
      </c>
      <c r="D16" s="4" t="s">
        <v>19</v>
      </c>
      <c r="E16" s="4">
        <v>35030810</v>
      </c>
      <c r="F16" s="4">
        <v>136</v>
      </c>
      <c r="G16" s="4">
        <v>8</v>
      </c>
      <c r="H16" s="5">
        <f>G16/F16*100</f>
        <v>5.8823529411764701</v>
      </c>
      <c r="I16" s="3" t="str">
        <f>MID(E16,5,2)</f>
        <v>08</v>
      </c>
      <c r="J16" s="3" t="str">
        <f>MID(E16,4,2)</f>
        <v>30</v>
      </c>
      <c r="K16" s="4">
        <v>0</v>
      </c>
      <c r="L16" s="4">
        <v>0</v>
      </c>
      <c r="M16" s="4">
        <v>1</v>
      </c>
      <c r="N16" s="4">
        <v>0</v>
      </c>
      <c r="O16" s="4">
        <v>0</v>
      </c>
      <c r="P16" s="4">
        <v>0</v>
      </c>
      <c r="Q16" s="4">
        <v>1</v>
      </c>
      <c r="R16" s="4">
        <v>0</v>
      </c>
      <c r="S16" s="4">
        <v>0</v>
      </c>
      <c r="T16" s="4">
        <v>0</v>
      </c>
      <c r="U16" s="4" t="s">
        <v>20</v>
      </c>
    </row>
    <row r="17" spans="1:21" s="4" customFormat="1">
      <c r="A17" s="3">
        <v>19</v>
      </c>
      <c r="B17" s="4" t="s">
        <v>31</v>
      </c>
      <c r="C17" s="4" t="s">
        <v>18</v>
      </c>
      <c r="D17" s="4" t="s">
        <v>19</v>
      </c>
      <c r="E17" s="4">
        <v>35030811</v>
      </c>
      <c r="F17" s="4">
        <v>45</v>
      </c>
      <c r="G17" s="4">
        <v>0</v>
      </c>
      <c r="H17" s="5">
        <f>G17/F17*100</f>
        <v>0</v>
      </c>
      <c r="I17" s="3" t="str">
        <f>MID(E17,5,2)</f>
        <v>08</v>
      </c>
      <c r="J17" s="3" t="str">
        <f>MID(E17,4,2)</f>
        <v>30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1</v>
      </c>
      <c r="R17" s="4">
        <v>0</v>
      </c>
      <c r="S17" s="4">
        <v>0</v>
      </c>
      <c r="T17" s="4">
        <v>0</v>
      </c>
    </row>
    <row r="18" spans="1:21" s="4" customFormat="1">
      <c r="A18" s="3">
        <v>19</v>
      </c>
      <c r="B18" s="4" t="s">
        <v>39</v>
      </c>
      <c r="C18" s="4" t="s">
        <v>40</v>
      </c>
      <c r="D18" s="4" t="s">
        <v>41</v>
      </c>
      <c r="E18" s="4">
        <v>35030107</v>
      </c>
      <c r="F18" s="4">
        <v>218</v>
      </c>
      <c r="G18" s="4">
        <v>32</v>
      </c>
      <c r="H18" s="5">
        <f>G18/F18*100</f>
        <v>14.678899082568808</v>
      </c>
      <c r="I18" s="3" t="str">
        <f>MID(E18,5,2)</f>
        <v>01</v>
      </c>
      <c r="J18" s="3" t="str">
        <f>MID(E18,4,2)</f>
        <v>30</v>
      </c>
      <c r="K18" s="4">
        <v>1</v>
      </c>
      <c r="L18" s="4">
        <v>0</v>
      </c>
      <c r="M18" s="4">
        <v>1</v>
      </c>
      <c r="N18" s="4">
        <v>0</v>
      </c>
      <c r="O18" s="4">
        <v>0</v>
      </c>
      <c r="P18" s="4">
        <v>0</v>
      </c>
      <c r="Q18" s="4">
        <v>2</v>
      </c>
      <c r="R18" s="4">
        <v>1</v>
      </c>
      <c r="S18" s="4">
        <v>0</v>
      </c>
      <c r="T18" s="4">
        <v>0</v>
      </c>
      <c r="U18" s="4" t="s">
        <v>42</v>
      </c>
    </row>
    <row r="19" spans="1:21" s="4" customFormat="1">
      <c r="A19" s="3">
        <v>19</v>
      </c>
      <c r="B19" s="4" t="s">
        <v>43</v>
      </c>
      <c r="C19" s="4" t="s">
        <v>40</v>
      </c>
      <c r="D19" s="4" t="s">
        <v>41</v>
      </c>
      <c r="E19" s="4">
        <v>35030110</v>
      </c>
      <c r="F19" s="4">
        <v>100</v>
      </c>
      <c r="G19" s="4">
        <v>28</v>
      </c>
      <c r="H19" s="5">
        <f>G19/F19*100</f>
        <v>28.000000000000004</v>
      </c>
      <c r="I19" s="3" t="str">
        <f>MID(E19,5,2)</f>
        <v>01</v>
      </c>
      <c r="J19" s="3" t="str">
        <f>MID(E19,4,2)</f>
        <v>30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 t="s">
        <v>42</v>
      </c>
    </row>
    <row r="20" spans="1:21" s="4" customFormat="1">
      <c r="A20" s="3">
        <v>19</v>
      </c>
      <c r="B20" s="4" t="s">
        <v>44</v>
      </c>
      <c r="C20" s="4" t="s">
        <v>40</v>
      </c>
      <c r="D20" s="4" t="s">
        <v>41</v>
      </c>
      <c r="E20" s="4">
        <v>35030111</v>
      </c>
      <c r="F20" s="4">
        <v>78</v>
      </c>
      <c r="G20" s="4">
        <v>22</v>
      </c>
      <c r="H20" s="5">
        <f>G20/F20*100</f>
        <v>28.205128205128204</v>
      </c>
      <c r="I20" s="3" t="str">
        <f>MID(E20,5,2)</f>
        <v>01</v>
      </c>
      <c r="J20" s="3" t="str">
        <f>MID(E20,4,2)</f>
        <v>30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1</v>
      </c>
      <c r="R20" s="4">
        <v>1</v>
      </c>
      <c r="S20" s="4">
        <v>0</v>
      </c>
      <c r="T20" s="4">
        <v>0</v>
      </c>
      <c r="U20" s="4" t="s">
        <v>45</v>
      </c>
    </row>
    <row r="21" spans="1:21" s="4" customFormat="1">
      <c r="A21" s="3">
        <v>19</v>
      </c>
      <c r="B21" s="4" t="s">
        <v>46</v>
      </c>
      <c r="C21" s="4" t="s">
        <v>40</v>
      </c>
      <c r="D21" s="4" t="s">
        <v>41</v>
      </c>
      <c r="E21" s="4">
        <v>35030113</v>
      </c>
      <c r="F21" s="4">
        <v>119</v>
      </c>
      <c r="G21" s="4">
        <v>24</v>
      </c>
      <c r="H21" s="5">
        <f>G21/F21*100</f>
        <v>20.168067226890756</v>
      </c>
      <c r="I21" s="3" t="str">
        <f>MID(E21,5,2)</f>
        <v>01</v>
      </c>
      <c r="J21" s="3" t="str">
        <f>MID(E21,4,2)</f>
        <v>30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2</v>
      </c>
      <c r="R21" s="4">
        <v>1</v>
      </c>
      <c r="S21" s="4">
        <v>0</v>
      </c>
      <c r="T21" s="4">
        <v>0</v>
      </c>
      <c r="U21" s="4" t="s">
        <v>42</v>
      </c>
    </row>
    <row r="22" spans="1:21" s="4" customFormat="1">
      <c r="A22" s="3">
        <v>19</v>
      </c>
      <c r="B22" s="4" t="s">
        <v>47</v>
      </c>
      <c r="C22" s="4" t="s">
        <v>40</v>
      </c>
      <c r="D22" s="4" t="s">
        <v>41</v>
      </c>
      <c r="E22" s="4">
        <v>35030115</v>
      </c>
      <c r="F22" s="4">
        <v>91</v>
      </c>
      <c r="G22" s="4">
        <v>31</v>
      </c>
      <c r="H22" s="5">
        <f>G22/F22*100</f>
        <v>34.065934065934066</v>
      </c>
      <c r="I22" s="3" t="str">
        <f>MID(E22,5,2)</f>
        <v>01</v>
      </c>
      <c r="J22" s="3" t="str">
        <f>MID(E22,4,2)</f>
        <v>30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2</v>
      </c>
      <c r="R22" s="4">
        <v>2</v>
      </c>
      <c r="S22" s="4">
        <v>0</v>
      </c>
      <c r="T22" s="4">
        <v>0</v>
      </c>
      <c r="U22" s="4" t="s">
        <v>42</v>
      </c>
    </row>
    <row r="23" spans="1:21" s="4" customFormat="1">
      <c r="A23" s="3">
        <v>19</v>
      </c>
      <c r="B23" s="4" t="s">
        <v>48</v>
      </c>
      <c r="C23" s="4" t="s">
        <v>40</v>
      </c>
      <c r="D23" s="4" t="s">
        <v>41</v>
      </c>
      <c r="E23" s="4">
        <v>35030116</v>
      </c>
      <c r="F23" s="4">
        <v>70</v>
      </c>
      <c r="G23" s="4">
        <v>18</v>
      </c>
      <c r="H23" s="5">
        <f>G23/F23*100</f>
        <v>25.714285714285712</v>
      </c>
      <c r="I23" s="3" t="str">
        <f>MID(E23,5,2)</f>
        <v>01</v>
      </c>
      <c r="J23" s="3" t="str">
        <f>MID(E23,4,2)</f>
        <v>30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1</v>
      </c>
      <c r="R23" s="4">
        <v>1</v>
      </c>
      <c r="S23" s="4">
        <v>0</v>
      </c>
      <c r="T23" s="4">
        <v>0</v>
      </c>
      <c r="U23" s="4" t="s">
        <v>42</v>
      </c>
    </row>
    <row r="24" spans="1:21" s="4" customFormat="1">
      <c r="A24" s="3">
        <v>19</v>
      </c>
      <c r="B24" s="4" t="s">
        <v>49</v>
      </c>
      <c r="C24" s="4" t="s">
        <v>40</v>
      </c>
      <c r="D24" s="4" t="s">
        <v>41</v>
      </c>
      <c r="E24" s="4">
        <v>35030121</v>
      </c>
      <c r="F24" s="4">
        <v>126</v>
      </c>
      <c r="G24" s="4">
        <v>27</v>
      </c>
      <c r="H24" s="5">
        <f>G24/F24*100</f>
        <v>21.428571428571427</v>
      </c>
      <c r="I24" s="3" t="str">
        <f>MID(E24,5,2)</f>
        <v>01</v>
      </c>
      <c r="J24" s="3" t="str">
        <f>MID(E24,4,2)</f>
        <v>30</v>
      </c>
      <c r="K24" s="4">
        <v>2</v>
      </c>
      <c r="L24" s="4">
        <v>2</v>
      </c>
      <c r="M24" s="4">
        <v>0</v>
      </c>
      <c r="N24" s="4">
        <v>0</v>
      </c>
      <c r="O24" s="4">
        <v>0</v>
      </c>
      <c r="P24" s="4">
        <v>0</v>
      </c>
      <c r="Q24" s="4">
        <v>1</v>
      </c>
      <c r="R24" s="4">
        <v>1</v>
      </c>
      <c r="S24" s="4">
        <v>0</v>
      </c>
      <c r="T24" s="4">
        <v>0</v>
      </c>
      <c r="U24" s="4" t="s">
        <v>42</v>
      </c>
    </row>
    <row r="25" spans="1:21" s="4" customFormat="1">
      <c r="A25" s="3">
        <v>19</v>
      </c>
      <c r="B25" s="4" t="s">
        <v>81</v>
      </c>
      <c r="C25" s="4" t="s">
        <v>82</v>
      </c>
      <c r="D25" s="4" t="s">
        <v>83</v>
      </c>
      <c r="E25" s="4">
        <v>35050302</v>
      </c>
      <c r="F25" s="4">
        <v>40</v>
      </c>
      <c r="G25" s="4">
        <v>1</v>
      </c>
      <c r="H25" s="5">
        <f>G25/F25*100</f>
        <v>2.5</v>
      </c>
      <c r="I25" s="3" t="str">
        <f>MID(E25,5,2)</f>
        <v>03</v>
      </c>
      <c r="J25" s="3" t="str">
        <f>MID(E25,4,2)</f>
        <v>50</v>
      </c>
      <c r="K25" s="4">
        <v>1</v>
      </c>
      <c r="L25" s="4">
        <v>1</v>
      </c>
      <c r="Q25" s="4">
        <v>1</v>
      </c>
      <c r="R25" s="4">
        <v>1</v>
      </c>
      <c r="U25" s="4" t="s">
        <v>42</v>
      </c>
    </row>
    <row r="26" spans="1:21" s="4" customFormat="1">
      <c r="A26" s="3">
        <v>19</v>
      </c>
      <c r="B26" s="4" t="s">
        <v>84</v>
      </c>
      <c r="C26" s="4" t="s">
        <v>82</v>
      </c>
      <c r="D26" s="4" t="s">
        <v>83</v>
      </c>
      <c r="E26" s="4">
        <v>35050306</v>
      </c>
      <c r="F26" s="4">
        <v>60</v>
      </c>
      <c r="G26" s="4">
        <v>1</v>
      </c>
      <c r="H26" s="5">
        <f>G26/F26*100</f>
        <v>1.6666666666666667</v>
      </c>
      <c r="I26" s="3" t="str">
        <f>MID(E26,5,2)</f>
        <v>03</v>
      </c>
      <c r="J26" s="3" t="str">
        <f>MID(E26,4,2)</f>
        <v>50</v>
      </c>
      <c r="K26" s="4">
        <v>1</v>
      </c>
      <c r="L26" s="4">
        <v>1</v>
      </c>
      <c r="Q26" s="4">
        <v>1</v>
      </c>
      <c r="R26" s="4">
        <v>1</v>
      </c>
      <c r="U26" s="4" t="s">
        <v>42</v>
      </c>
    </row>
    <row r="27" spans="1:21" s="4" customFormat="1">
      <c r="A27" s="3">
        <v>19</v>
      </c>
      <c r="B27" s="4" t="s">
        <v>85</v>
      </c>
      <c r="C27" s="4" t="s">
        <v>82</v>
      </c>
      <c r="D27" s="4" t="s">
        <v>83</v>
      </c>
      <c r="E27" s="4">
        <v>35050309</v>
      </c>
      <c r="F27" s="4">
        <v>40</v>
      </c>
      <c r="G27" s="4">
        <v>1</v>
      </c>
      <c r="H27" s="5">
        <f>G27/F27*100</f>
        <v>2.5</v>
      </c>
      <c r="I27" s="3" t="str">
        <f>MID(E27,5,2)</f>
        <v>03</v>
      </c>
      <c r="J27" s="3" t="str">
        <f>MID(E27,4,2)</f>
        <v>50</v>
      </c>
      <c r="K27" s="4">
        <v>1</v>
      </c>
      <c r="L27" s="4">
        <v>1</v>
      </c>
      <c r="Q27" s="4">
        <v>1</v>
      </c>
      <c r="R27" s="4">
        <v>1</v>
      </c>
      <c r="U27" s="4" t="s">
        <v>42</v>
      </c>
    </row>
    <row r="28" spans="1:21" s="4" customFormat="1">
      <c r="A28" s="3">
        <v>19</v>
      </c>
      <c r="B28" s="4" t="s">
        <v>86</v>
      </c>
      <c r="C28" s="4" t="s">
        <v>82</v>
      </c>
      <c r="D28" s="4" t="s">
        <v>83</v>
      </c>
      <c r="E28" s="4">
        <v>35050315</v>
      </c>
      <c r="F28" s="4">
        <v>40</v>
      </c>
      <c r="G28" s="4">
        <v>1</v>
      </c>
      <c r="H28" s="5">
        <f>G28/F28*100</f>
        <v>2.5</v>
      </c>
      <c r="I28" s="3" t="str">
        <f>MID(E28,5,2)</f>
        <v>03</v>
      </c>
      <c r="J28" s="3" t="str">
        <f>MID(E28,4,2)</f>
        <v>50</v>
      </c>
      <c r="M28" s="4">
        <v>1</v>
      </c>
      <c r="N28" s="4">
        <v>1</v>
      </c>
      <c r="Q28" s="4">
        <v>1</v>
      </c>
      <c r="R28" s="4">
        <v>1</v>
      </c>
      <c r="U28" s="4" t="s">
        <v>42</v>
      </c>
    </row>
    <row r="29" spans="1:21" s="4" customFormat="1">
      <c r="A29" s="3">
        <v>19</v>
      </c>
      <c r="B29" s="4" t="s">
        <v>87</v>
      </c>
      <c r="C29" s="4" t="s">
        <v>82</v>
      </c>
      <c r="D29" s="4" t="s">
        <v>83</v>
      </c>
      <c r="E29" s="4">
        <v>35050316</v>
      </c>
      <c r="F29" s="4">
        <v>20</v>
      </c>
      <c r="G29" s="4">
        <v>1</v>
      </c>
      <c r="H29" s="5">
        <f>G29/F29*100</f>
        <v>5</v>
      </c>
      <c r="I29" s="3" t="str">
        <f>MID(E29,5,2)</f>
        <v>03</v>
      </c>
      <c r="J29" s="3" t="str">
        <f>MID(E29,4,2)</f>
        <v>50</v>
      </c>
      <c r="Q29" s="4">
        <v>1</v>
      </c>
      <c r="R29" s="4">
        <v>1</v>
      </c>
      <c r="U29" s="4" t="s">
        <v>42</v>
      </c>
    </row>
    <row r="30" spans="1:21" s="4" customFormat="1">
      <c r="A30" s="3">
        <v>19</v>
      </c>
      <c r="B30" s="4" t="s">
        <v>88</v>
      </c>
      <c r="C30" s="4" t="s">
        <v>89</v>
      </c>
      <c r="D30" s="4" t="s">
        <v>90</v>
      </c>
      <c r="E30" s="4">
        <v>35050501</v>
      </c>
      <c r="F30" s="4">
        <v>204</v>
      </c>
      <c r="G30" s="4">
        <v>23</v>
      </c>
      <c r="H30" s="5">
        <f>G30/F30*100</f>
        <v>11.274509803921569</v>
      </c>
      <c r="I30" s="3" t="str">
        <f>MID(E30,5,2)</f>
        <v>05</v>
      </c>
      <c r="J30" s="3" t="str">
        <f>MID(E30,4,2)</f>
        <v>50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1</v>
      </c>
      <c r="R30" s="4">
        <v>0</v>
      </c>
      <c r="S30" s="4">
        <v>0</v>
      </c>
      <c r="T30" s="4">
        <v>0</v>
      </c>
      <c r="U30" s="4" t="s">
        <v>91</v>
      </c>
    </row>
    <row r="31" spans="1:21" s="4" customFormat="1">
      <c r="A31" s="3">
        <v>19</v>
      </c>
      <c r="B31" s="4" t="s">
        <v>92</v>
      </c>
      <c r="C31" s="4" t="s">
        <v>89</v>
      </c>
      <c r="D31" s="4" t="s">
        <v>90</v>
      </c>
      <c r="E31" s="4">
        <v>35050502</v>
      </c>
      <c r="F31" s="4">
        <v>243</v>
      </c>
      <c r="G31" s="4">
        <v>26</v>
      </c>
      <c r="H31" s="5">
        <f>G31/F31*100</f>
        <v>10.699588477366255</v>
      </c>
      <c r="I31" s="3" t="str">
        <f>MID(E31,5,2)</f>
        <v>05</v>
      </c>
      <c r="J31" s="3" t="str">
        <f>MID(E31,4,2)</f>
        <v>50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1</v>
      </c>
      <c r="R31" s="4">
        <v>1</v>
      </c>
      <c r="S31" s="4">
        <v>1</v>
      </c>
      <c r="T31" s="4">
        <v>0</v>
      </c>
      <c r="U31" s="4" t="s">
        <v>91</v>
      </c>
    </row>
    <row r="32" spans="1:21" s="4" customFormat="1">
      <c r="A32" s="3">
        <v>19</v>
      </c>
      <c r="B32" s="4" t="s">
        <v>93</v>
      </c>
      <c r="C32" s="4" t="s">
        <v>89</v>
      </c>
      <c r="D32" s="4" t="s">
        <v>90</v>
      </c>
      <c r="E32" s="4">
        <v>35050503</v>
      </c>
      <c r="F32" s="4">
        <v>131</v>
      </c>
      <c r="G32" s="4">
        <v>14</v>
      </c>
      <c r="H32" s="5">
        <f>G32/F32*100</f>
        <v>10.687022900763358</v>
      </c>
      <c r="I32" s="3" t="str">
        <f>MID(E32,5,2)</f>
        <v>05</v>
      </c>
      <c r="J32" s="3" t="str">
        <f>MID(E32,4,2)</f>
        <v>50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1</v>
      </c>
      <c r="R32" s="4">
        <v>1</v>
      </c>
      <c r="S32" s="4">
        <v>0</v>
      </c>
      <c r="T32" s="4">
        <v>0</v>
      </c>
      <c r="U32" s="4" t="s">
        <v>94</v>
      </c>
    </row>
    <row r="33" spans="1:21" s="4" customFormat="1">
      <c r="A33" s="3">
        <v>19</v>
      </c>
      <c r="B33" s="4" t="s">
        <v>95</v>
      </c>
      <c r="C33" s="4" t="s">
        <v>89</v>
      </c>
      <c r="D33" s="4" t="s">
        <v>90</v>
      </c>
      <c r="E33" s="4">
        <v>35050504</v>
      </c>
      <c r="F33" s="4">
        <v>155</v>
      </c>
      <c r="G33" s="4">
        <v>16</v>
      </c>
      <c r="H33" s="5">
        <f>G33/F33*100</f>
        <v>10.32258064516129</v>
      </c>
      <c r="I33" s="3" t="str">
        <f>MID(E33,5,2)</f>
        <v>05</v>
      </c>
      <c r="J33" s="3" t="str">
        <f>MID(E33,4,2)</f>
        <v>50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1</v>
      </c>
      <c r="R33" s="4">
        <v>1</v>
      </c>
      <c r="S33" s="4">
        <v>0</v>
      </c>
      <c r="T33" s="4">
        <v>0</v>
      </c>
      <c r="U33" s="4" t="s">
        <v>45</v>
      </c>
    </row>
    <row r="34" spans="1:21" s="4" customFormat="1">
      <c r="A34" s="3">
        <v>19</v>
      </c>
      <c r="B34" s="4" t="s">
        <v>96</v>
      </c>
      <c r="C34" s="4" t="s">
        <v>89</v>
      </c>
      <c r="D34" s="4" t="s">
        <v>90</v>
      </c>
      <c r="E34" s="4">
        <v>35050505</v>
      </c>
      <c r="F34" s="4">
        <v>167</v>
      </c>
      <c r="G34" s="4">
        <v>15</v>
      </c>
      <c r="H34" s="5">
        <f>G34/F34*100</f>
        <v>8.9820359281437128</v>
      </c>
      <c r="I34" s="3" t="str">
        <f>MID(E34,5,2)</f>
        <v>05</v>
      </c>
      <c r="J34" s="3" t="str">
        <f>MID(E34,4,2)</f>
        <v>50</v>
      </c>
      <c r="K34" s="4">
        <v>1</v>
      </c>
      <c r="L34" s="4">
        <v>1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 t="s">
        <v>94</v>
      </c>
    </row>
    <row r="35" spans="1:21" s="4" customFormat="1">
      <c r="A35" s="3">
        <v>19</v>
      </c>
      <c r="B35" s="4" t="s">
        <v>97</v>
      </c>
      <c r="C35" s="4" t="s">
        <v>98</v>
      </c>
      <c r="D35" s="4" t="s">
        <v>99</v>
      </c>
      <c r="E35" s="4">
        <v>35060501</v>
      </c>
      <c r="F35" s="4">
        <v>102</v>
      </c>
      <c r="G35" s="4">
        <v>8</v>
      </c>
      <c r="H35" s="5">
        <f>G35/F35*100</f>
        <v>7.8431372549019605</v>
      </c>
      <c r="I35" s="3" t="str">
        <f>MID(E35,5,2)</f>
        <v>05</v>
      </c>
      <c r="J35" s="3" t="str">
        <f>MID(E35,4,2)</f>
        <v>60</v>
      </c>
      <c r="K35" s="4">
        <v>1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 t="s">
        <v>20</v>
      </c>
    </row>
    <row r="36" spans="1:21" s="4" customFormat="1">
      <c r="A36" s="3">
        <v>19</v>
      </c>
      <c r="B36" s="4" t="s">
        <v>100</v>
      </c>
      <c r="C36" s="4" t="s">
        <v>98</v>
      </c>
      <c r="D36" s="4" t="s">
        <v>99</v>
      </c>
      <c r="E36" s="4">
        <v>35060503</v>
      </c>
      <c r="F36" s="4">
        <v>70</v>
      </c>
      <c r="G36" s="4">
        <v>6</v>
      </c>
      <c r="H36" s="5">
        <f>G36/F36*100</f>
        <v>8.5714285714285712</v>
      </c>
      <c r="I36" s="3" t="str">
        <f>MID(E36,5,2)</f>
        <v>05</v>
      </c>
      <c r="J36" s="3" t="str">
        <f>MID(E36,4,2)</f>
        <v>60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 t="s">
        <v>45</v>
      </c>
    </row>
    <row r="37" spans="1:21" s="4" customFormat="1">
      <c r="A37" s="3">
        <v>19</v>
      </c>
      <c r="B37" s="4" t="s">
        <v>101</v>
      </c>
      <c r="C37" s="4" t="s">
        <v>102</v>
      </c>
      <c r="D37" s="4" t="s">
        <v>99</v>
      </c>
      <c r="E37" s="4">
        <v>35060507</v>
      </c>
      <c r="F37" s="4">
        <v>45</v>
      </c>
      <c r="G37" s="4">
        <v>3</v>
      </c>
      <c r="H37" s="5">
        <f>G37/F37*100</f>
        <v>6.666666666666667</v>
      </c>
      <c r="I37" s="3" t="str">
        <f>MID(E37,5,2)</f>
        <v>05</v>
      </c>
      <c r="J37" s="3" t="str">
        <f>MID(E37,4,2)</f>
        <v>60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 t="s">
        <v>20</v>
      </c>
    </row>
    <row r="38" spans="1:21" s="4" customFormat="1">
      <c r="A38" s="3">
        <v>19</v>
      </c>
      <c r="B38" s="4" t="s">
        <v>103</v>
      </c>
      <c r="C38" s="4" t="s">
        <v>89</v>
      </c>
      <c r="D38" s="4" t="s">
        <v>90</v>
      </c>
      <c r="E38" s="4">
        <v>35050506</v>
      </c>
      <c r="F38" s="4">
        <v>87</v>
      </c>
      <c r="G38" s="4">
        <v>7</v>
      </c>
      <c r="H38" s="5">
        <f>G38/F38*100</f>
        <v>8.0459770114942533</v>
      </c>
      <c r="I38" s="3" t="str">
        <f>MID(E38,5,2)</f>
        <v>05</v>
      </c>
      <c r="J38" s="3" t="str">
        <f>MID(E38,4,2)</f>
        <v>50</v>
      </c>
      <c r="K38" s="4">
        <v>1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1</v>
      </c>
      <c r="R38" s="4">
        <v>1</v>
      </c>
      <c r="S38" s="4">
        <v>0</v>
      </c>
      <c r="T38" s="4">
        <v>0</v>
      </c>
      <c r="U38" s="4" t="s">
        <v>91</v>
      </c>
    </row>
    <row r="39" spans="1:21" s="4" customFormat="1">
      <c r="A39" s="3">
        <v>19</v>
      </c>
      <c r="B39" s="4" t="s">
        <v>104</v>
      </c>
      <c r="C39" s="4" t="s">
        <v>102</v>
      </c>
      <c r="D39" s="4" t="s">
        <v>99</v>
      </c>
      <c r="E39" s="4">
        <v>35060509</v>
      </c>
      <c r="F39" s="4">
        <v>8</v>
      </c>
      <c r="G39" s="4">
        <v>0</v>
      </c>
      <c r="H39" s="5">
        <f>G39/F39*100</f>
        <v>0</v>
      </c>
      <c r="I39" s="3" t="str">
        <f>MID(E39,5,2)</f>
        <v>05</v>
      </c>
      <c r="J39" s="3" t="str">
        <f>MID(E39,4,2)</f>
        <v>60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 t="s">
        <v>20</v>
      </c>
    </row>
    <row r="40" spans="1:21" s="4" customFormat="1">
      <c r="A40" s="3">
        <v>19</v>
      </c>
      <c r="B40" s="4" t="s">
        <v>105</v>
      </c>
      <c r="C40" s="4" t="s">
        <v>89</v>
      </c>
      <c r="D40" s="4" t="s">
        <v>90</v>
      </c>
      <c r="E40" s="4">
        <v>35050507</v>
      </c>
      <c r="F40" s="4">
        <v>220</v>
      </c>
      <c r="G40" s="4">
        <v>25</v>
      </c>
      <c r="H40" s="5">
        <f>G40/F40*100</f>
        <v>11.363636363636363</v>
      </c>
      <c r="I40" s="3" t="str">
        <f>MID(E40,5,2)</f>
        <v>05</v>
      </c>
      <c r="J40" s="3" t="str">
        <f>MID(E40,4,2)</f>
        <v>50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1</v>
      </c>
      <c r="R40" s="4">
        <v>0</v>
      </c>
      <c r="S40" s="4">
        <v>0</v>
      </c>
      <c r="T40" s="4">
        <v>0</v>
      </c>
      <c r="U40" s="4" t="s">
        <v>91</v>
      </c>
    </row>
    <row r="41" spans="1:21" s="4" customFormat="1">
      <c r="A41" s="3">
        <v>19</v>
      </c>
      <c r="B41" s="4" t="s">
        <v>106</v>
      </c>
      <c r="C41" s="4" t="s">
        <v>89</v>
      </c>
      <c r="D41" s="4" t="s">
        <v>90</v>
      </c>
      <c r="E41" s="4">
        <v>35050508</v>
      </c>
      <c r="F41" s="4">
        <v>136</v>
      </c>
      <c r="G41" s="4">
        <v>20</v>
      </c>
      <c r="H41" s="5">
        <f>G41/F41*100</f>
        <v>14.705882352941178</v>
      </c>
      <c r="I41" s="3" t="str">
        <f>MID(E41,5,2)</f>
        <v>05</v>
      </c>
      <c r="J41" s="3" t="str">
        <f>MID(E41,4,2)</f>
        <v>50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1</v>
      </c>
      <c r="R41" s="4">
        <v>1</v>
      </c>
      <c r="S41" s="4">
        <v>0</v>
      </c>
      <c r="T41" s="4">
        <v>0</v>
      </c>
      <c r="U41" s="4" t="s">
        <v>91</v>
      </c>
    </row>
    <row r="42" spans="1:21" s="4" customFormat="1">
      <c r="A42" s="3">
        <v>19</v>
      </c>
      <c r="B42" s="4" t="s">
        <v>107</v>
      </c>
      <c r="C42" s="4" t="s">
        <v>89</v>
      </c>
      <c r="D42" s="4" t="s">
        <v>90</v>
      </c>
      <c r="E42" s="4">
        <v>35050509</v>
      </c>
      <c r="F42" s="4">
        <v>126</v>
      </c>
      <c r="G42" s="4">
        <v>16</v>
      </c>
      <c r="H42" s="5">
        <f>G42/F42*100</f>
        <v>12.698412698412698</v>
      </c>
      <c r="I42" s="3" t="str">
        <f>MID(E42,5,2)</f>
        <v>05</v>
      </c>
      <c r="J42" s="3" t="str">
        <f>MID(E42,4,2)</f>
        <v>50</v>
      </c>
      <c r="K42" s="4">
        <v>1</v>
      </c>
      <c r="L42" s="4">
        <v>0</v>
      </c>
      <c r="M42" s="4">
        <v>1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 t="s">
        <v>91</v>
      </c>
    </row>
    <row r="43" spans="1:21" s="4" customFormat="1">
      <c r="A43" s="3">
        <v>19</v>
      </c>
      <c r="B43" s="4" t="s">
        <v>50</v>
      </c>
      <c r="C43" s="4" t="s">
        <v>51</v>
      </c>
      <c r="D43" s="4" t="s">
        <v>52</v>
      </c>
      <c r="E43" s="4">
        <v>35040903</v>
      </c>
      <c r="F43" s="4">
        <v>200</v>
      </c>
      <c r="G43" s="4">
        <v>30</v>
      </c>
      <c r="H43" s="5">
        <f>G43/F43*100</f>
        <v>15</v>
      </c>
      <c r="I43" s="3" t="str">
        <f>MID(E43,5,2)</f>
        <v>09</v>
      </c>
      <c r="J43" s="3" t="str">
        <f>MID(E43,4,2)</f>
        <v>40</v>
      </c>
      <c r="K43" s="4">
        <v>1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1</v>
      </c>
      <c r="R43" s="4">
        <v>0</v>
      </c>
      <c r="S43" s="4">
        <v>0</v>
      </c>
      <c r="T43" s="4">
        <v>0</v>
      </c>
      <c r="U43" s="4" t="s">
        <v>53</v>
      </c>
    </row>
    <row r="44" spans="1:21" s="4" customFormat="1">
      <c r="A44" s="3">
        <v>19</v>
      </c>
      <c r="B44" s="4" t="s">
        <v>54</v>
      </c>
      <c r="C44" s="4" t="s">
        <v>51</v>
      </c>
      <c r="D44" s="4" t="s">
        <v>52</v>
      </c>
      <c r="E44" s="4">
        <v>35040904</v>
      </c>
      <c r="F44" s="4">
        <v>95</v>
      </c>
      <c r="G44" s="4">
        <v>17</v>
      </c>
      <c r="H44" s="5">
        <f>G44/F44*100</f>
        <v>17.894736842105264</v>
      </c>
      <c r="I44" s="3" t="str">
        <f>MID(E44,5,2)</f>
        <v>09</v>
      </c>
      <c r="J44" s="3" t="str">
        <f>MID(E44,4,2)</f>
        <v>40</v>
      </c>
      <c r="K44" s="4">
        <v>1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1</v>
      </c>
      <c r="R44" s="4">
        <v>0</v>
      </c>
      <c r="S44" s="4">
        <v>0</v>
      </c>
      <c r="T44" s="4">
        <v>0</v>
      </c>
      <c r="U44" s="4" t="s">
        <v>53</v>
      </c>
    </row>
    <row r="45" spans="1:21" s="4" customFormat="1">
      <c r="A45" s="3">
        <v>19</v>
      </c>
      <c r="B45" s="4" t="s">
        <v>55</v>
      </c>
      <c r="C45" s="4" t="s">
        <v>51</v>
      </c>
      <c r="D45" s="4" t="s">
        <v>52</v>
      </c>
      <c r="E45" s="4">
        <v>35040906</v>
      </c>
      <c r="F45" s="4">
        <v>35</v>
      </c>
      <c r="G45" s="4">
        <v>4</v>
      </c>
      <c r="H45" s="5">
        <f>G45/F45*100</f>
        <v>11.428571428571429</v>
      </c>
      <c r="I45" s="3" t="str">
        <f>MID(E45,5,2)</f>
        <v>09</v>
      </c>
      <c r="J45" s="3" t="str">
        <f>MID(E45,4,2)</f>
        <v>40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1</v>
      </c>
      <c r="R45" s="4">
        <v>0</v>
      </c>
      <c r="S45" s="4">
        <v>0</v>
      </c>
      <c r="T45" s="4">
        <v>0</v>
      </c>
      <c r="U45" s="4" t="s">
        <v>53</v>
      </c>
    </row>
    <row r="46" spans="1:21" s="4" customFormat="1">
      <c r="A46" s="3">
        <v>19</v>
      </c>
      <c r="B46" s="4" t="s">
        <v>56</v>
      </c>
      <c r="C46" s="4" t="s">
        <v>57</v>
      </c>
      <c r="D46" s="4" t="s">
        <v>58</v>
      </c>
      <c r="E46" s="4">
        <v>35040101</v>
      </c>
      <c r="F46" s="4">
        <v>507</v>
      </c>
      <c r="G46" s="4">
        <v>106</v>
      </c>
      <c r="H46" s="5">
        <f>G46/F46*100</f>
        <v>20.907297830374755</v>
      </c>
      <c r="I46" s="3" t="str">
        <f>MID(E46,5,2)</f>
        <v>01</v>
      </c>
      <c r="J46" s="3" t="str">
        <f>MID(E46,4,2)</f>
        <v>40</v>
      </c>
      <c r="O46" s="4">
        <v>1</v>
      </c>
      <c r="P46" s="4">
        <v>0</v>
      </c>
      <c r="Q46" s="4">
        <v>3</v>
      </c>
      <c r="R46" s="4">
        <v>1</v>
      </c>
      <c r="S46" s="4">
        <v>1</v>
      </c>
      <c r="T46" s="4">
        <v>0</v>
      </c>
      <c r="U46" s="4" t="s">
        <v>42</v>
      </c>
    </row>
    <row r="47" spans="1:21" s="4" customFormat="1">
      <c r="A47" s="3">
        <v>19</v>
      </c>
      <c r="B47" s="4" t="s">
        <v>59</v>
      </c>
      <c r="C47" s="4" t="s">
        <v>60</v>
      </c>
      <c r="D47" s="4" t="s">
        <v>61</v>
      </c>
      <c r="E47" s="4">
        <v>35090403</v>
      </c>
      <c r="F47" s="4">
        <v>210</v>
      </c>
      <c r="G47" s="4">
        <v>21</v>
      </c>
      <c r="H47" s="5">
        <f>G47/F47*100</f>
        <v>10</v>
      </c>
      <c r="I47" s="3" t="str">
        <f>MID(E47,5,2)</f>
        <v>04</v>
      </c>
      <c r="J47" s="3" t="str">
        <f>MID(E47,4,2)</f>
        <v>90</v>
      </c>
      <c r="Q47" s="4">
        <v>2</v>
      </c>
      <c r="R47" s="4">
        <v>0</v>
      </c>
      <c r="U47" s="4" t="s">
        <v>42</v>
      </c>
    </row>
    <row r="48" spans="1:21" s="4" customFormat="1">
      <c r="A48" s="3">
        <v>19</v>
      </c>
      <c r="B48" s="4" t="s">
        <v>62</v>
      </c>
      <c r="C48" s="4" t="s">
        <v>57</v>
      </c>
      <c r="D48" s="4" t="s">
        <v>58</v>
      </c>
      <c r="E48" s="4">
        <v>35040102</v>
      </c>
      <c r="F48" s="4">
        <v>642</v>
      </c>
      <c r="G48" s="4">
        <v>112</v>
      </c>
      <c r="H48" s="5">
        <f>G48/F48*100</f>
        <v>17.445482866043612</v>
      </c>
      <c r="I48" s="3" t="str">
        <f>MID(E48,5,2)</f>
        <v>01</v>
      </c>
      <c r="J48" s="3" t="str">
        <f>MID(E48,4,2)</f>
        <v>40</v>
      </c>
      <c r="K48" s="4">
        <v>4</v>
      </c>
      <c r="L48" s="4">
        <v>1</v>
      </c>
      <c r="M48" s="4">
        <v>1</v>
      </c>
      <c r="N48" s="4">
        <v>0</v>
      </c>
      <c r="Q48" s="4">
        <v>2</v>
      </c>
      <c r="R48" s="4">
        <v>0</v>
      </c>
      <c r="S48" s="4">
        <v>1</v>
      </c>
      <c r="T48" s="4">
        <v>0</v>
      </c>
      <c r="U48" s="4" t="s">
        <v>45</v>
      </c>
    </row>
    <row r="49" spans="1:21" s="4" customFormat="1">
      <c r="A49" s="3">
        <v>19</v>
      </c>
      <c r="B49" s="4" t="s">
        <v>63</v>
      </c>
      <c r="C49" s="4" t="s">
        <v>60</v>
      </c>
      <c r="D49" s="4" t="s">
        <v>61</v>
      </c>
      <c r="E49" s="4">
        <v>35090408</v>
      </c>
      <c r="F49" s="4">
        <v>128</v>
      </c>
      <c r="G49" s="4">
        <v>10</v>
      </c>
      <c r="H49" s="5">
        <f>G49/F49*100</f>
        <v>7.8125</v>
      </c>
      <c r="I49" s="3" t="str">
        <f>MID(E49,5,2)</f>
        <v>04</v>
      </c>
      <c r="J49" s="3" t="str">
        <f>MID(E49,4,2)</f>
        <v>90</v>
      </c>
      <c r="K49" s="4">
        <v>1</v>
      </c>
      <c r="L49" s="4">
        <v>0</v>
      </c>
      <c r="Q49" s="4">
        <v>1</v>
      </c>
      <c r="R49" s="4">
        <v>0</v>
      </c>
      <c r="U49" s="4" t="s">
        <v>45</v>
      </c>
    </row>
    <row r="50" spans="1:21" s="4" customFormat="1">
      <c r="A50" s="3">
        <v>19</v>
      </c>
      <c r="B50" s="4" t="s">
        <v>64</v>
      </c>
      <c r="C50" s="4" t="s">
        <v>57</v>
      </c>
      <c r="D50" s="4" t="s">
        <v>58</v>
      </c>
      <c r="E50" s="4">
        <v>35040103</v>
      </c>
      <c r="F50" s="4">
        <v>108</v>
      </c>
      <c r="G50" s="4">
        <v>15</v>
      </c>
      <c r="H50" s="5">
        <f>G50/F50*100</f>
        <v>13.888888888888889</v>
      </c>
      <c r="I50" s="3" t="str">
        <f>MID(E50,5,2)</f>
        <v>01</v>
      </c>
      <c r="J50" s="3" t="str">
        <f>MID(E50,4,2)</f>
        <v>40</v>
      </c>
      <c r="Q50" s="4">
        <v>1</v>
      </c>
      <c r="R50" s="4">
        <v>0</v>
      </c>
      <c r="U50" s="4" t="s">
        <v>65</v>
      </c>
    </row>
    <row r="51" spans="1:21" s="4" customFormat="1">
      <c r="A51" s="3">
        <v>19</v>
      </c>
      <c r="B51" s="4" t="s">
        <v>66</v>
      </c>
      <c r="C51" s="4" t="s">
        <v>60</v>
      </c>
      <c r="D51" s="4" t="s">
        <v>61</v>
      </c>
      <c r="E51" s="4">
        <v>35090410</v>
      </c>
      <c r="F51" s="4">
        <v>245</v>
      </c>
      <c r="G51" s="4">
        <v>22</v>
      </c>
      <c r="H51" s="5">
        <f>G51/F51*100</f>
        <v>8.9795918367346932</v>
      </c>
      <c r="I51" s="3" t="str">
        <f>MID(E51,5,2)</f>
        <v>04</v>
      </c>
      <c r="J51" s="3" t="str">
        <f>MID(E51,4,2)</f>
        <v>90</v>
      </c>
      <c r="K51" s="4">
        <v>1</v>
      </c>
      <c r="L51" s="4">
        <v>0</v>
      </c>
      <c r="U51" s="4" t="s">
        <v>45</v>
      </c>
    </row>
    <row r="52" spans="1:21" s="4" customFormat="1">
      <c r="A52" s="3">
        <v>19</v>
      </c>
      <c r="B52" s="4" t="s">
        <v>67</v>
      </c>
      <c r="C52" s="4" t="s">
        <v>57</v>
      </c>
      <c r="D52" s="4" t="s">
        <v>58</v>
      </c>
      <c r="E52" s="4">
        <v>35040104</v>
      </c>
      <c r="F52" s="4">
        <v>132</v>
      </c>
      <c r="G52" s="4">
        <v>14</v>
      </c>
      <c r="H52" s="5">
        <f>G52/F52*100</f>
        <v>10.606060606060606</v>
      </c>
      <c r="I52" s="3" t="str">
        <f>MID(E52,5,2)</f>
        <v>01</v>
      </c>
      <c r="J52" s="3" t="str">
        <f>MID(E52,4,2)</f>
        <v>40</v>
      </c>
      <c r="K52" s="4">
        <v>1</v>
      </c>
      <c r="L52" s="4">
        <v>0</v>
      </c>
      <c r="O52" s="4">
        <v>2</v>
      </c>
      <c r="P52" s="4">
        <v>0</v>
      </c>
      <c r="Q52" s="4">
        <v>2</v>
      </c>
      <c r="R52" s="4">
        <v>0</v>
      </c>
      <c r="U52" s="4" t="s">
        <v>65</v>
      </c>
    </row>
    <row r="53" spans="1:21" s="4" customFormat="1">
      <c r="A53" s="3">
        <v>19</v>
      </c>
      <c r="B53" s="4" t="s">
        <v>68</v>
      </c>
      <c r="C53" s="4" t="s">
        <v>60</v>
      </c>
      <c r="D53" s="4" t="s">
        <v>61</v>
      </c>
      <c r="E53" s="4">
        <v>35090411</v>
      </c>
      <c r="F53" s="4">
        <v>87</v>
      </c>
      <c r="G53" s="4">
        <v>6</v>
      </c>
      <c r="H53" s="5">
        <f>G53/F53*100</f>
        <v>6.8965517241379306</v>
      </c>
      <c r="I53" s="3" t="str">
        <f>MID(E53,5,2)</f>
        <v>04</v>
      </c>
      <c r="J53" s="3" t="str">
        <f>MID(E53,4,2)</f>
        <v>90</v>
      </c>
      <c r="Q53" s="4">
        <v>1</v>
      </c>
      <c r="R53" s="4">
        <v>0</v>
      </c>
      <c r="U53" s="4" t="s">
        <v>45</v>
      </c>
    </row>
    <row r="54" spans="1:21" s="4" customFormat="1">
      <c r="A54" s="3">
        <v>19</v>
      </c>
      <c r="B54" s="4" t="s">
        <v>69</v>
      </c>
      <c r="C54" s="4" t="s">
        <v>60</v>
      </c>
      <c r="D54" s="4" t="s">
        <v>61</v>
      </c>
      <c r="E54" s="4">
        <v>35090412</v>
      </c>
      <c r="F54" s="4">
        <v>65</v>
      </c>
      <c r="G54" s="4">
        <v>5</v>
      </c>
      <c r="H54" s="5">
        <f>G54/F54*100</f>
        <v>7.6923076923076925</v>
      </c>
      <c r="I54" s="3" t="str">
        <f>MID(E54,5,2)</f>
        <v>04</v>
      </c>
      <c r="J54" s="3" t="str">
        <f>MID(E54,4,2)</f>
        <v>90</v>
      </c>
      <c r="Q54" s="4">
        <v>1</v>
      </c>
      <c r="R54" s="4">
        <v>0</v>
      </c>
      <c r="U54" s="4" t="s">
        <v>20</v>
      </c>
    </row>
    <row r="55" spans="1:21" s="4" customFormat="1">
      <c r="A55" s="3">
        <v>19</v>
      </c>
      <c r="B55" s="4" t="s">
        <v>70</v>
      </c>
      <c r="C55" s="4" t="s">
        <v>57</v>
      </c>
      <c r="D55" s="4" t="s">
        <v>58</v>
      </c>
      <c r="E55" s="4">
        <v>35040105</v>
      </c>
      <c r="F55" s="4">
        <v>171</v>
      </c>
      <c r="G55" s="4">
        <v>43</v>
      </c>
      <c r="H55" s="5">
        <f>G55/F55*100</f>
        <v>25.146198830409354</v>
      </c>
      <c r="I55" s="3" t="str">
        <f>MID(E55,5,2)</f>
        <v>01</v>
      </c>
      <c r="J55" s="3" t="str">
        <f>MID(E55,4,2)</f>
        <v>40</v>
      </c>
      <c r="Q55" s="4">
        <v>1</v>
      </c>
      <c r="R55" s="4">
        <v>0</v>
      </c>
      <c r="U55" s="4" t="s">
        <v>45</v>
      </c>
    </row>
    <row r="56" spans="1:21" s="4" customFormat="1">
      <c r="A56" s="3">
        <v>19</v>
      </c>
      <c r="B56" s="4" t="s">
        <v>71</v>
      </c>
      <c r="C56" s="4" t="s">
        <v>57</v>
      </c>
      <c r="D56" s="4" t="s">
        <v>58</v>
      </c>
      <c r="E56" s="4">
        <v>35040106</v>
      </c>
      <c r="F56" s="4">
        <v>74</v>
      </c>
      <c r="G56" s="4">
        <v>13</v>
      </c>
      <c r="H56" s="5">
        <f>G56/F56*100</f>
        <v>17.567567567567568</v>
      </c>
      <c r="I56" s="3" t="str">
        <f>MID(E56,5,2)</f>
        <v>01</v>
      </c>
      <c r="J56" s="3" t="str">
        <f>MID(E56,4,2)</f>
        <v>40</v>
      </c>
      <c r="Q56" s="4">
        <v>1</v>
      </c>
      <c r="R56" s="4">
        <v>0</v>
      </c>
      <c r="U56" s="4" t="s">
        <v>65</v>
      </c>
    </row>
    <row r="57" spans="1:21" s="4" customFormat="1">
      <c r="A57" s="3">
        <v>19</v>
      </c>
      <c r="B57" s="4" t="s">
        <v>72</v>
      </c>
      <c r="C57" s="4" t="s">
        <v>57</v>
      </c>
      <c r="D57" s="4" t="s">
        <v>58</v>
      </c>
      <c r="E57" s="4">
        <v>35040107</v>
      </c>
      <c r="F57" s="4">
        <v>127</v>
      </c>
      <c r="G57" s="4">
        <v>14</v>
      </c>
      <c r="H57" s="5">
        <f>G57/F57*100</f>
        <v>11.023622047244094</v>
      </c>
      <c r="I57" s="3" t="str">
        <f>MID(E57,5,2)</f>
        <v>01</v>
      </c>
      <c r="J57" s="3" t="str">
        <f>MID(E57,4,2)</f>
        <v>40</v>
      </c>
      <c r="K57" s="4">
        <v>1</v>
      </c>
      <c r="L57" s="4">
        <v>0</v>
      </c>
      <c r="Q57" s="4">
        <v>1</v>
      </c>
      <c r="R57" s="4">
        <v>0</v>
      </c>
      <c r="U57" s="4" t="s">
        <v>20</v>
      </c>
    </row>
    <row r="58" spans="1:21" s="4" customFormat="1">
      <c r="A58" s="3">
        <v>19</v>
      </c>
      <c r="B58" s="4" t="s">
        <v>73</v>
      </c>
      <c r="C58" s="4" t="s">
        <v>57</v>
      </c>
      <c r="D58" s="4" t="s">
        <v>58</v>
      </c>
      <c r="E58" s="4">
        <v>35040108</v>
      </c>
      <c r="F58" s="4">
        <v>200</v>
      </c>
      <c r="G58" s="4">
        <v>40</v>
      </c>
      <c r="H58" s="5">
        <f>G58/F58*100</f>
        <v>20</v>
      </c>
      <c r="I58" s="3" t="str">
        <f>MID(E58,5,2)</f>
        <v>01</v>
      </c>
      <c r="J58" s="3" t="str">
        <f>MID(E58,4,2)</f>
        <v>40</v>
      </c>
      <c r="Q58" s="4">
        <v>1</v>
      </c>
      <c r="R58" s="4">
        <v>0</v>
      </c>
      <c r="U58" s="4" t="s">
        <v>65</v>
      </c>
    </row>
    <row r="59" spans="1:21" s="4" customFormat="1">
      <c r="A59" s="3">
        <v>19</v>
      </c>
      <c r="B59" s="4" t="s">
        <v>74</v>
      </c>
      <c r="C59" s="4" t="s">
        <v>57</v>
      </c>
      <c r="D59" s="4" t="s">
        <v>58</v>
      </c>
      <c r="E59" s="4">
        <v>35040109</v>
      </c>
      <c r="F59" s="4">
        <v>128</v>
      </c>
      <c r="G59" s="4">
        <v>18</v>
      </c>
      <c r="H59" s="5">
        <f>G59/F59*100</f>
        <v>14.0625</v>
      </c>
      <c r="I59" s="3" t="str">
        <f>MID(E59,5,2)</f>
        <v>01</v>
      </c>
      <c r="J59" s="3" t="str">
        <f>MID(E59,4,2)</f>
        <v>40</v>
      </c>
      <c r="K59" s="4">
        <v>1</v>
      </c>
      <c r="L59" s="4">
        <v>0</v>
      </c>
      <c r="U59" s="4" t="s">
        <v>20</v>
      </c>
    </row>
    <row r="60" spans="1:21" s="4" customFormat="1">
      <c r="A60" s="3">
        <v>19</v>
      </c>
      <c r="B60" s="4" t="s">
        <v>75</v>
      </c>
      <c r="C60" s="4" t="s">
        <v>57</v>
      </c>
      <c r="D60" s="4" t="s">
        <v>58</v>
      </c>
      <c r="E60" s="4">
        <v>35040110</v>
      </c>
      <c r="F60" s="4">
        <v>125</v>
      </c>
      <c r="G60" s="4">
        <v>28</v>
      </c>
      <c r="H60" s="5">
        <f>G60/F60*100</f>
        <v>22.400000000000002</v>
      </c>
      <c r="I60" s="3" t="str">
        <f>MID(E60,5,2)</f>
        <v>01</v>
      </c>
      <c r="J60" s="3" t="str">
        <f>MID(E60,4,2)</f>
        <v>40</v>
      </c>
      <c r="K60" s="4">
        <v>1</v>
      </c>
      <c r="L60" s="4">
        <v>0</v>
      </c>
      <c r="Q60" s="4">
        <v>1</v>
      </c>
      <c r="R60" s="4">
        <v>0</v>
      </c>
      <c r="U60" s="4" t="s">
        <v>65</v>
      </c>
    </row>
    <row r="61" spans="1:21" s="4" customFormat="1">
      <c r="A61" s="3">
        <v>19</v>
      </c>
      <c r="B61" s="4" t="s">
        <v>76</v>
      </c>
      <c r="C61" s="4" t="s">
        <v>57</v>
      </c>
      <c r="D61" s="4" t="s">
        <v>58</v>
      </c>
      <c r="E61" s="4">
        <v>35040111</v>
      </c>
      <c r="F61" s="4">
        <v>72</v>
      </c>
      <c r="G61" s="4">
        <v>8</v>
      </c>
      <c r="H61" s="5">
        <f>G61/F61*100</f>
        <v>11.111111111111111</v>
      </c>
      <c r="I61" s="3" t="str">
        <f>MID(E61,5,2)</f>
        <v>01</v>
      </c>
      <c r="J61" s="3" t="str">
        <f>MID(E61,4,2)</f>
        <v>40</v>
      </c>
      <c r="Q61" s="4">
        <v>1</v>
      </c>
      <c r="R61" s="4">
        <v>0</v>
      </c>
      <c r="U61" s="4" t="s">
        <v>65</v>
      </c>
    </row>
    <row r="62" spans="1:21" s="4" customFormat="1">
      <c r="A62" s="3">
        <v>19</v>
      </c>
      <c r="B62" s="4" t="s">
        <v>77</v>
      </c>
      <c r="C62" s="4" t="s">
        <v>57</v>
      </c>
      <c r="D62" s="4" t="s">
        <v>58</v>
      </c>
      <c r="E62" s="4">
        <v>35040112</v>
      </c>
      <c r="F62" s="4">
        <v>52</v>
      </c>
      <c r="G62" s="4">
        <v>8</v>
      </c>
      <c r="H62" s="5">
        <f>G62/F62*100</f>
        <v>15.384615384615385</v>
      </c>
      <c r="I62" s="3" t="str">
        <f>MID(E62,5,2)</f>
        <v>01</v>
      </c>
      <c r="J62" s="3" t="str">
        <f>MID(E62,4,2)</f>
        <v>40</v>
      </c>
      <c r="Q62" s="4">
        <v>1</v>
      </c>
      <c r="R62" s="4">
        <v>0</v>
      </c>
      <c r="U62" s="4" t="s">
        <v>65</v>
      </c>
    </row>
    <row r="63" spans="1:21" s="4" customFormat="1">
      <c r="A63" s="3">
        <v>19</v>
      </c>
      <c r="B63" s="4" t="s">
        <v>78</v>
      </c>
      <c r="C63" s="4" t="s">
        <v>57</v>
      </c>
      <c r="D63" s="4" t="s">
        <v>58</v>
      </c>
      <c r="E63" s="4">
        <v>35040113</v>
      </c>
      <c r="F63" s="4">
        <v>84</v>
      </c>
      <c r="G63" s="4">
        <v>10</v>
      </c>
      <c r="H63" s="5">
        <f>G63/F63*100</f>
        <v>11.904761904761903</v>
      </c>
      <c r="I63" s="3" t="str">
        <f>MID(E63,5,2)</f>
        <v>01</v>
      </c>
      <c r="J63" s="3" t="str">
        <f>MID(E63,4,2)</f>
        <v>40</v>
      </c>
      <c r="U63" s="4" t="s">
        <v>65</v>
      </c>
    </row>
    <row r="64" spans="1:21" s="4" customFormat="1">
      <c r="A64" s="3">
        <v>19</v>
      </c>
      <c r="B64" s="4" t="s">
        <v>79</v>
      </c>
      <c r="C64" s="4" t="s">
        <v>57</v>
      </c>
      <c r="D64" s="4" t="s">
        <v>58</v>
      </c>
      <c r="E64" s="4">
        <v>35040114</v>
      </c>
      <c r="F64" s="4">
        <v>48</v>
      </c>
      <c r="G64" s="4">
        <v>31</v>
      </c>
      <c r="H64" s="5">
        <f>G64/F64*100</f>
        <v>64.583333333333343</v>
      </c>
      <c r="I64" s="3" t="str">
        <f>MID(E64,5,2)</f>
        <v>01</v>
      </c>
      <c r="J64" s="3" t="str">
        <f>MID(E64,4,2)</f>
        <v>40</v>
      </c>
      <c r="K64" s="4">
        <v>1</v>
      </c>
      <c r="L64" s="4">
        <v>0</v>
      </c>
      <c r="U64" s="4" t="s">
        <v>45</v>
      </c>
    </row>
    <row r="65" spans="1:21" s="4" customFormat="1">
      <c r="A65" s="3">
        <v>19</v>
      </c>
      <c r="B65" s="4" t="s">
        <v>80</v>
      </c>
      <c r="C65" s="4" t="s">
        <v>57</v>
      </c>
      <c r="D65" s="4" t="s">
        <v>58</v>
      </c>
      <c r="E65" s="4">
        <v>35040115</v>
      </c>
      <c r="F65" s="4">
        <v>125</v>
      </c>
      <c r="G65" s="4">
        <v>15</v>
      </c>
      <c r="H65" s="5">
        <f>G65/F65*100</f>
        <v>12</v>
      </c>
      <c r="I65" s="3" t="str">
        <f>MID(E65,5,2)</f>
        <v>01</v>
      </c>
      <c r="J65" s="3" t="str">
        <f>MID(E65,4,2)</f>
        <v>40</v>
      </c>
      <c r="Q65" s="4">
        <v>1</v>
      </c>
      <c r="R65" s="4">
        <v>0</v>
      </c>
      <c r="U65" s="4" t="s">
        <v>45</v>
      </c>
    </row>
    <row r="66" spans="1:21" s="4" customFormat="1">
      <c r="A66" s="3">
        <v>19</v>
      </c>
      <c r="B66" s="4" t="s">
        <v>127</v>
      </c>
      <c r="C66" s="4" t="s">
        <v>117</v>
      </c>
      <c r="D66" s="4" t="s">
        <v>118</v>
      </c>
      <c r="E66" s="4">
        <v>35010809</v>
      </c>
      <c r="F66" s="4">
        <v>80</v>
      </c>
      <c r="G66" s="4">
        <v>2</v>
      </c>
      <c r="H66" s="5">
        <f>G66/F66*100</f>
        <v>2.5</v>
      </c>
      <c r="I66" s="3" t="str">
        <f>MID(E66,5,2)</f>
        <v>08</v>
      </c>
      <c r="J66" s="3" t="str">
        <f>MID(E66,4,2)</f>
        <v>10</v>
      </c>
      <c r="Q66" s="4">
        <v>1</v>
      </c>
      <c r="R66" s="4">
        <v>0</v>
      </c>
      <c r="U66" s="4" t="s">
        <v>22</v>
      </c>
    </row>
    <row r="67" spans="1:21" s="4" customFormat="1">
      <c r="A67" s="3">
        <v>19</v>
      </c>
      <c r="B67" s="4" t="s">
        <v>128</v>
      </c>
      <c r="C67" s="4" t="s">
        <v>129</v>
      </c>
      <c r="D67" s="4" t="s">
        <v>130</v>
      </c>
      <c r="E67" s="4">
        <v>35030101</v>
      </c>
      <c r="F67" s="4">
        <v>144</v>
      </c>
      <c r="G67" s="4">
        <v>25</v>
      </c>
      <c r="H67" s="5">
        <f>G67/F67*100</f>
        <v>17.361111111111111</v>
      </c>
      <c r="I67" s="3" t="str">
        <f>MID(E67,5,2)</f>
        <v>01</v>
      </c>
      <c r="J67" s="3" t="str">
        <f>MID(E67,4,2)</f>
        <v>30</v>
      </c>
      <c r="Q67" s="4">
        <v>1</v>
      </c>
      <c r="R67" s="4">
        <v>0</v>
      </c>
      <c r="U67" s="4" t="s">
        <v>20</v>
      </c>
    </row>
    <row r="68" spans="1:21" s="4" customFormat="1">
      <c r="A68" s="3">
        <v>19</v>
      </c>
      <c r="B68" s="4" t="s">
        <v>131</v>
      </c>
      <c r="C68" s="4" t="s">
        <v>129</v>
      </c>
      <c r="D68" s="4" t="s">
        <v>130</v>
      </c>
      <c r="E68" s="4">
        <v>35030102</v>
      </c>
      <c r="F68" s="4">
        <v>180</v>
      </c>
      <c r="G68" s="4">
        <v>10</v>
      </c>
      <c r="H68" s="5">
        <f>G68/F68*100</f>
        <v>5.5555555555555554</v>
      </c>
      <c r="I68" s="3" t="str">
        <f>MID(E68,5,2)</f>
        <v>01</v>
      </c>
      <c r="J68" s="3" t="str">
        <f>MID(E68,4,2)</f>
        <v>30</v>
      </c>
      <c r="K68" s="4">
        <v>1</v>
      </c>
      <c r="L68" s="4">
        <v>0</v>
      </c>
      <c r="Q68" s="4">
        <v>1</v>
      </c>
      <c r="R68" s="4">
        <v>0</v>
      </c>
      <c r="U68" s="4" t="s">
        <v>20</v>
      </c>
    </row>
    <row r="69" spans="1:21" s="4" customFormat="1">
      <c r="A69" s="3">
        <v>19</v>
      </c>
      <c r="B69" s="4" t="s">
        <v>132</v>
      </c>
      <c r="C69" s="4" t="s">
        <v>133</v>
      </c>
      <c r="D69" s="4" t="s">
        <v>130</v>
      </c>
      <c r="E69" s="4">
        <v>35030103</v>
      </c>
      <c r="F69" s="4">
        <v>136</v>
      </c>
      <c r="G69" s="4">
        <v>26</v>
      </c>
      <c r="H69" s="5">
        <f>G69/F69*100</f>
        <v>19.117647058823529</v>
      </c>
      <c r="I69" s="3" t="str">
        <f>MID(E69,5,2)</f>
        <v>01</v>
      </c>
      <c r="J69" s="3" t="str">
        <f>MID(E69,4,2)</f>
        <v>30</v>
      </c>
      <c r="Q69" s="4">
        <v>1</v>
      </c>
      <c r="R69" s="4">
        <v>0</v>
      </c>
      <c r="U69" s="4" t="s">
        <v>20</v>
      </c>
    </row>
    <row r="70" spans="1:21" s="4" customFormat="1">
      <c r="A70" s="3">
        <v>19</v>
      </c>
      <c r="B70" s="4" t="s">
        <v>134</v>
      </c>
      <c r="C70" s="4" t="s">
        <v>133</v>
      </c>
      <c r="D70" s="4" t="s">
        <v>130</v>
      </c>
      <c r="E70" s="4">
        <v>35030104</v>
      </c>
      <c r="F70" s="4">
        <v>198</v>
      </c>
      <c r="G70" s="4">
        <v>26</v>
      </c>
      <c r="H70" s="5">
        <f>G70/F70*100</f>
        <v>13.131313131313133</v>
      </c>
      <c r="I70" s="3" t="str">
        <f>MID(E70,5,2)</f>
        <v>01</v>
      </c>
      <c r="J70" s="3" t="str">
        <f>MID(E70,4,2)</f>
        <v>30</v>
      </c>
      <c r="K70" s="4">
        <v>1</v>
      </c>
      <c r="L70" s="4">
        <v>0</v>
      </c>
      <c r="Q70" s="4">
        <v>1</v>
      </c>
      <c r="R70" s="4">
        <v>0</v>
      </c>
      <c r="U70" s="4" t="s">
        <v>45</v>
      </c>
    </row>
    <row r="71" spans="1:21" s="4" customFormat="1">
      <c r="A71" s="3">
        <v>19</v>
      </c>
      <c r="B71" s="4" t="s">
        <v>135</v>
      </c>
      <c r="C71" s="4" t="s">
        <v>136</v>
      </c>
      <c r="D71" s="4" t="s">
        <v>137</v>
      </c>
      <c r="E71" s="4">
        <v>35020501</v>
      </c>
      <c r="F71" s="4">
        <v>218</v>
      </c>
      <c r="G71" s="4">
        <v>34</v>
      </c>
      <c r="H71" s="5">
        <f>G71/F71*100</f>
        <v>15.596330275229359</v>
      </c>
      <c r="I71" s="3" t="str">
        <f>MID(E71,5,2)</f>
        <v>05</v>
      </c>
      <c r="J71" s="3" t="str">
        <f>MID(E71,4,2)</f>
        <v>20</v>
      </c>
      <c r="Q71" s="4">
        <v>1</v>
      </c>
      <c r="R71" s="4">
        <v>1</v>
      </c>
      <c r="U71" s="4" t="s">
        <v>45</v>
      </c>
    </row>
    <row r="72" spans="1:21" s="4" customFormat="1">
      <c r="A72" s="3">
        <v>19</v>
      </c>
      <c r="B72" s="4" t="s">
        <v>138</v>
      </c>
      <c r="C72" s="4" t="s">
        <v>129</v>
      </c>
      <c r="D72" s="4" t="s">
        <v>130</v>
      </c>
      <c r="E72" s="4">
        <v>35030105</v>
      </c>
      <c r="F72" s="4">
        <v>120</v>
      </c>
      <c r="G72" s="4">
        <v>25</v>
      </c>
      <c r="H72" s="5">
        <f>G72/F72*100</f>
        <v>20.833333333333336</v>
      </c>
      <c r="I72" s="3" t="str">
        <f>MID(E72,5,2)</f>
        <v>01</v>
      </c>
      <c r="J72" s="3" t="str">
        <f>MID(E72,4,2)</f>
        <v>30</v>
      </c>
      <c r="K72" s="4">
        <v>1</v>
      </c>
      <c r="L72" s="4">
        <v>0</v>
      </c>
      <c r="Q72" s="4">
        <v>1</v>
      </c>
      <c r="R72" s="4">
        <v>0</v>
      </c>
      <c r="U72" s="4" t="s">
        <v>45</v>
      </c>
    </row>
    <row r="73" spans="1:21" s="4" customFormat="1">
      <c r="A73" s="3">
        <v>19</v>
      </c>
      <c r="B73" s="4" t="s">
        <v>139</v>
      </c>
      <c r="C73" s="4" t="s">
        <v>133</v>
      </c>
      <c r="D73" s="4" t="s">
        <v>130</v>
      </c>
      <c r="E73" s="4">
        <v>35030106</v>
      </c>
      <c r="F73" s="4">
        <v>88</v>
      </c>
      <c r="G73" s="4">
        <v>6</v>
      </c>
      <c r="H73" s="5">
        <f>G73/F73*100</f>
        <v>6.8181818181818175</v>
      </c>
      <c r="I73" s="3" t="str">
        <f>MID(E73,5,2)</f>
        <v>01</v>
      </c>
      <c r="J73" s="3" t="str">
        <f>MID(E73,4,2)</f>
        <v>30</v>
      </c>
      <c r="Q73" s="4">
        <v>1</v>
      </c>
      <c r="R73" s="4">
        <v>0</v>
      </c>
      <c r="U73" s="4" t="s">
        <v>20</v>
      </c>
    </row>
    <row r="74" spans="1:21" s="4" customFormat="1">
      <c r="A74" s="3">
        <v>19</v>
      </c>
      <c r="B74" s="4" t="s">
        <v>140</v>
      </c>
      <c r="C74" s="4" t="s">
        <v>129</v>
      </c>
      <c r="D74" s="4" t="s">
        <v>130</v>
      </c>
      <c r="E74" s="4">
        <v>35030108</v>
      </c>
      <c r="F74" s="4">
        <v>316</v>
      </c>
      <c r="G74" s="4">
        <v>0</v>
      </c>
      <c r="H74" s="5">
        <f>G74/F74*100</f>
        <v>0</v>
      </c>
      <c r="I74" s="3" t="str">
        <f>MID(E74,5,2)</f>
        <v>01</v>
      </c>
      <c r="J74" s="3" t="str">
        <f>MID(E74,4,2)</f>
        <v>30</v>
      </c>
      <c r="K74" s="4">
        <v>1</v>
      </c>
      <c r="L74" s="4">
        <v>0</v>
      </c>
    </row>
    <row r="75" spans="1:21" s="4" customFormat="1">
      <c r="A75" s="3">
        <v>19</v>
      </c>
      <c r="B75" s="4" t="s">
        <v>141</v>
      </c>
      <c r="C75" s="4" t="s">
        <v>133</v>
      </c>
      <c r="D75" s="4" t="s">
        <v>130</v>
      </c>
      <c r="E75" s="4">
        <v>35030109</v>
      </c>
      <c r="F75" s="4">
        <v>68</v>
      </c>
      <c r="G75" s="4">
        <v>15</v>
      </c>
      <c r="H75" s="5">
        <f>G75/F75*100</f>
        <v>22.058823529411764</v>
      </c>
      <c r="I75" s="3" t="str">
        <f>MID(E75,5,2)</f>
        <v>01</v>
      </c>
      <c r="J75" s="3" t="str">
        <f>MID(E75,4,2)</f>
        <v>30</v>
      </c>
      <c r="Q75" s="4">
        <v>1</v>
      </c>
      <c r="R75" s="4">
        <v>0</v>
      </c>
      <c r="U75" s="4" t="s">
        <v>20</v>
      </c>
    </row>
    <row r="76" spans="1:21" s="4" customFormat="1">
      <c r="A76" s="3">
        <v>19</v>
      </c>
      <c r="B76" s="4" t="s">
        <v>142</v>
      </c>
      <c r="C76" s="4" t="s">
        <v>129</v>
      </c>
      <c r="D76" s="4" t="s">
        <v>130</v>
      </c>
      <c r="E76" s="4">
        <v>35030112</v>
      </c>
      <c r="F76" s="4">
        <v>139</v>
      </c>
      <c r="G76" s="4">
        <v>26</v>
      </c>
      <c r="H76" s="5">
        <f>G76/F76*100</f>
        <v>18.705035971223023</v>
      </c>
      <c r="I76" s="3" t="str">
        <f>MID(E76,5,2)</f>
        <v>01</v>
      </c>
      <c r="J76" s="3" t="str">
        <f>MID(E76,4,2)</f>
        <v>30</v>
      </c>
      <c r="K76" s="4">
        <v>1</v>
      </c>
      <c r="L76" s="4">
        <v>0</v>
      </c>
      <c r="O76" s="4">
        <v>1</v>
      </c>
      <c r="P76" s="4">
        <v>0</v>
      </c>
      <c r="Q76" s="4">
        <v>1</v>
      </c>
      <c r="R76" s="4">
        <v>0</v>
      </c>
      <c r="U76" s="4" t="s">
        <v>20</v>
      </c>
    </row>
    <row r="77" spans="1:21" s="4" customFormat="1">
      <c r="A77" s="3">
        <v>19</v>
      </c>
      <c r="B77" s="4" t="s">
        <v>143</v>
      </c>
      <c r="C77" s="4" t="s">
        <v>133</v>
      </c>
      <c r="D77" s="4" t="s">
        <v>130</v>
      </c>
      <c r="E77" s="4">
        <v>35030114</v>
      </c>
      <c r="F77" s="4">
        <v>248</v>
      </c>
      <c r="G77" s="4">
        <v>20</v>
      </c>
      <c r="H77" s="5">
        <f>G77/F77*100</f>
        <v>8.064516129032258</v>
      </c>
      <c r="I77" s="3" t="str">
        <f>MID(E77,5,2)</f>
        <v>01</v>
      </c>
      <c r="J77" s="3" t="str">
        <f>MID(E77,4,2)</f>
        <v>30</v>
      </c>
      <c r="K77" s="4">
        <v>1</v>
      </c>
      <c r="L77" s="4">
        <v>0</v>
      </c>
      <c r="Q77" s="4">
        <v>1</v>
      </c>
      <c r="R77" s="4">
        <v>0</v>
      </c>
      <c r="U77" s="4" t="s">
        <v>20</v>
      </c>
    </row>
    <row r="78" spans="1:21" s="4" customFormat="1">
      <c r="A78" s="3">
        <v>19</v>
      </c>
      <c r="B78" s="4" t="s">
        <v>144</v>
      </c>
      <c r="C78" s="4" t="s">
        <v>129</v>
      </c>
      <c r="D78" s="4" t="s">
        <v>130</v>
      </c>
      <c r="E78" s="4">
        <v>35030117</v>
      </c>
      <c r="F78" s="4">
        <v>189</v>
      </c>
      <c r="G78" s="4">
        <v>6</v>
      </c>
      <c r="H78" s="5">
        <f>G78/F78*100</f>
        <v>3.1746031746031744</v>
      </c>
      <c r="I78" s="3" t="str">
        <f>MID(E78,5,2)</f>
        <v>01</v>
      </c>
      <c r="J78" s="3" t="str">
        <f>MID(E78,4,2)</f>
        <v>30</v>
      </c>
      <c r="O78" s="4">
        <v>1</v>
      </c>
      <c r="P78" s="4">
        <v>0</v>
      </c>
      <c r="Q78" s="4">
        <v>1</v>
      </c>
      <c r="R78" s="4">
        <v>0</v>
      </c>
      <c r="U78" s="4" t="s">
        <v>20</v>
      </c>
    </row>
    <row r="79" spans="1:21" s="4" customFormat="1">
      <c r="A79" s="3">
        <v>19</v>
      </c>
      <c r="B79" s="4" t="s">
        <v>145</v>
      </c>
      <c r="C79" s="4" t="s">
        <v>136</v>
      </c>
      <c r="D79" s="4" t="s">
        <v>137</v>
      </c>
      <c r="E79" s="4">
        <v>35020502</v>
      </c>
      <c r="F79" s="4">
        <v>89</v>
      </c>
      <c r="G79" s="4">
        <v>20</v>
      </c>
      <c r="H79" s="5">
        <f>G79/F79*100</f>
        <v>22.471910112359549</v>
      </c>
      <c r="I79" s="3" t="str">
        <f>MID(E79,5,2)</f>
        <v>05</v>
      </c>
      <c r="J79" s="3" t="str">
        <f>MID(E79,4,2)</f>
        <v>20</v>
      </c>
      <c r="K79" s="4">
        <v>1</v>
      </c>
      <c r="L79" s="4">
        <v>1</v>
      </c>
      <c r="S79" s="4">
        <v>1</v>
      </c>
      <c r="T79" s="4">
        <v>1</v>
      </c>
      <c r="U79" s="4" t="s">
        <v>45</v>
      </c>
    </row>
    <row r="80" spans="1:21" s="4" customFormat="1">
      <c r="A80" s="3">
        <v>19</v>
      </c>
      <c r="B80" s="4" t="s">
        <v>146</v>
      </c>
      <c r="C80" s="4" t="s">
        <v>133</v>
      </c>
      <c r="D80" s="4" t="s">
        <v>130</v>
      </c>
      <c r="E80" s="4">
        <v>35030118</v>
      </c>
      <c r="F80" s="4">
        <v>86</v>
      </c>
      <c r="G80" s="4">
        <v>3</v>
      </c>
      <c r="H80" s="5">
        <f>G80/F80*100</f>
        <v>3.4883720930232558</v>
      </c>
      <c r="I80" s="3" t="str">
        <f>MID(E80,5,2)</f>
        <v>01</v>
      </c>
      <c r="J80" s="3" t="str">
        <f>MID(E80,4,2)</f>
        <v>30</v>
      </c>
      <c r="K80" s="4">
        <v>1</v>
      </c>
      <c r="L80" s="4">
        <v>0</v>
      </c>
      <c r="U80" s="4" t="s">
        <v>20</v>
      </c>
    </row>
    <row r="81" spans="1:21" s="4" customFormat="1">
      <c r="A81" s="3">
        <v>19</v>
      </c>
      <c r="B81" s="4" t="s">
        <v>147</v>
      </c>
      <c r="C81" s="4" t="s">
        <v>129</v>
      </c>
      <c r="D81" s="4" t="s">
        <v>130</v>
      </c>
      <c r="E81" s="4">
        <v>35030119</v>
      </c>
      <c r="F81" s="4">
        <v>117</v>
      </c>
      <c r="G81" s="4">
        <v>0</v>
      </c>
      <c r="H81" s="5">
        <f>G81/F81*100</f>
        <v>0</v>
      </c>
      <c r="I81" s="3" t="str">
        <f>MID(E81,5,2)</f>
        <v>01</v>
      </c>
      <c r="J81" s="3" t="str">
        <f>MID(E81,4,2)</f>
        <v>30</v>
      </c>
      <c r="K81" s="4">
        <v>1</v>
      </c>
      <c r="L81" s="4">
        <v>0</v>
      </c>
      <c r="U81" s="4" t="s">
        <v>20</v>
      </c>
    </row>
    <row r="82" spans="1:21" s="4" customFormat="1">
      <c r="A82" s="3">
        <v>19</v>
      </c>
      <c r="B82" s="4" t="s">
        <v>148</v>
      </c>
      <c r="C82" s="4" t="s">
        <v>136</v>
      </c>
      <c r="D82" s="4" t="s">
        <v>137</v>
      </c>
      <c r="E82" s="4">
        <v>35020503</v>
      </c>
      <c r="F82" s="4">
        <v>81</v>
      </c>
      <c r="G82" s="4">
        <v>13</v>
      </c>
      <c r="H82" s="5">
        <f>G82/F82*100</f>
        <v>16.049382716049383</v>
      </c>
      <c r="I82" s="3" t="str">
        <f>MID(E82,5,2)</f>
        <v>05</v>
      </c>
      <c r="J82" s="3" t="str">
        <f>MID(E82,4,2)</f>
        <v>20</v>
      </c>
      <c r="U82" s="4" t="s">
        <v>45</v>
      </c>
    </row>
    <row r="83" spans="1:21" s="4" customFormat="1">
      <c r="A83" s="3">
        <v>19</v>
      </c>
      <c r="B83" s="4" t="s">
        <v>149</v>
      </c>
      <c r="C83" s="4" t="s">
        <v>133</v>
      </c>
      <c r="D83" s="4" t="s">
        <v>130</v>
      </c>
      <c r="E83" s="4">
        <v>35030120</v>
      </c>
      <c r="F83" s="4">
        <v>87</v>
      </c>
      <c r="G83" s="4">
        <v>5</v>
      </c>
      <c r="H83" s="5">
        <f>G83/F83*100</f>
        <v>5.7471264367816088</v>
      </c>
      <c r="I83" s="3" t="str">
        <f>MID(E83,5,2)</f>
        <v>01</v>
      </c>
      <c r="J83" s="3" t="str">
        <f>MID(E83,4,2)</f>
        <v>30</v>
      </c>
      <c r="Q83" s="4">
        <v>1</v>
      </c>
      <c r="R83" s="4">
        <v>0</v>
      </c>
      <c r="U83" s="4" t="s">
        <v>20</v>
      </c>
    </row>
    <row r="84" spans="1:21" s="4" customFormat="1">
      <c r="A84" s="3">
        <v>19</v>
      </c>
      <c r="B84" s="4" t="s">
        <v>150</v>
      </c>
      <c r="C84" s="4" t="s">
        <v>136</v>
      </c>
      <c r="D84" s="4" t="s">
        <v>137</v>
      </c>
      <c r="E84" s="4">
        <v>35020504</v>
      </c>
      <c r="F84" s="4">
        <v>87</v>
      </c>
      <c r="G84" s="4">
        <v>20</v>
      </c>
      <c r="H84" s="5">
        <f>G84/F84*100</f>
        <v>22.988505747126435</v>
      </c>
      <c r="I84" s="3" t="str">
        <f>MID(E84,5,2)</f>
        <v>05</v>
      </c>
      <c r="J84" s="3" t="str">
        <f>MID(E84,4,2)</f>
        <v>20</v>
      </c>
      <c r="Q84" s="4">
        <v>1</v>
      </c>
      <c r="R84" s="4">
        <v>1</v>
      </c>
      <c r="U84" s="4" t="s">
        <v>45</v>
      </c>
    </row>
    <row r="85" spans="1:21" s="4" customFormat="1">
      <c r="A85" s="3">
        <v>19</v>
      </c>
      <c r="B85" s="4" t="s">
        <v>151</v>
      </c>
      <c r="C85" s="4" t="s">
        <v>136</v>
      </c>
      <c r="D85" s="4" t="s">
        <v>137</v>
      </c>
      <c r="E85" s="4">
        <v>35020505</v>
      </c>
      <c r="F85" s="4">
        <v>85</v>
      </c>
      <c r="G85" s="4">
        <v>21</v>
      </c>
      <c r="H85" s="5">
        <f>G85/F85*100</f>
        <v>24.705882352941178</v>
      </c>
      <c r="I85" s="3" t="str">
        <f>MID(E85,5,2)</f>
        <v>05</v>
      </c>
      <c r="J85" s="3" t="str">
        <f>MID(E85,4,2)</f>
        <v>20</v>
      </c>
      <c r="Q85" s="4">
        <v>1</v>
      </c>
      <c r="R85" s="4">
        <v>1</v>
      </c>
      <c r="U85" s="4" t="s">
        <v>45</v>
      </c>
    </row>
    <row r="86" spans="1:21" s="4" customFormat="1">
      <c r="A86" s="3">
        <v>19</v>
      </c>
      <c r="B86" s="4" t="s">
        <v>152</v>
      </c>
      <c r="C86" s="4" t="s">
        <v>153</v>
      </c>
      <c r="D86" s="4" t="s">
        <v>154</v>
      </c>
      <c r="E86" s="4">
        <v>35090501</v>
      </c>
      <c r="F86" s="4">
        <v>50</v>
      </c>
      <c r="G86" s="4">
        <v>10</v>
      </c>
      <c r="H86" s="5">
        <f>G86/F86*100</f>
        <v>20</v>
      </c>
      <c r="I86" s="3" t="str">
        <f>MID(E86,5,2)</f>
        <v>05</v>
      </c>
      <c r="J86" s="3" t="str">
        <f>MID(E86,4,2)</f>
        <v>90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 t="s">
        <v>65</v>
      </c>
    </row>
    <row r="87" spans="1:21" s="4" customFormat="1">
      <c r="A87" s="3">
        <v>19</v>
      </c>
      <c r="B87" s="4" t="s">
        <v>155</v>
      </c>
      <c r="C87" s="4" t="s">
        <v>153</v>
      </c>
      <c r="D87" s="4" t="s">
        <v>154</v>
      </c>
      <c r="E87" s="4">
        <v>35090502</v>
      </c>
      <c r="F87" s="4">
        <v>170</v>
      </c>
      <c r="G87" s="4">
        <v>170</v>
      </c>
      <c r="H87" s="5">
        <f>G87/F87*100</f>
        <v>100</v>
      </c>
      <c r="I87" s="3" t="str">
        <f>MID(E87,5,2)</f>
        <v>05</v>
      </c>
      <c r="J87" s="3" t="str">
        <f>MID(E87,4,2)</f>
        <v>90</v>
      </c>
      <c r="K87" s="4">
        <v>1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 t="s">
        <v>65</v>
      </c>
    </row>
    <row r="88" spans="1:21" s="4" customFormat="1">
      <c r="A88" s="3">
        <v>19</v>
      </c>
      <c r="B88" s="4" t="s">
        <v>156</v>
      </c>
      <c r="C88" s="4" t="s">
        <v>153</v>
      </c>
      <c r="D88" s="4" t="s">
        <v>154</v>
      </c>
      <c r="E88" s="4">
        <v>35090502</v>
      </c>
      <c r="F88" s="4">
        <v>170</v>
      </c>
      <c r="G88" s="4">
        <v>22</v>
      </c>
      <c r="H88" s="5">
        <f>G88/F88*100</f>
        <v>12.941176470588237</v>
      </c>
      <c r="I88" s="3" t="str">
        <f>MID(E88,5,2)</f>
        <v>05</v>
      </c>
      <c r="J88" s="3" t="str">
        <f>MID(E88,4,2)</f>
        <v>90</v>
      </c>
      <c r="K88" s="4">
        <v>1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 t="s">
        <v>65</v>
      </c>
    </row>
    <row r="89" spans="1:21" s="4" customFormat="1">
      <c r="A89" s="3">
        <v>19</v>
      </c>
      <c r="B89" s="4" t="s">
        <v>157</v>
      </c>
      <c r="C89" s="4" t="s">
        <v>153</v>
      </c>
      <c r="D89" s="4" t="s">
        <v>154</v>
      </c>
      <c r="E89" s="4">
        <v>35090503</v>
      </c>
      <c r="F89" s="4">
        <v>70</v>
      </c>
      <c r="G89" s="4">
        <v>11</v>
      </c>
      <c r="H89" s="5">
        <f>G89/F89*100</f>
        <v>15.714285714285714</v>
      </c>
      <c r="I89" s="3" t="str">
        <f>MID(E89,5,2)</f>
        <v>05</v>
      </c>
      <c r="J89" s="3" t="str">
        <f>MID(E89,4,2)</f>
        <v>90</v>
      </c>
      <c r="K89" s="4">
        <v>1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 t="s">
        <v>65</v>
      </c>
    </row>
    <row r="90" spans="1:21" s="4" customFormat="1">
      <c r="A90" s="3">
        <v>19</v>
      </c>
      <c r="B90" s="4" t="s">
        <v>158</v>
      </c>
      <c r="C90" s="4" t="s">
        <v>153</v>
      </c>
      <c r="D90" s="4" t="s">
        <v>154</v>
      </c>
      <c r="E90" s="4">
        <v>35090504</v>
      </c>
      <c r="F90" s="4">
        <v>116</v>
      </c>
      <c r="G90" s="4">
        <v>20</v>
      </c>
      <c r="H90" s="5">
        <f>G90/F90*100</f>
        <v>17.241379310344829</v>
      </c>
      <c r="I90" s="3" t="str">
        <f>MID(E90,5,2)</f>
        <v>05</v>
      </c>
      <c r="J90" s="3" t="str">
        <f>MID(E90,4,2)</f>
        <v>90</v>
      </c>
      <c r="K90" s="4">
        <v>1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1</v>
      </c>
      <c r="R90" s="4">
        <v>1</v>
      </c>
      <c r="S90" s="4">
        <v>0</v>
      </c>
      <c r="T90" s="4">
        <v>0</v>
      </c>
      <c r="U90" s="4" t="s">
        <v>65</v>
      </c>
    </row>
    <row r="91" spans="1:21" s="4" customFormat="1">
      <c r="A91" s="3">
        <v>19</v>
      </c>
      <c r="B91" s="4" t="s">
        <v>159</v>
      </c>
      <c r="C91" s="4" t="s">
        <v>153</v>
      </c>
      <c r="D91" s="4" t="s">
        <v>154</v>
      </c>
      <c r="E91" s="4">
        <v>35090505</v>
      </c>
      <c r="F91" s="4">
        <v>95</v>
      </c>
      <c r="G91" s="4">
        <v>12</v>
      </c>
      <c r="H91" s="5">
        <f>G91/F91*100</f>
        <v>12.631578947368421</v>
      </c>
      <c r="I91" s="3" t="str">
        <f>MID(E91,5,2)</f>
        <v>05</v>
      </c>
      <c r="J91" s="3" t="str">
        <f>MID(E91,4,2)</f>
        <v>90</v>
      </c>
      <c r="K91" s="4">
        <v>1</v>
      </c>
      <c r="L91" s="4">
        <v>1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 t="s">
        <v>65</v>
      </c>
    </row>
    <row r="92" spans="1:21" s="4" customFormat="1">
      <c r="A92" s="3">
        <v>19</v>
      </c>
      <c r="B92" s="4" t="s">
        <v>160</v>
      </c>
      <c r="C92" s="4" t="s">
        <v>153</v>
      </c>
      <c r="D92" s="4" t="s">
        <v>154</v>
      </c>
      <c r="E92" s="4">
        <v>35090506</v>
      </c>
      <c r="F92" s="4">
        <v>140</v>
      </c>
      <c r="G92" s="4">
        <v>24</v>
      </c>
      <c r="H92" s="5">
        <f>G92/F92*100</f>
        <v>17.142857142857142</v>
      </c>
      <c r="I92" s="3" t="str">
        <f>MID(E92,5,2)</f>
        <v>05</v>
      </c>
      <c r="J92" s="3" t="str">
        <f>MID(E92,4,2)</f>
        <v>90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1</v>
      </c>
      <c r="R92" s="4">
        <v>1</v>
      </c>
      <c r="S92" s="4">
        <v>0</v>
      </c>
      <c r="T92" s="4">
        <v>0</v>
      </c>
      <c r="U92" s="4" t="s">
        <v>65</v>
      </c>
    </row>
    <row r="93" spans="1:21" s="4" customFormat="1">
      <c r="A93" s="3">
        <v>19</v>
      </c>
      <c r="B93" s="4" t="s">
        <v>161</v>
      </c>
      <c r="C93" s="4" t="s">
        <v>153</v>
      </c>
      <c r="D93" s="4" t="s">
        <v>154</v>
      </c>
      <c r="E93" s="4">
        <v>35090507</v>
      </c>
      <c r="F93" s="4">
        <v>95</v>
      </c>
      <c r="G93" s="4">
        <v>12</v>
      </c>
      <c r="H93" s="5">
        <f>G93/F93*100</f>
        <v>12.631578947368421</v>
      </c>
      <c r="I93" s="3" t="str">
        <f>MID(E93,5,2)</f>
        <v>05</v>
      </c>
      <c r="J93" s="3" t="str">
        <f>MID(E93,4,2)</f>
        <v>90</v>
      </c>
      <c r="K93" s="4">
        <v>1</v>
      </c>
      <c r="L93" s="4">
        <v>1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 t="s">
        <v>65</v>
      </c>
    </row>
    <row r="94" spans="1:21" s="4" customFormat="1">
      <c r="A94" s="3">
        <v>19</v>
      </c>
      <c r="B94" s="4" t="s">
        <v>162</v>
      </c>
      <c r="C94" s="4" t="s">
        <v>153</v>
      </c>
      <c r="D94" s="4" t="s">
        <v>154</v>
      </c>
      <c r="E94" s="4">
        <v>35090508</v>
      </c>
      <c r="F94" s="4">
        <v>70</v>
      </c>
      <c r="G94" s="4">
        <v>9</v>
      </c>
      <c r="H94" s="5">
        <f>G94/F94*100</f>
        <v>12.857142857142856</v>
      </c>
      <c r="I94" s="3" t="str">
        <f>MID(E94,5,2)</f>
        <v>05</v>
      </c>
      <c r="J94" s="3" t="str">
        <f>MID(E94,4,2)</f>
        <v>90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 t="s">
        <v>65</v>
      </c>
    </row>
    <row r="95" spans="1:21" s="4" customFormat="1">
      <c r="A95" s="3">
        <v>19</v>
      </c>
      <c r="B95" s="4" t="s">
        <v>163</v>
      </c>
      <c r="C95" s="4" t="s">
        <v>153</v>
      </c>
      <c r="D95" s="4" t="s">
        <v>154</v>
      </c>
      <c r="E95" s="4">
        <v>35090509</v>
      </c>
      <c r="F95" s="4">
        <v>65</v>
      </c>
      <c r="G95" s="4">
        <v>13</v>
      </c>
      <c r="H95" s="5">
        <f>G95/F95*100</f>
        <v>20</v>
      </c>
      <c r="I95" s="3" t="str">
        <f>MID(E95,5,2)</f>
        <v>05</v>
      </c>
      <c r="J95" s="3" t="str">
        <f>MID(E95,4,2)</f>
        <v>90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 t="s">
        <v>65</v>
      </c>
    </row>
    <row r="96" spans="1:21" s="4" customFormat="1">
      <c r="A96" s="3">
        <v>19</v>
      </c>
      <c r="B96" s="4" t="s">
        <v>164</v>
      </c>
      <c r="C96" s="4" t="s">
        <v>165</v>
      </c>
      <c r="D96" s="4" t="s">
        <v>166</v>
      </c>
      <c r="E96" s="4">
        <v>35070201</v>
      </c>
      <c r="F96" s="4">
        <v>151</v>
      </c>
      <c r="G96" s="4">
        <v>12</v>
      </c>
      <c r="H96" s="5">
        <f>G96/F96*100</f>
        <v>7.9470198675496695</v>
      </c>
      <c r="I96" s="3" t="str">
        <f>MID(E96,5,2)</f>
        <v>02</v>
      </c>
      <c r="J96" s="3" t="str">
        <f>MID(E96,4,2)</f>
        <v>70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1</v>
      </c>
      <c r="R96" s="4">
        <v>0</v>
      </c>
      <c r="S96" s="4">
        <v>0</v>
      </c>
      <c r="T96" s="4">
        <v>0</v>
      </c>
      <c r="U96" s="4" t="s">
        <v>20</v>
      </c>
    </row>
    <row r="97" spans="1:21" s="4" customFormat="1">
      <c r="A97" s="3">
        <v>19</v>
      </c>
      <c r="B97" s="4" t="s">
        <v>167</v>
      </c>
      <c r="C97" s="4" t="s">
        <v>165</v>
      </c>
      <c r="D97" s="4" t="s">
        <v>166</v>
      </c>
      <c r="E97" s="4">
        <v>35070204</v>
      </c>
      <c r="F97" s="4">
        <v>226</v>
      </c>
      <c r="G97" s="4">
        <v>17</v>
      </c>
      <c r="H97" s="5">
        <f>G97/F97*100</f>
        <v>7.5221238938053103</v>
      </c>
      <c r="I97" s="3" t="str">
        <f>MID(E97,5,2)</f>
        <v>02</v>
      </c>
      <c r="J97" s="3" t="str">
        <f>MID(E97,4,2)</f>
        <v>70</v>
      </c>
      <c r="K97" s="4">
        <v>1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1</v>
      </c>
      <c r="R97" s="4">
        <v>0</v>
      </c>
      <c r="S97" s="4">
        <v>0</v>
      </c>
      <c r="T97" s="4">
        <v>0</v>
      </c>
      <c r="U97" s="4" t="s">
        <v>20</v>
      </c>
    </row>
    <row r="98" spans="1:21" s="4" customFormat="1">
      <c r="A98" s="3">
        <v>19</v>
      </c>
      <c r="B98" s="4" t="s">
        <v>168</v>
      </c>
      <c r="C98" s="4" t="s">
        <v>165</v>
      </c>
      <c r="D98" s="4" t="s">
        <v>166</v>
      </c>
      <c r="E98" s="4">
        <v>35070205</v>
      </c>
      <c r="F98" s="4">
        <v>64</v>
      </c>
      <c r="G98" s="4">
        <v>9</v>
      </c>
      <c r="H98" s="5">
        <f>G98/F98*100</f>
        <v>14.0625</v>
      </c>
      <c r="I98" s="3" t="str">
        <f>MID(E98,5,2)</f>
        <v>02</v>
      </c>
      <c r="J98" s="3" t="str">
        <f>MID(E98,4,2)</f>
        <v>70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1</v>
      </c>
      <c r="R98" s="4">
        <v>0</v>
      </c>
      <c r="S98" s="4">
        <v>0</v>
      </c>
      <c r="T98" s="4">
        <v>0</v>
      </c>
      <c r="U98" s="4" t="s">
        <v>20</v>
      </c>
    </row>
    <row r="99" spans="1:21" s="4" customFormat="1">
      <c r="A99" s="3">
        <v>19</v>
      </c>
      <c r="B99" s="4" t="s">
        <v>169</v>
      </c>
      <c r="C99" s="4" t="s">
        <v>165</v>
      </c>
      <c r="D99" s="4" t="s">
        <v>166</v>
      </c>
      <c r="E99" s="4">
        <v>35070206</v>
      </c>
      <c r="F99" s="4">
        <v>81</v>
      </c>
      <c r="G99" s="4">
        <v>7</v>
      </c>
      <c r="H99" s="5">
        <f>G99/F99*100</f>
        <v>8.6419753086419746</v>
      </c>
      <c r="I99" s="3" t="str">
        <f>MID(E99,5,2)</f>
        <v>02</v>
      </c>
      <c r="J99" s="3" t="str">
        <f>MID(E99,4,2)</f>
        <v>70</v>
      </c>
      <c r="K99" s="4">
        <v>1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1</v>
      </c>
      <c r="R99" s="4">
        <v>0</v>
      </c>
      <c r="S99" s="4">
        <v>0</v>
      </c>
      <c r="T99" s="4">
        <v>0</v>
      </c>
      <c r="U99" s="4" t="s">
        <v>20</v>
      </c>
    </row>
    <row r="100" spans="1:21" s="4" customFormat="1">
      <c r="A100" s="3">
        <v>19</v>
      </c>
      <c r="B100" s="4" t="s">
        <v>170</v>
      </c>
      <c r="C100" s="4" t="s">
        <v>165</v>
      </c>
      <c r="D100" s="4" t="s">
        <v>166</v>
      </c>
      <c r="E100" s="4">
        <v>35070208</v>
      </c>
      <c r="F100" s="4">
        <v>95</v>
      </c>
      <c r="G100" s="4">
        <v>11</v>
      </c>
      <c r="H100" s="5">
        <f>G100/F100*100</f>
        <v>11.578947368421053</v>
      </c>
      <c r="I100" s="3" t="str">
        <f>MID(E100,5,2)</f>
        <v>02</v>
      </c>
      <c r="J100" s="3" t="str">
        <f>MID(E100,4,2)</f>
        <v>70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2</v>
      </c>
      <c r="R100" s="4">
        <v>0</v>
      </c>
      <c r="S100" s="4">
        <v>0</v>
      </c>
      <c r="T100" s="4">
        <v>0</v>
      </c>
      <c r="U100" s="4" t="s">
        <v>20</v>
      </c>
    </row>
    <row r="101" spans="1:21" s="4" customFormat="1">
      <c r="A101" s="3">
        <v>19</v>
      </c>
      <c r="B101" s="4" t="s">
        <v>171</v>
      </c>
      <c r="C101" s="4" t="s">
        <v>165</v>
      </c>
      <c r="D101" s="4" t="s">
        <v>166</v>
      </c>
      <c r="E101" s="4">
        <v>35070212</v>
      </c>
      <c r="F101" s="4">
        <v>149</v>
      </c>
      <c r="G101" s="4">
        <v>14</v>
      </c>
      <c r="H101" s="5">
        <f>G101/F101*100</f>
        <v>9.3959731543624159</v>
      </c>
      <c r="I101" s="3" t="str">
        <f>MID(E101,5,2)</f>
        <v>02</v>
      </c>
      <c r="J101" s="3" t="str">
        <f>MID(E101,4,2)</f>
        <v>70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 t="s">
        <v>20</v>
      </c>
    </row>
    <row r="102" spans="1:21" s="4" customFormat="1">
      <c r="A102" s="3">
        <v>19</v>
      </c>
      <c r="B102" s="4" t="s">
        <v>172</v>
      </c>
      <c r="C102" s="4" t="s">
        <v>173</v>
      </c>
      <c r="D102" s="4" t="s">
        <v>174</v>
      </c>
      <c r="E102" s="4">
        <v>35011801</v>
      </c>
      <c r="F102" s="4">
        <v>130</v>
      </c>
      <c r="G102" s="4">
        <v>57</v>
      </c>
      <c r="H102" s="5">
        <f>G102/F102*100</f>
        <v>43.846153846153847</v>
      </c>
      <c r="I102" s="3" t="str">
        <f>MID(E102,5,2)</f>
        <v>18</v>
      </c>
      <c r="J102" s="3" t="str">
        <f>MID(E102,4,2)</f>
        <v>11</v>
      </c>
      <c r="K102" s="4">
        <v>1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2</v>
      </c>
      <c r="R102" s="4">
        <v>0</v>
      </c>
      <c r="S102" s="4">
        <v>0</v>
      </c>
      <c r="T102" s="4">
        <v>0</v>
      </c>
      <c r="U102" s="4" t="s">
        <v>42</v>
      </c>
    </row>
    <row r="103" spans="1:21" s="4" customFormat="1">
      <c r="A103" s="3">
        <v>19</v>
      </c>
      <c r="B103" s="4" t="s">
        <v>175</v>
      </c>
      <c r="C103" s="4" t="s">
        <v>173</v>
      </c>
      <c r="D103" s="4" t="s">
        <v>174</v>
      </c>
      <c r="E103" s="4">
        <v>35011802</v>
      </c>
      <c r="F103" s="4">
        <v>62</v>
      </c>
      <c r="G103" s="4">
        <v>12</v>
      </c>
      <c r="H103" s="5">
        <f>G103/F103*100</f>
        <v>19.35483870967742</v>
      </c>
      <c r="I103" s="3" t="str">
        <f>MID(E103,5,2)</f>
        <v>18</v>
      </c>
      <c r="J103" s="3" t="str">
        <f>MID(E103,4,2)</f>
        <v>11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1</v>
      </c>
      <c r="R103" s="4">
        <v>0</v>
      </c>
      <c r="S103" s="4">
        <v>0</v>
      </c>
      <c r="T103" s="4">
        <v>0</v>
      </c>
      <c r="U103" s="4" t="s">
        <v>42</v>
      </c>
    </row>
    <row r="104" spans="1:21" s="4" customFormat="1">
      <c r="A104" s="3">
        <v>19</v>
      </c>
      <c r="B104" s="4" t="s">
        <v>176</v>
      </c>
      <c r="C104" s="4" t="s">
        <v>173</v>
      </c>
      <c r="D104" s="4" t="s">
        <v>174</v>
      </c>
      <c r="E104" s="4">
        <v>35011803</v>
      </c>
      <c r="F104" s="4">
        <v>62</v>
      </c>
      <c r="G104" s="4">
        <v>17</v>
      </c>
      <c r="H104" s="5">
        <f>G104/F104*100</f>
        <v>27.419354838709676</v>
      </c>
      <c r="I104" s="3" t="str">
        <f>MID(E104,5,2)</f>
        <v>18</v>
      </c>
      <c r="J104" s="3" t="str">
        <f>MID(E104,4,2)</f>
        <v>11</v>
      </c>
      <c r="K104" s="4">
        <v>1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1</v>
      </c>
      <c r="R104" s="4">
        <v>0</v>
      </c>
      <c r="S104" s="4">
        <v>0</v>
      </c>
      <c r="T104" s="4">
        <v>0</v>
      </c>
      <c r="U104" s="4" t="s">
        <v>42</v>
      </c>
    </row>
    <row r="105" spans="1:21" s="4" customFormat="1">
      <c r="A105" s="3">
        <v>19</v>
      </c>
      <c r="B105" s="4" t="s">
        <v>177</v>
      </c>
      <c r="C105" s="4" t="s">
        <v>173</v>
      </c>
      <c r="D105" s="4" t="s">
        <v>174</v>
      </c>
      <c r="E105" s="4">
        <v>35011804</v>
      </c>
      <c r="F105" s="4">
        <v>182</v>
      </c>
      <c r="G105" s="4">
        <v>56</v>
      </c>
      <c r="H105" s="5">
        <f>G105/F105*100</f>
        <v>30.76923076923077</v>
      </c>
      <c r="I105" s="3" t="str">
        <f>MID(E105,5,2)</f>
        <v>18</v>
      </c>
      <c r="J105" s="3" t="str">
        <f>MID(E105,4,2)</f>
        <v>11</v>
      </c>
      <c r="K105" s="4">
        <v>1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1</v>
      </c>
      <c r="R105" s="4">
        <v>0</v>
      </c>
      <c r="S105" s="4">
        <v>0</v>
      </c>
      <c r="T105" s="4">
        <v>0</v>
      </c>
      <c r="U105" s="4" t="s">
        <v>42</v>
      </c>
    </row>
    <row r="106" spans="1:21" s="4" customFormat="1">
      <c r="A106" s="3">
        <v>19</v>
      </c>
      <c r="B106" s="4" t="s">
        <v>178</v>
      </c>
      <c r="C106" s="4" t="s">
        <v>173</v>
      </c>
      <c r="D106" s="4">
        <v>3837</v>
      </c>
      <c r="E106" s="4">
        <v>35011805</v>
      </c>
      <c r="F106" s="4">
        <v>120</v>
      </c>
      <c r="G106" s="4">
        <v>58</v>
      </c>
      <c r="H106" s="5">
        <f>G106/F106*100</f>
        <v>48.333333333333336</v>
      </c>
      <c r="I106" s="3" t="str">
        <f>MID(E106,5,2)</f>
        <v>18</v>
      </c>
      <c r="J106" s="3" t="str">
        <f>MID(E106,4,2)</f>
        <v>11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1</v>
      </c>
      <c r="R106" s="4">
        <v>0</v>
      </c>
      <c r="S106" s="4">
        <v>0</v>
      </c>
      <c r="T106" s="4">
        <v>0</v>
      </c>
      <c r="U106" s="4" t="s">
        <v>42</v>
      </c>
    </row>
    <row r="107" spans="1:21" s="4" customFormat="1">
      <c r="A107" s="3">
        <v>19</v>
      </c>
      <c r="B107" s="4" t="s">
        <v>179</v>
      </c>
      <c r="C107" s="4" t="s">
        <v>173</v>
      </c>
      <c r="D107" s="4" t="s">
        <v>174</v>
      </c>
      <c r="E107" s="4">
        <v>35011806</v>
      </c>
      <c r="F107" s="4">
        <v>94</v>
      </c>
      <c r="G107" s="4">
        <v>45</v>
      </c>
      <c r="H107" s="5">
        <f>G107/F107*100</f>
        <v>47.872340425531917</v>
      </c>
      <c r="I107" s="3" t="str">
        <f>MID(E107,5,2)</f>
        <v>18</v>
      </c>
      <c r="J107" s="3" t="str">
        <f>MID(E107,4,2)</f>
        <v>11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1</v>
      </c>
      <c r="R107" s="4">
        <v>0</v>
      </c>
      <c r="S107" s="4">
        <v>0</v>
      </c>
      <c r="T107" s="4">
        <v>0</v>
      </c>
      <c r="U107" s="4" t="s">
        <v>42</v>
      </c>
    </row>
    <row r="108" spans="1:21" s="4" customFormat="1">
      <c r="A108" s="3">
        <v>19</v>
      </c>
      <c r="B108" s="4" t="s">
        <v>180</v>
      </c>
      <c r="C108" s="4" t="s">
        <v>173</v>
      </c>
      <c r="D108" s="4" t="s">
        <v>174</v>
      </c>
      <c r="E108" s="4">
        <v>35011807</v>
      </c>
      <c r="F108" s="4">
        <v>148</v>
      </c>
      <c r="G108" s="4">
        <v>65</v>
      </c>
      <c r="H108" s="5">
        <f>G108/F108*100</f>
        <v>43.918918918918919</v>
      </c>
      <c r="I108" s="3" t="str">
        <f>MID(E108,5,2)</f>
        <v>18</v>
      </c>
      <c r="J108" s="3" t="str">
        <f>MID(E108,4,2)</f>
        <v>11</v>
      </c>
      <c r="K108" s="4">
        <v>1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1</v>
      </c>
      <c r="R108" s="4">
        <v>0</v>
      </c>
      <c r="S108" s="4">
        <v>0</v>
      </c>
      <c r="T108" s="4">
        <v>0</v>
      </c>
      <c r="U108" s="4" t="s">
        <v>42</v>
      </c>
    </row>
    <row r="109" spans="1:21" s="4" customFormat="1">
      <c r="A109" s="3">
        <v>19</v>
      </c>
      <c r="B109" s="4" t="s">
        <v>181</v>
      </c>
      <c r="C109" s="4" t="s">
        <v>173</v>
      </c>
      <c r="D109" s="4" t="s">
        <v>174</v>
      </c>
      <c r="E109" s="4">
        <v>35011808</v>
      </c>
      <c r="F109" s="4">
        <v>92</v>
      </c>
      <c r="G109" s="4">
        <v>40</v>
      </c>
      <c r="H109" s="5">
        <f>G109/F109*100</f>
        <v>43.478260869565219</v>
      </c>
      <c r="I109" s="3" t="str">
        <f>MID(E109,5,2)</f>
        <v>18</v>
      </c>
      <c r="J109" s="3" t="str">
        <f>MID(E109,4,2)</f>
        <v>11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 t="s">
        <v>42</v>
      </c>
    </row>
    <row r="110" spans="1:21" s="4" customFormat="1">
      <c r="A110" s="3">
        <v>19</v>
      </c>
      <c r="B110" s="4" t="s">
        <v>182</v>
      </c>
      <c r="C110" s="4" t="s">
        <v>173</v>
      </c>
      <c r="D110" s="4" t="s">
        <v>174</v>
      </c>
      <c r="E110" s="4">
        <v>35011809</v>
      </c>
      <c r="F110" s="4">
        <v>92</v>
      </c>
      <c r="G110" s="4">
        <v>51</v>
      </c>
      <c r="H110" s="5">
        <f>G110/F110*100</f>
        <v>55.434782608695656</v>
      </c>
      <c r="I110" s="3" t="str">
        <f>MID(E110,5,2)</f>
        <v>18</v>
      </c>
      <c r="J110" s="3" t="str">
        <f>MID(E110,4,2)</f>
        <v>11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1</v>
      </c>
      <c r="R110" s="4">
        <v>0</v>
      </c>
      <c r="S110" s="4">
        <v>0</v>
      </c>
      <c r="T110" s="4">
        <v>0</v>
      </c>
      <c r="U110" s="4" t="s">
        <v>42</v>
      </c>
    </row>
    <row r="111" spans="1:21" s="4" customFormat="1">
      <c r="A111" s="3">
        <v>19</v>
      </c>
      <c r="B111" s="4" t="s">
        <v>183</v>
      </c>
      <c r="C111" s="4" t="s">
        <v>184</v>
      </c>
      <c r="D111" s="4" t="s">
        <v>185</v>
      </c>
      <c r="E111" s="4">
        <v>35010401</v>
      </c>
      <c r="F111" s="4">
        <v>280</v>
      </c>
      <c r="G111" s="4">
        <v>13</v>
      </c>
      <c r="H111" s="5">
        <f>G111/F111*100</f>
        <v>4.6428571428571432</v>
      </c>
      <c r="I111" s="3" t="str">
        <f>MID(E111,5,2)</f>
        <v>04</v>
      </c>
      <c r="J111" s="3" t="str">
        <f>MID(E111,4,2)</f>
        <v>10</v>
      </c>
      <c r="K111" s="4">
        <v>2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 t="s">
        <v>65</v>
      </c>
    </row>
    <row r="112" spans="1:21" s="4" customFormat="1">
      <c r="A112" s="3">
        <v>19</v>
      </c>
      <c r="B112" s="4" t="s">
        <v>186</v>
      </c>
      <c r="C112" s="4" t="s">
        <v>184</v>
      </c>
      <c r="D112" s="4" t="s">
        <v>185</v>
      </c>
      <c r="E112" s="4">
        <v>35010402</v>
      </c>
      <c r="F112" s="4">
        <v>406</v>
      </c>
      <c r="G112" s="4">
        <v>23</v>
      </c>
      <c r="H112" s="5">
        <f>G112/F112*100</f>
        <v>5.6650246305418719</v>
      </c>
      <c r="I112" s="3" t="str">
        <f>MID(E112,5,2)</f>
        <v>04</v>
      </c>
      <c r="J112" s="3" t="str">
        <f>MID(E112,4,2)</f>
        <v>10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1</v>
      </c>
      <c r="R112" s="4">
        <v>0</v>
      </c>
      <c r="S112" s="4">
        <v>0</v>
      </c>
      <c r="T112" s="4">
        <v>0</v>
      </c>
      <c r="U112" s="4" t="s">
        <v>187</v>
      </c>
    </row>
    <row r="113" spans="1:21" s="4" customFormat="1">
      <c r="A113" s="3">
        <v>19</v>
      </c>
      <c r="B113" s="4" t="s">
        <v>188</v>
      </c>
      <c r="C113" s="4" t="s">
        <v>184</v>
      </c>
      <c r="D113" s="4" t="s">
        <v>185</v>
      </c>
      <c r="E113" s="4">
        <v>35010403</v>
      </c>
      <c r="F113" s="4">
        <v>160</v>
      </c>
      <c r="G113" s="4">
        <v>7</v>
      </c>
      <c r="H113" s="5">
        <f>G113/F113*100</f>
        <v>4.375</v>
      </c>
      <c r="I113" s="3" t="str">
        <f>MID(E113,5,2)</f>
        <v>04</v>
      </c>
      <c r="J113" s="3" t="str">
        <f>MID(E113,4,2)</f>
        <v>10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 t="s">
        <v>20</v>
      </c>
    </row>
    <row r="114" spans="1:21" s="4" customFormat="1">
      <c r="A114" s="3">
        <v>19</v>
      </c>
      <c r="B114" s="4" t="s">
        <v>189</v>
      </c>
      <c r="C114" s="4" t="s">
        <v>184</v>
      </c>
      <c r="D114" s="4" t="s">
        <v>185</v>
      </c>
      <c r="E114" s="4">
        <v>35010410</v>
      </c>
      <c r="F114" s="4">
        <v>138</v>
      </c>
      <c r="G114" s="4">
        <v>6</v>
      </c>
      <c r="H114" s="5">
        <f>G114/F114*100</f>
        <v>4.3478260869565215</v>
      </c>
      <c r="I114" s="3" t="str">
        <f>MID(E114,5,2)</f>
        <v>04</v>
      </c>
      <c r="J114" s="3" t="str">
        <f>MID(E114,4,2)</f>
        <v>10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1</v>
      </c>
      <c r="R114" s="4">
        <v>0</v>
      </c>
      <c r="S114" s="4">
        <v>0</v>
      </c>
      <c r="T114" s="4">
        <v>0</v>
      </c>
      <c r="U114" s="4" t="s">
        <v>65</v>
      </c>
    </row>
    <row r="115" spans="1:21" s="4" customFormat="1">
      <c r="A115" s="3">
        <v>19</v>
      </c>
      <c r="B115" s="4" t="s">
        <v>108</v>
      </c>
      <c r="C115" s="4" t="s">
        <v>109</v>
      </c>
      <c r="D115" s="4" t="s">
        <v>110</v>
      </c>
      <c r="E115" s="4">
        <v>35090101</v>
      </c>
      <c r="F115" s="4">
        <v>290</v>
      </c>
      <c r="G115" s="4">
        <v>28</v>
      </c>
      <c r="H115" s="5">
        <f>G115/F115*100</f>
        <v>9.6551724137931032</v>
      </c>
      <c r="I115" s="3" t="str">
        <f>MID(E115,5,2)</f>
        <v>01</v>
      </c>
      <c r="J115" s="3" t="str">
        <f>MID(E115,4,2)</f>
        <v>90</v>
      </c>
      <c r="K115" s="4">
        <v>1</v>
      </c>
      <c r="L115" s="4">
        <v>1</v>
      </c>
      <c r="M115" s="4">
        <v>11</v>
      </c>
      <c r="N115" s="4">
        <v>1</v>
      </c>
      <c r="O115" s="4">
        <v>0</v>
      </c>
      <c r="P115" s="4">
        <v>0</v>
      </c>
      <c r="Q115" s="4">
        <v>1</v>
      </c>
      <c r="R115" s="4">
        <v>1</v>
      </c>
      <c r="S115" s="4">
        <v>0</v>
      </c>
      <c r="T115" s="4">
        <v>0</v>
      </c>
      <c r="U115" s="4" t="s">
        <v>22</v>
      </c>
    </row>
    <row r="116" spans="1:21" s="4" customFormat="1">
      <c r="A116" s="3">
        <v>19</v>
      </c>
      <c r="B116" s="4" t="s">
        <v>111</v>
      </c>
      <c r="C116" s="4" t="s">
        <v>109</v>
      </c>
      <c r="D116" s="4" t="s">
        <v>110</v>
      </c>
      <c r="E116" s="4">
        <v>35090102</v>
      </c>
      <c r="F116" s="4">
        <v>270</v>
      </c>
      <c r="G116" s="4">
        <v>21</v>
      </c>
      <c r="H116" s="5">
        <f>G116/F116*100</f>
        <v>7.7777777777777777</v>
      </c>
      <c r="I116" s="3" t="str">
        <f>MID(E116,5,2)</f>
        <v>01</v>
      </c>
      <c r="J116" s="3" t="str">
        <f>MID(E116,4,2)</f>
        <v>90</v>
      </c>
      <c r="K116" s="4">
        <v>1</v>
      </c>
      <c r="L116" s="4">
        <v>1</v>
      </c>
      <c r="M116" s="4">
        <v>0</v>
      </c>
      <c r="N116" s="4">
        <v>0</v>
      </c>
      <c r="O116" s="4">
        <v>0</v>
      </c>
      <c r="P116" s="4">
        <v>0</v>
      </c>
      <c r="Q116" s="4">
        <v>1</v>
      </c>
      <c r="R116" s="4">
        <v>1</v>
      </c>
      <c r="S116" s="4">
        <v>0</v>
      </c>
      <c r="T116" s="4">
        <v>0</v>
      </c>
      <c r="U116" s="4" t="s">
        <v>22</v>
      </c>
    </row>
    <row r="117" spans="1:21" s="4" customFormat="1">
      <c r="A117" s="3">
        <v>19</v>
      </c>
      <c r="B117" s="4" t="s">
        <v>112</v>
      </c>
      <c r="C117" s="4" t="s">
        <v>109</v>
      </c>
      <c r="D117" s="4" t="s">
        <v>110</v>
      </c>
      <c r="E117" s="4">
        <v>35090103</v>
      </c>
      <c r="F117" s="4">
        <v>250</v>
      </c>
      <c r="G117" s="4">
        <v>22</v>
      </c>
      <c r="H117" s="5">
        <f>G117/F117*100</f>
        <v>8.7999999999999989</v>
      </c>
      <c r="I117" s="3" t="str">
        <f>MID(E117,5,2)</f>
        <v>01</v>
      </c>
      <c r="J117" s="3" t="str">
        <f>MID(E117,4,2)</f>
        <v>90</v>
      </c>
      <c r="K117" s="4">
        <v>1</v>
      </c>
      <c r="L117" s="4">
        <v>1</v>
      </c>
      <c r="M117" s="4">
        <v>0</v>
      </c>
      <c r="N117" s="4">
        <v>0</v>
      </c>
      <c r="O117" s="4">
        <v>0</v>
      </c>
      <c r="P117" s="4">
        <v>0</v>
      </c>
      <c r="Q117" s="4">
        <v>1</v>
      </c>
      <c r="R117" s="4">
        <v>1</v>
      </c>
      <c r="S117" s="4">
        <v>0</v>
      </c>
      <c r="T117" s="4">
        <v>0</v>
      </c>
      <c r="U117" s="4" t="s">
        <v>22</v>
      </c>
    </row>
    <row r="118" spans="1:21" s="4" customFormat="1">
      <c r="A118" s="3">
        <v>19</v>
      </c>
      <c r="B118" s="4" t="s">
        <v>113</v>
      </c>
      <c r="C118" s="4" t="s">
        <v>109</v>
      </c>
      <c r="D118" s="4" t="s">
        <v>110</v>
      </c>
      <c r="E118" s="4">
        <v>35090104</v>
      </c>
      <c r="F118" s="4">
        <v>310</v>
      </c>
      <c r="G118" s="4">
        <v>37</v>
      </c>
      <c r="H118" s="5">
        <f>G118/F118*100</f>
        <v>11.935483870967742</v>
      </c>
      <c r="I118" s="3" t="str">
        <f>MID(E118,5,2)</f>
        <v>01</v>
      </c>
      <c r="J118" s="3" t="str">
        <f>MID(E118,4,2)</f>
        <v>90</v>
      </c>
      <c r="K118" s="4">
        <v>1</v>
      </c>
      <c r="L118" s="4">
        <v>1</v>
      </c>
      <c r="M118" s="4">
        <v>0</v>
      </c>
      <c r="N118" s="4">
        <v>0</v>
      </c>
      <c r="O118" s="4">
        <v>0</v>
      </c>
      <c r="P118" s="4">
        <v>0</v>
      </c>
      <c r="Q118" s="4">
        <v>1</v>
      </c>
      <c r="R118" s="4">
        <v>1</v>
      </c>
      <c r="S118" s="4">
        <v>0</v>
      </c>
      <c r="T118" s="4">
        <v>0</v>
      </c>
      <c r="U118" s="4" t="s">
        <v>22</v>
      </c>
    </row>
    <row r="119" spans="1:21" s="4" customFormat="1">
      <c r="A119" s="3">
        <v>19</v>
      </c>
      <c r="B119" s="4" t="s">
        <v>114</v>
      </c>
      <c r="C119" s="4" t="s">
        <v>109</v>
      </c>
      <c r="D119" s="4" t="s">
        <v>110</v>
      </c>
      <c r="E119" s="4">
        <v>35090105</v>
      </c>
      <c r="F119" s="4">
        <v>220</v>
      </c>
      <c r="G119" s="4">
        <v>21</v>
      </c>
      <c r="H119" s="5">
        <f>G119/F119*100</f>
        <v>9.5454545454545467</v>
      </c>
      <c r="I119" s="3" t="str">
        <f>MID(E119,5,2)</f>
        <v>01</v>
      </c>
      <c r="J119" s="3" t="str">
        <f>MID(E119,4,2)</f>
        <v>90</v>
      </c>
      <c r="K119" s="4">
        <v>1</v>
      </c>
      <c r="L119" s="4">
        <v>1</v>
      </c>
      <c r="M119" s="4">
        <v>0</v>
      </c>
      <c r="N119" s="4">
        <v>0</v>
      </c>
      <c r="O119" s="4">
        <v>0</v>
      </c>
      <c r="P119" s="4">
        <v>0</v>
      </c>
      <c r="Q119" s="4">
        <v>1</v>
      </c>
      <c r="R119" s="4">
        <v>1</v>
      </c>
      <c r="S119" s="4">
        <v>0</v>
      </c>
      <c r="T119" s="4">
        <v>0</v>
      </c>
      <c r="U119" s="4" t="s">
        <v>22</v>
      </c>
    </row>
    <row r="120" spans="1:21" s="4" customFormat="1">
      <c r="A120" s="3">
        <v>19</v>
      </c>
      <c r="B120" s="4" t="s">
        <v>115</v>
      </c>
      <c r="C120" s="4" t="s">
        <v>109</v>
      </c>
      <c r="D120" s="4" t="s">
        <v>110</v>
      </c>
      <c r="E120" s="4">
        <v>35090106</v>
      </c>
      <c r="F120" s="4">
        <v>260</v>
      </c>
      <c r="G120" s="4">
        <v>19</v>
      </c>
      <c r="H120" s="5">
        <f>G120/F120*100</f>
        <v>7.3076923076923084</v>
      </c>
      <c r="I120" s="3" t="str">
        <f>MID(E120,5,2)</f>
        <v>01</v>
      </c>
      <c r="J120" s="3" t="str">
        <f>MID(E120,4,2)</f>
        <v>90</v>
      </c>
      <c r="K120" s="4">
        <v>1</v>
      </c>
      <c r="L120" s="4">
        <v>1</v>
      </c>
      <c r="M120" s="4">
        <v>0</v>
      </c>
      <c r="N120" s="4">
        <v>0</v>
      </c>
      <c r="O120" s="4">
        <v>0</v>
      </c>
      <c r="P120" s="4">
        <v>0</v>
      </c>
      <c r="Q120" s="4">
        <v>1</v>
      </c>
      <c r="R120" s="4">
        <v>1</v>
      </c>
      <c r="S120" s="4">
        <v>0</v>
      </c>
      <c r="T120" s="4">
        <v>0</v>
      </c>
      <c r="U120" s="4" t="s">
        <v>22</v>
      </c>
    </row>
    <row r="121" spans="1:21" s="4" customFormat="1">
      <c r="A121" s="3">
        <v>19</v>
      </c>
      <c r="B121" s="4" t="s">
        <v>116</v>
      </c>
      <c r="C121" s="4" t="s">
        <v>117</v>
      </c>
      <c r="D121" s="4" t="s">
        <v>118</v>
      </c>
      <c r="E121" s="4">
        <v>35010801</v>
      </c>
      <c r="F121" s="4">
        <v>150</v>
      </c>
      <c r="G121" s="4">
        <v>3</v>
      </c>
      <c r="H121" s="5">
        <f>G121/F121*100</f>
        <v>2</v>
      </c>
      <c r="I121" s="3" t="str">
        <f>MID(E121,5,2)</f>
        <v>08</v>
      </c>
      <c r="J121" s="3" t="str">
        <f>MID(E121,4,2)</f>
        <v>10</v>
      </c>
      <c r="Q121" s="4">
        <v>1</v>
      </c>
      <c r="R121" s="4">
        <v>0</v>
      </c>
      <c r="U121" s="4" t="s">
        <v>119</v>
      </c>
    </row>
    <row r="122" spans="1:21" s="4" customFormat="1">
      <c r="A122" s="3">
        <v>19</v>
      </c>
      <c r="B122" s="4" t="s">
        <v>120</v>
      </c>
      <c r="C122" s="4" t="s">
        <v>117</v>
      </c>
      <c r="D122" s="4" t="s">
        <v>118</v>
      </c>
      <c r="E122" s="4">
        <v>35010802</v>
      </c>
      <c r="F122" s="4">
        <v>20</v>
      </c>
      <c r="G122" s="4">
        <v>2</v>
      </c>
      <c r="H122" s="5">
        <f>G122/F122*100</f>
        <v>10</v>
      </c>
      <c r="I122" s="3" t="str">
        <f>MID(E122,5,2)</f>
        <v>08</v>
      </c>
      <c r="J122" s="3" t="str">
        <f>MID(E122,4,2)</f>
        <v>10</v>
      </c>
      <c r="Q122" s="4">
        <v>1</v>
      </c>
      <c r="R122" s="4">
        <v>0</v>
      </c>
      <c r="U122" s="4" t="s">
        <v>119</v>
      </c>
    </row>
    <row r="123" spans="1:21" s="4" customFormat="1">
      <c r="A123" s="3">
        <v>19</v>
      </c>
      <c r="B123" s="4" t="s">
        <v>121</v>
      </c>
      <c r="C123" s="4" t="s">
        <v>117</v>
      </c>
      <c r="D123" s="4" t="s">
        <v>118</v>
      </c>
      <c r="E123" s="4">
        <v>35010803</v>
      </c>
      <c r="F123" s="4">
        <v>150</v>
      </c>
      <c r="G123" s="4">
        <v>2</v>
      </c>
      <c r="H123" s="5">
        <f>G123/F123*100</f>
        <v>1.3333333333333335</v>
      </c>
      <c r="I123" s="3" t="str">
        <f>MID(E123,5,2)</f>
        <v>08</v>
      </c>
      <c r="J123" s="3" t="str">
        <f>MID(E123,4,2)</f>
        <v>10</v>
      </c>
      <c r="K123" s="4">
        <v>1</v>
      </c>
      <c r="L123" s="4">
        <v>0</v>
      </c>
      <c r="Q123" s="4">
        <v>1</v>
      </c>
      <c r="R123" s="4">
        <v>0</v>
      </c>
      <c r="U123" s="4" t="s">
        <v>22</v>
      </c>
    </row>
    <row r="124" spans="1:21" s="4" customFormat="1">
      <c r="A124" s="3">
        <v>19</v>
      </c>
      <c r="B124" s="4" t="s">
        <v>122</v>
      </c>
      <c r="C124" s="4" t="s">
        <v>117</v>
      </c>
      <c r="D124" s="4" t="s">
        <v>118</v>
      </c>
      <c r="E124" s="4">
        <v>35010804</v>
      </c>
      <c r="F124" s="4">
        <v>70</v>
      </c>
      <c r="G124" s="4">
        <v>1</v>
      </c>
      <c r="H124" s="5">
        <f>G124/F124*100</f>
        <v>1.4285714285714286</v>
      </c>
      <c r="I124" s="3" t="str">
        <f>MID(E124,5,2)</f>
        <v>08</v>
      </c>
      <c r="J124" s="3" t="str">
        <f>MID(E124,4,2)</f>
        <v>10</v>
      </c>
      <c r="Q124" s="4">
        <v>1</v>
      </c>
      <c r="R124" s="4">
        <v>0</v>
      </c>
      <c r="U124" s="4" t="s">
        <v>119</v>
      </c>
    </row>
    <row r="125" spans="1:21" s="4" customFormat="1">
      <c r="A125" s="3">
        <v>19</v>
      </c>
      <c r="B125" s="4" t="s">
        <v>123</v>
      </c>
      <c r="C125" s="4" t="s">
        <v>117</v>
      </c>
      <c r="D125" s="4" t="s">
        <v>118</v>
      </c>
      <c r="E125" s="4">
        <v>35010805</v>
      </c>
      <c r="F125" s="4">
        <v>80</v>
      </c>
      <c r="G125" s="4">
        <v>2</v>
      </c>
      <c r="H125" s="5">
        <f>G125/F125*100</f>
        <v>2.5</v>
      </c>
      <c r="I125" s="3" t="str">
        <f>MID(E125,5,2)</f>
        <v>08</v>
      </c>
      <c r="J125" s="3" t="str">
        <f>MID(E125,4,2)</f>
        <v>10</v>
      </c>
      <c r="K125" s="4">
        <v>1</v>
      </c>
      <c r="L125" s="4">
        <v>0</v>
      </c>
      <c r="Q125" s="4">
        <v>1</v>
      </c>
      <c r="R125" s="4">
        <v>0</v>
      </c>
      <c r="U125" s="4" t="s">
        <v>20</v>
      </c>
    </row>
    <row r="126" spans="1:21" s="4" customFormat="1">
      <c r="A126" s="3">
        <v>19</v>
      </c>
      <c r="B126" s="4" t="s">
        <v>124</v>
      </c>
      <c r="C126" s="4" t="s">
        <v>117</v>
      </c>
      <c r="D126" s="4" t="s">
        <v>118</v>
      </c>
      <c r="E126" s="4">
        <v>35010806</v>
      </c>
      <c r="F126" s="4">
        <v>70</v>
      </c>
      <c r="G126" s="4">
        <v>2</v>
      </c>
      <c r="H126" s="5">
        <f>G126/F126*100</f>
        <v>2.8571428571428572</v>
      </c>
      <c r="I126" s="3" t="str">
        <f>MID(E126,5,2)</f>
        <v>08</v>
      </c>
      <c r="J126" s="3" t="str">
        <f>MID(E126,4,2)</f>
        <v>10</v>
      </c>
      <c r="K126" s="4">
        <v>1</v>
      </c>
      <c r="L126" s="4">
        <v>0</v>
      </c>
      <c r="R126" s="4">
        <v>0</v>
      </c>
      <c r="U126" s="4" t="s">
        <v>119</v>
      </c>
    </row>
    <row r="127" spans="1:21" s="4" customFormat="1">
      <c r="A127" s="3">
        <v>19</v>
      </c>
      <c r="B127" s="4" t="s">
        <v>125</v>
      </c>
      <c r="C127" s="4" t="s">
        <v>117</v>
      </c>
      <c r="D127" s="4" t="s">
        <v>118</v>
      </c>
      <c r="E127" s="4">
        <v>35010807</v>
      </c>
      <c r="F127" s="4">
        <v>70</v>
      </c>
      <c r="G127" s="4">
        <v>1</v>
      </c>
      <c r="H127" s="5">
        <f>G127/F127*100</f>
        <v>1.4285714285714286</v>
      </c>
      <c r="I127" s="3" t="str">
        <f>MID(E127,5,2)</f>
        <v>08</v>
      </c>
      <c r="J127" s="3" t="str">
        <f>MID(E127,4,2)</f>
        <v>10</v>
      </c>
      <c r="K127" s="4">
        <v>1</v>
      </c>
      <c r="L127" s="4">
        <v>0</v>
      </c>
      <c r="Q127" s="4">
        <v>1</v>
      </c>
      <c r="R127" s="4">
        <v>0</v>
      </c>
      <c r="U127" s="4" t="s">
        <v>22</v>
      </c>
    </row>
    <row r="128" spans="1:21" s="4" customFormat="1">
      <c r="A128" s="3">
        <v>19</v>
      </c>
      <c r="B128" s="4" t="s">
        <v>126</v>
      </c>
      <c r="C128" s="4" t="s">
        <v>117</v>
      </c>
      <c r="D128" s="4" t="s">
        <v>118</v>
      </c>
      <c r="E128" s="4">
        <v>35010808</v>
      </c>
      <c r="F128" s="4">
        <v>80</v>
      </c>
      <c r="G128" s="4">
        <v>3</v>
      </c>
      <c r="H128" s="5">
        <f>G128/F128*100</f>
        <v>3.75</v>
      </c>
      <c r="I128" s="3" t="str">
        <f>MID(E128,5,2)</f>
        <v>08</v>
      </c>
      <c r="J128" s="3" t="str">
        <f>MID(E128,4,2)</f>
        <v>10</v>
      </c>
      <c r="K128" s="4">
        <v>1</v>
      </c>
      <c r="L128" s="4">
        <v>0</v>
      </c>
      <c r="Q128" s="4">
        <v>1</v>
      </c>
      <c r="R128" s="4">
        <v>0</v>
      </c>
      <c r="U128" s="4" t="s">
        <v>119</v>
      </c>
    </row>
    <row r="129" spans="1:21" s="4" customFormat="1">
      <c r="A129" s="3">
        <v>19</v>
      </c>
      <c r="B129" s="4" t="s">
        <v>254</v>
      </c>
      <c r="C129" s="4" t="s">
        <v>255</v>
      </c>
      <c r="D129" s="4" t="s">
        <v>248</v>
      </c>
      <c r="E129" s="4">
        <v>35081208</v>
      </c>
      <c r="F129" s="4">
        <v>86</v>
      </c>
      <c r="G129" s="4">
        <v>6</v>
      </c>
      <c r="H129" s="5">
        <f>G129/F129*100</f>
        <v>6.9767441860465116</v>
      </c>
      <c r="I129" s="3" t="str">
        <f>MID(E129,5,2)</f>
        <v>12</v>
      </c>
      <c r="J129" s="3" t="str">
        <f>MID(E129,4,2)</f>
        <v>81</v>
      </c>
      <c r="K129" s="4">
        <v>1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 t="s">
        <v>45</v>
      </c>
    </row>
    <row r="130" spans="1:21" s="4" customFormat="1">
      <c r="A130" s="3">
        <v>19</v>
      </c>
      <c r="B130" s="4" t="s">
        <v>256</v>
      </c>
      <c r="C130" s="4" t="s">
        <v>255</v>
      </c>
      <c r="D130" s="4" t="s">
        <v>248</v>
      </c>
      <c r="E130" s="4">
        <v>35081209</v>
      </c>
      <c r="F130" s="4">
        <v>145</v>
      </c>
      <c r="G130" s="4">
        <v>3</v>
      </c>
      <c r="H130" s="5">
        <f>G130/F130*100</f>
        <v>2.0689655172413794</v>
      </c>
      <c r="I130" s="3" t="str">
        <f>MID(E130,5,2)</f>
        <v>12</v>
      </c>
      <c r="J130" s="3" t="str">
        <f>MID(E130,4,2)</f>
        <v>81</v>
      </c>
      <c r="K130" s="4">
        <v>1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 t="s">
        <v>45</v>
      </c>
    </row>
    <row r="131" spans="1:21" s="4" customFormat="1">
      <c r="A131" s="3">
        <v>19</v>
      </c>
      <c r="B131" s="4" t="s">
        <v>257</v>
      </c>
      <c r="C131" s="4" t="s">
        <v>247</v>
      </c>
      <c r="D131" s="4" t="s">
        <v>248</v>
      </c>
      <c r="E131" s="4">
        <v>35081212</v>
      </c>
      <c r="F131" s="4">
        <v>128</v>
      </c>
      <c r="G131" s="4">
        <v>7</v>
      </c>
      <c r="H131" s="5">
        <f>G131/F131*100</f>
        <v>5.46875</v>
      </c>
      <c r="I131" s="3" t="str">
        <f>MID(E131,5,2)</f>
        <v>12</v>
      </c>
      <c r="J131" s="3" t="str">
        <f>MID(E131,4,2)</f>
        <v>81</v>
      </c>
      <c r="K131" s="4">
        <v>1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 t="s">
        <v>45</v>
      </c>
    </row>
    <row r="132" spans="1:21" s="4" customFormat="1">
      <c r="A132" s="3">
        <v>19</v>
      </c>
      <c r="B132" s="4" t="s">
        <v>258</v>
      </c>
      <c r="C132" s="4" t="s">
        <v>259</v>
      </c>
      <c r="D132" s="4" t="s">
        <v>260</v>
      </c>
      <c r="E132" s="4">
        <v>35080501</v>
      </c>
      <c r="F132" s="4">
        <v>50</v>
      </c>
      <c r="G132" s="4">
        <v>8</v>
      </c>
      <c r="H132" s="5">
        <f>G132/F132*100</f>
        <v>16</v>
      </c>
      <c r="I132" s="3" t="str">
        <f>MID(E132,5,2)</f>
        <v>05</v>
      </c>
      <c r="J132" s="3" t="str">
        <f>MID(E132,4,2)</f>
        <v>80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 t="s">
        <v>261</v>
      </c>
    </row>
    <row r="133" spans="1:21" s="4" customFormat="1">
      <c r="A133" s="3">
        <v>19</v>
      </c>
      <c r="B133" s="4" t="s">
        <v>262</v>
      </c>
      <c r="C133" s="4" t="s">
        <v>259</v>
      </c>
      <c r="D133" s="4" t="s">
        <v>260</v>
      </c>
      <c r="E133" s="4">
        <v>35080503</v>
      </c>
      <c r="F133" s="4">
        <v>36</v>
      </c>
      <c r="G133" s="4">
        <v>8</v>
      </c>
      <c r="H133" s="5">
        <f>G133/F133*100</f>
        <v>22.222222222222221</v>
      </c>
      <c r="I133" s="3" t="str">
        <f>MID(E133,5,2)</f>
        <v>05</v>
      </c>
      <c r="J133" s="3" t="str">
        <f>MID(E133,4,2)</f>
        <v>80</v>
      </c>
      <c r="K133" s="4">
        <v>1</v>
      </c>
      <c r="L133" s="4">
        <v>1</v>
      </c>
      <c r="M133" s="4">
        <v>0</v>
      </c>
      <c r="N133" s="4">
        <v>0</v>
      </c>
      <c r="O133" s="4">
        <v>0</v>
      </c>
      <c r="P133" s="4">
        <v>0</v>
      </c>
      <c r="Q133" s="4">
        <v>1</v>
      </c>
      <c r="R133" s="4">
        <v>0</v>
      </c>
      <c r="S133" s="4">
        <v>0</v>
      </c>
      <c r="T133" s="4">
        <v>0</v>
      </c>
      <c r="U133" s="4" t="s">
        <v>53</v>
      </c>
    </row>
    <row r="134" spans="1:21" s="4" customFormat="1">
      <c r="A134" s="3">
        <v>19</v>
      </c>
      <c r="B134" s="4" t="s">
        <v>263</v>
      </c>
      <c r="C134" s="4" t="s">
        <v>259</v>
      </c>
      <c r="D134" s="4" t="s">
        <v>260</v>
      </c>
      <c r="E134" s="4">
        <v>35050804</v>
      </c>
      <c r="F134" s="4">
        <v>32</v>
      </c>
      <c r="G134" s="4">
        <v>2</v>
      </c>
      <c r="H134" s="5">
        <f>G134/F134*100</f>
        <v>6.25</v>
      </c>
      <c r="I134" s="3" t="str">
        <f>MID(E134,5,2)</f>
        <v>08</v>
      </c>
      <c r="J134" s="3" t="str">
        <f>MID(E134,4,2)</f>
        <v>50</v>
      </c>
      <c r="K134" s="4">
        <v>1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1</v>
      </c>
      <c r="R134" s="4">
        <v>1</v>
      </c>
      <c r="S134" s="4">
        <v>0</v>
      </c>
      <c r="T134" s="4">
        <v>0</v>
      </c>
      <c r="U134" s="4" t="s">
        <v>264</v>
      </c>
    </row>
    <row r="135" spans="1:21" s="4" customFormat="1">
      <c r="A135" s="3">
        <v>19</v>
      </c>
      <c r="B135" s="4" t="s">
        <v>265</v>
      </c>
      <c r="C135" s="4" t="s">
        <v>259</v>
      </c>
      <c r="D135" s="4" t="s">
        <v>260</v>
      </c>
      <c r="E135" s="4">
        <v>35080504</v>
      </c>
      <c r="F135" s="4">
        <v>41</v>
      </c>
      <c r="G135" s="4">
        <v>2</v>
      </c>
      <c r="H135" s="5">
        <f>G135/F135*100</f>
        <v>4.8780487804878048</v>
      </c>
      <c r="I135" s="3" t="str">
        <f>MID(E135,5,2)</f>
        <v>05</v>
      </c>
      <c r="J135" s="3" t="str">
        <f>MID(E135,4,2)</f>
        <v>80</v>
      </c>
      <c r="K135" s="4">
        <v>1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1</v>
      </c>
      <c r="R135" s="4">
        <v>1</v>
      </c>
      <c r="S135" s="4">
        <v>0</v>
      </c>
      <c r="T135" s="4">
        <v>0</v>
      </c>
      <c r="U135" s="4" t="s">
        <v>266</v>
      </c>
    </row>
    <row r="136" spans="1:21" s="4" customFormat="1">
      <c r="A136" s="3">
        <v>19</v>
      </c>
      <c r="B136" s="4" t="s">
        <v>267</v>
      </c>
      <c r="C136" s="4" t="s">
        <v>259</v>
      </c>
      <c r="D136" s="4" t="s">
        <v>260</v>
      </c>
      <c r="E136" s="4">
        <v>35080505</v>
      </c>
      <c r="F136" s="4">
        <v>36</v>
      </c>
      <c r="G136" s="4">
        <v>6</v>
      </c>
      <c r="H136" s="5">
        <f>G136/F136*100</f>
        <v>16.666666666666664</v>
      </c>
      <c r="I136" s="3" t="str">
        <f>MID(E136,5,2)</f>
        <v>05</v>
      </c>
      <c r="J136" s="3" t="str">
        <f>MID(E136,4,2)</f>
        <v>80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 t="s">
        <v>268</v>
      </c>
    </row>
    <row r="137" spans="1:21" s="4" customFormat="1">
      <c r="A137" s="3">
        <v>19</v>
      </c>
      <c r="B137" s="4" t="s">
        <v>269</v>
      </c>
      <c r="C137" s="4" t="s">
        <v>259</v>
      </c>
      <c r="D137" s="4" t="s">
        <v>260</v>
      </c>
      <c r="E137" s="4">
        <v>35080512</v>
      </c>
      <c r="F137" s="4">
        <v>47</v>
      </c>
      <c r="G137" s="4">
        <v>1</v>
      </c>
      <c r="H137" s="5">
        <f>G137/F137*100</f>
        <v>2.1276595744680851</v>
      </c>
      <c r="I137" s="3" t="str">
        <f>MID(E137,5,2)</f>
        <v>05</v>
      </c>
      <c r="J137" s="3" t="str">
        <f>MID(E137,4,2)</f>
        <v>80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1</v>
      </c>
      <c r="R137" s="4">
        <v>1</v>
      </c>
      <c r="S137" s="4">
        <v>0</v>
      </c>
      <c r="T137" s="4">
        <v>0</v>
      </c>
      <c r="U137" s="4" t="s">
        <v>45</v>
      </c>
    </row>
    <row r="138" spans="1:21" s="4" customFormat="1">
      <c r="A138" s="3">
        <v>19</v>
      </c>
      <c r="B138" s="4" t="s">
        <v>270</v>
      </c>
      <c r="C138" s="4" t="s">
        <v>259</v>
      </c>
      <c r="D138" s="4" t="s">
        <v>260</v>
      </c>
      <c r="E138" s="4">
        <v>35080513</v>
      </c>
      <c r="F138" s="4">
        <v>65</v>
      </c>
      <c r="G138" s="4">
        <v>1</v>
      </c>
      <c r="H138" s="5">
        <f>G138/F138*100</f>
        <v>1.5384615384615385</v>
      </c>
      <c r="I138" s="3" t="str">
        <f>MID(E138,5,2)</f>
        <v>05</v>
      </c>
      <c r="J138" s="3" t="str">
        <f>MID(E138,4,2)</f>
        <v>80</v>
      </c>
      <c r="K138" s="4">
        <v>1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1</v>
      </c>
      <c r="R138" s="4">
        <v>0</v>
      </c>
      <c r="S138" s="4">
        <v>0</v>
      </c>
      <c r="T138" s="4">
        <v>0</v>
      </c>
      <c r="U138" s="4" t="s">
        <v>22</v>
      </c>
    </row>
    <row r="139" spans="1:21" s="4" customFormat="1">
      <c r="A139" s="3">
        <v>19</v>
      </c>
      <c r="B139" s="4" t="s">
        <v>271</v>
      </c>
      <c r="C139" s="4" t="s">
        <v>259</v>
      </c>
      <c r="D139" s="4" t="s">
        <v>260</v>
      </c>
      <c r="E139" s="4">
        <v>35080514</v>
      </c>
      <c r="F139" s="4">
        <v>87</v>
      </c>
      <c r="G139" s="4">
        <v>3</v>
      </c>
      <c r="H139" s="5">
        <f>G139/F139*100</f>
        <v>3.4482758620689653</v>
      </c>
      <c r="I139" s="3" t="str">
        <f>MID(E139,5,2)</f>
        <v>05</v>
      </c>
      <c r="J139" s="3" t="str">
        <f>MID(E139,4,2)</f>
        <v>80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1</v>
      </c>
      <c r="R139" s="4">
        <v>1</v>
      </c>
      <c r="S139" s="4">
        <v>0</v>
      </c>
      <c r="T139" s="4">
        <v>0</v>
      </c>
      <c r="U139" s="4" t="s">
        <v>53</v>
      </c>
    </row>
    <row r="140" spans="1:21" s="4" customFormat="1">
      <c r="A140" s="3">
        <v>19</v>
      </c>
      <c r="B140" s="4" t="s">
        <v>272</v>
      </c>
      <c r="C140" s="4" t="s">
        <v>259</v>
      </c>
      <c r="D140" s="4" t="s">
        <v>260</v>
      </c>
      <c r="E140" s="4">
        <v>35080517</v>
      </c>
      <c r="F140" s="4">
        <v>30</v>
      </c>
      <c r="G140" s="4">
        <v>4</v>
      </c>
      <c r="H140" s="5">
        <f>G140/F140*100</f>
        <v>13.333333333333334</v>
      </c>
      <c r="I140" s="3" t="str">
        <f>MID(E140,5,2)</f>
        <v>05</v>
      </c>
      <c r="J140" s="3" t="str">
        <f>MID(E140,4,2)</f>
        <v>80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 t="s">
        <v>268</v>
      </c>
    </row>
    <row r="141" spans="1:21" s="4" customFormat="1">
      <c r="A141" s="3">
        <v>19</v>
      </c>
      <c r="B141" s="4" t="s">
        <v>273</v>
      </c>
      <c r="C141" s="4" t="s">
        <v>274</v>
      </c>
      <c r="D141" s="4" t="s">
        <v>275</v>
      </c>
      <c r="E141" s="4">
        <v>35020301</v>
      </c>
      <c r="F141" s="4">
        <v>150</v>
      </c>
      <c r="G141" s="4">
        <v>10</v>
      </c>
      <c r="H141" s="5">
        <f>G141/F141*100</f>
        <v>6.666666666666667</v>
      </c>
      <c r="I141" s="3" t="str">
        <f>MID(E141,5,2)</f>
        <v>03</v>
      </c>
      <c r="J141" s="3" t="str">
        <f>MID(E141,4,2)</f>
        <v>20</v>
      </c>
      <c r="K141" s="4">
        <v>0</v>
      </c>
      <c r="L141" s="4">
        <v>0</v>
      </c>
      <c r="M141" s="4">
        <v>1</v>
      </c>
      <c r="N141" s="4">
        <v>0</v>
      </c>
      <c r="O141" s="4">
        <v>0</v>
      </c>
      <c r="P141" s="4">
        <v>0</v>
      </c>
      <c r="Q141" s="4">
        <v>1</v>
      </c>
      <c r="R141" s="4">
        <v>0</v>
      </c>
      <c r="S141" s="4">
        <v>0</v>
      </c>
      <c r="T141" s="4">
        <v>0</v>
      </c>
      <c r="U141" s="4" t="s">
        <v>20</v>
      </c>
    </row>
    <row r="142" spans="1:21" s="4" customFormat="1">
      <c r="A142" s="3">
        <v>19</v>
      </c>
      <c r="B142" s="4" t="s">
        <v>276</v>
      </c>
      <c r="C142" s="4" t="s">
        <v>274</v>
      </c>
      <c r="D142" s="4" t="s">
        <v>275</v>
      </c>
      <c r="E142" s="4">
        <v>35020302</v>
      </c>
      <c r="F142" s="4">
        <v>100</v>
      </c>
      <c r="G142" s="4">
        <v>6</v>
      </c>
      <c r="H142" s="5">
        <f>G142/F142*100</f>
        <v>6</v>
      </c>
      <c r="I142" s="3" t="str">
        <f>MID(E142,5,2)</f>
        <v>03</v>
      </c>
      <c r="J142" s="3" t="str">
        <f>MID(E142,4,2)</f>
        <v>20</v>
      </c>
      <c r="K142" s="4">
        <v>1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1</v>
      </c>
      <c r="R142" s="4">
        <v>0</v>
      </c>
      <c r="S142" s="4">
        <v>0</v>
      </c>
      <c r="T142" s="4">
        <v>0</v>
      </c>
      <c r="U142" s="4" t="s">
        <v>20</v>
      </c>
    </row>
    <row r="143" spans="1:21" s="4" customFormat="1">
      <c r="A143" s="3">
        <v>19</v>
      </c>
      <c r="B143" s="4" t="s">
        <v>277</v>
      </c>
      <c r="C143" s="4" t="s">
        <v>274</v>
      </c>
      <c r="D143" s="4" t="s">
        <v>275</v>
      </c>
      <c r="E143" s="4">
        <v>35020304</v>
      </c>
      <c r="F143" s="4">
        <v>60</v>
      </c>
      <c r="G143" s="4">
        <v>4</v>
      </c>
      <c r="H143" s="5">
        <f>G143/F143*100</f>
        <v>6.666666666666667</v>
      </c>
      <c r="I143" s="3" t="str">
        <f>MID(E143,5,2)</f>
        <v>03</v>
      </c>
      <c r="J143" s="3" t="str">
        <f>MID(E143,4,2)</f>
        <v>20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1</v>
      </c>
      <c r="R143" s="4">
        <v>0</v>
      </c>
      <c r="S143" s="4">
        <v>0</v>
      </c>
      <c r="T143" s="4">
        <v>0</v>
      </c>
      <c r="U143" s="4" t="s">
        <v>20</v>
      </c>
    </row>
    <row r="144" spans="1:21" s="4" customFormat="1">
      <c r="A144" s="3">
        <v>19</v>
      </c>
      <c r="B144" s="4" t="s">
        <v>278</v>
      </c>
      <c r="C144" s="4" t="s">
        <v>274</v>
      </c>
      <c r="D144" s="4" t="s">
        <v>275</v>
      </c>
      <c r="E144" s="4">
        <v>35020305</v>
      </c>
      <c r="F144" s="4">
        <v>100</v>
      </c>
      <c r="G144" s="4">
        <v>5</v>
      </c>
      <c r="H144" s="5">
        <f>G144/F144*100</f>
        <v>5</v>
      </c>
      <c r="I144" s="3" t="str">
        <f>MID(E144,5,2)</f>
        <v>03</v>
      </c>
      <c r="J144" s="3" t="str">
        <f>MID(E144,4,2)</f>
        <v>20</v>
      </c>
      <c r="K144" s="4">
        <v>0</v>
      </c>
      <c r="L144" s="4">
        <v>0</v>
      </c>
      <c r="M144" s="4">
        <v>1</v>
      </c>
      <c r="N144" s="4">
        <v>0</v>
      </c>
      <c r="O144" s="4">
        <v>0</v>
      </c>
      <c r="P144" s="4">
        <v>0</v>
      </c>
      <c r="Q144" s="4">
        <v>1</v>
      </c>
      <c r="R144" s="4">
        <v>0</v>
      </c>
      <c r="S144" s="4">
        <v>0</v>
      </c>
      <c r="T144" s="4">
        <v>0</v>
      </c>
      <c r="U144" s="4" t="s">
        <v>20</v>
      </c>
    </row>
    <row r="145" spans="1:21" s="4" customFormat="1">
      <c r="A145" s="3">
        <v>19</v>
      </c>
      <c r="B145" s="4" t="s">
        <v>279</v>
      </c>
      <c r="C145" s="4" t="s">
        <v>274</v>
      </c>
      <c r="D145" s="4" t="s">
        <v>275</v>
      </c>
      <c r="E145" s="4">
        <v>35020307</v>
      </c>
      <c r="F145" s="4">
        <v>75</v>
      </c>
      <c r="G145" s="4">
        <v>8</v>
      </c>
      <c r="H145" s="5">
        <f>G145/F145*100</f>
        <v>10.666666666666668</v>
      </c>
      <c r="I145" s="3" t="str">
        <f>MID(E145,5,2)</f>
        <v>03</v>
      </c>
      <c r="J145" s="3" t="str">
        <f>MID(E145,4,2)</f>
        <v>20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1</v>
      </c>
      <c r="R145" s="4">
        <v>0</v>
      </c>
      <c r="S145" s="4">
        <v>0</v>
      </c>
      <c r="T145" s="4">
        <v>0</v>
      </c>
      <c r="U145" s="4" t="s">
        <v>20</v>
      </c>
    </row>
    <row r="146" spans="1:21" s="4" customFormat="1">
      <c r="A146" s="3">
        <v>19</v>
      </c>
      <c r="B146" s="4" t="s">
        <v>280</v>
      </c>
      <c r="C146" s="4" t="s">
        <v>281</v>
      </c>
      <c r="D146" s="4" t="s">
        <v>282</v>
      </c>
      <c r="E146" s="4">
        <v>35080607</v>
      </c>
      <c r="F146" s="4">
        <v>45</v>
      </c>
      <c r="G146" s="4">
        <v>15</v>
      </c>
      <c r="H146" s="5">
        <f>G146/F146*100</f>
        <v>33.333333333333329</v>
      </c>
      <c r="I146" s="3" t="str">
        <f>MID(E146,5,2)</f>
        <v>06</v>
      </c>
      <c r="J146" s="3" t="str">
        <f>MID(E146,4,2)</f>
        <v>80</v>
      </c>
      <c r="K146" s="4">
        <v>1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1</v>
      </c>
      <c r="R146" s="4">
        <v>0</v>
      </c>
      <c r="S146" s="4">
        <v>0</v>
      </c>
      <c r="T146" s="4">
        <v>0</v>
      </c>
      <c r="U146" s="4" t="s">
        <v>45</v>
      </c>
    </row>
    <row r="147" spans="1:21" s="4" customFormat="1">
      <c r="A147" s="3">
        <v>19</v>
      </c>
      <c r="B147" s="4" t="s">
        <v>283</v>
      </c>
      <c r="C147" s="4" t="s">
        <v>281</v>
      </c>
      <c r="D147" s="4" t="s">
        <v>282</v>
      </c>
      <c r="E147" s="4">
        <v>35080608</v>
      </c>
      <c r="F147" s="4">
        <v>115</v>
      </c>
      <c r="G147" s="4">
        <v>25</v>
      </c>
      <c r="H147" s="5">
        <f>G147/F147*100</f>
        <v>21.739130434782609</v>
      </c>
      <c r="I147" s="3" t="str">
        <f>MID(E147,5,2)</f>
        <v>06</v>
      </c>
      <c r="J147" s="3" t="str">
        <f>MID(E147,4,2)</f>
        <v>80</v>
      </c>
      <c r="K147" s="4">
        <v>1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1</v>
      </c>
      <c r="R147" s="4">
        <v>0</v>
      </c>
      <c r="S147" s="4">
        <v>0</v>
      </c>
      <c r="T147" s="4">
        <v>0</v>
      </c>
      <c r="U147" s="4" t="s">
        <v>45</v>
      </c>
    </row>
    <row r="148" spans="1:21" s="4" customFormat="1">
      <c r="A148" s="3">
        <v>19</v>
      </c>
      <c r="B148" s="4" t="s">
        <v>284</v>
      </c>
      <c r="C148" s="4" t="s">
        <v>281</v>
      </c>
      <c r="D148" s="4" t="s">
        <v>282</v>
      </c>
      <c r="E148" s="4">
        <v>35080609</v>
      </c>
      <c r="F148" s="4">
        <v>40</v>
      </c>
      <c r="G148" s="4">
        <v>12</v>
      </c>
      <c r="H148" s="5">
        <f>G148/F148*100</f>
        <v>30</v>
      </c>
      <c r="I148" s="3" t="str">
        <f>MID(E148,5,2)</f>
        <v>06</v>
      </c>
      <c r="J148" s="3" t="str">
        <f>MID(E148,4,2)</f>
        <v>80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1</v>
      </c>
      <c r="R148" s="4">
        <v>0</v>
      </c>
      <c r="S148" s="4">
        <v>0</v>
      </c>
      <c r="T148" s="4">
        <v>0</v>
      </c>
      <c r="U148" s="4" t="s">
        <v>45</v>
      </c>
    </row>
    <row r="149" spans="1:21" s="4" customFormat="1">
      <c r="A149" s="3">
        <v>19</v>
      </c>
      <c r="B149" s="4" t="s">
        <v>285</v>
      </c>
      <c r="C149" s="4" t="s">
        <v>281</v>
      </c>
      <c r="D149" s="4" t="s">
        <v>282</v>
      </c>
      <c r="E149" s="4">
        <v>35080610</v>
      </c>
      <c r="F149" s="4">
        <v>113</v>
      </c>
      <c r="G149" s="4">
        <v>18</v>
      </c>
      <c r="H149" s="5">
        <f>G149/F149*100</f>
        <v>15.929203539823009</v>
      </c>
      <c r="I149" s="3" t="str">
        <f>MID(E149,5,2)</f>
        <v>06</v>
      </c>
      <c r="J149" s="3" t="str">
        <f>MID(E149,4,2)</f>
        <v>80</v>
      </c>
      <c r="K149" s="4">
        <v>1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1</v>
      </c>
      <c r="R149" s="4">
        <v>0</v>
      </c>
      <c r="S149" s="4">
        <v>0</v>
      </c>
      <c r="T149" s="4">
        <v>0</v>
      </c>
      <c r="U149" s="4" t="s">
        <v>45</v>
      </c>
    </row>
    <row r="150" spans="1:21" s="4" customFormat="1">
      <c r="A150" s="3">
        <v>19</v>
      </c>
      <c r="B150" s="4" t="s">
        <v>286</v>
      </c>
      <c r="C150" s="4" t="s">
        <v>281</v>
      </c>
      <c r="D150" s="4" t="s">
        <v>282</v>
      </c>
      <c r="E150" s="4">
        <v>35080611</v>
      </c>
      <c r="F150" s="4">
        <v>92</v>
      </c>
      <c r="G150" s="4">
        <v>14</v>
      </c>
      <c r="H150" s="5">
        <f>G150/F150*100</f>
        <v>15.217391304347828</v>
      </c>
      <c r="I150" s="3" t="str">
        <f>MID(E150,5,2)</f>
        <v>06</v>
      </c>
      <c r="J150" s="3" t="str">
        <f>MID(E150,4,2)</f>
        <v>80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1</v>
      </c>
      <c r="R150" s="4">
        <v>0</v>
      </c>
      <c r="S150" s="4">
        <v>0</v>
      </c>
      <c r="T150" s="4">
        <v>0</v>
      </c>
      <c r="U150" s="4" t="s">
        <v>45</v>
      </c>
    </row>
    <row r="151" spans="1:21" s="4" customFormat="1">
      <c r="A151" s="3">
        <v>19</v>
      </c>
      <c r="B151" s="4" t="s">
        <v>287</v>
      </c>
      <c r="C151" s="4" t="s">
        <v>281</v>
      </c>
      <c r="D151" s="4" t="s">
        <v>282</v>
      </c>
      <c r="E151" s="4">
        <v>35080612</v>
      </c>
      <c r="F151" s="4">
        <v>125</v>
      </c>
      <c r="G151" s="4">
        <v>24</v>
      </c>
      <c r="H151" s="5">
        <f>G151/F151*100</f>
        <v>19.2</v>
      </c>
      <c r="I151" s="3" t="str">
        <f>MID(E151,5,2)</f>
        <v>06</v>
      </c>
      <c r="J151" s="3" t="str">
        <f>MID(E151,4,2)</f>
        <v>80</v>
      </c>
      <c r="K151" s="4">
        <v>0</v>
      </c>
      <c r="L151" s="4">
        <v>0</v>
      </c>
      <c r="M151" s="4">
        <v>1</v>
      </c>
      <c r="N151" s="4">
        <v>0</v>
      </c>
      <c r="O151" s="4">
        <v>0</v>
      </c>
      <c r="P151" s="4">
        <v>0</v>
      </c>
      <c r="Q151" s="4">
        <v>1</v>
      </c>
      <c r="R151" s="4">
        <v>0</v>
      </c>
      <c r="S151" s="4">
        <v>0</v>
      </c>
      <c r="T151" s="4">
        <v>0</v>
      </c>
      <c r="U151" s="4" t="s">
        <v>45</v>
      </c>
    </row>
    <row r="152" spans="1:21" s="4" customFormat="1">
      <c r="A152" s="3">
        <v>19</v>
      </c>
      <c r="B152" s="4" t="s">
        <v>288</v>
      </c>
      <c r="C152" s="4" t="s">
        <v>274</v>
      </c>
      <c r="D152" s="4" t="s">
        <v>275</v>
      </c>
      <c r="E152" s="4">
        <v>35020308</v>
      </c>
      <c r="F152" s="4">
        <v>140</v>
      </c>
      <c r="G152" s="4">
        <v>10</v>
      </c>
      <c r="H152" s="5">
        <f>G152/F152*100</f>
        <v>7.1428571428571423</v>
      </c>
      <c r="I152" s="3" t="str">
        <f>MID(E152,5,2)</f>
        <v>03</v>
      </c>
      <c r="J152" s="3" t="str">
        <f>MID(E152,4,2)</f>
        <v>20</v>
      </c>
      <c r="K152" s="4">
        <v>1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 t="s">
        <v>20</v>
      </c>
    </row>
    <row r="153" spans="1:21" s="4" customFormat="1">
      <c r="A153" s="3">
        <v>19</v>
      </c>
      <c r="B153" s="4" t="s">
        <v>289</v>
      </c>
      <c r="C153" s="4" t="s">
        <v>274</v>
      </c>
      <c r="D153" s="4" t="s">
        <v>275</v>
      </c>
      <c r="E153" s="4">
        <v>35020310</v>
      </c>
      <c r="F153" s="4">
        <v>100</v>
      </c>
      <c r="G153" s="4">
        <v>8</v>
      </c>
      <c r="H153" s="5">
        <f>G153/F153*100</f>
        <v>8</v>
      </c>
      <c r="I153" s="3" t="str">
        <f>MID(E153,5,2)</f>
        <v>03</v>
      </c>
      <c r="J153" s="3" t="str">
        <f>MID(E153,4,2)</f>
        <v>20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 t="s">
        <v>20</v>
      </c>
    </row>
    <row r="154" spans="1:21" s="4" customFormat="1">
      <c r="A154" s="3">
        <v>19</v>
      </c>
      <c r="B154" s="4" t="s">
        <v>290</v>
      </c>
      <c r="C154" s="4" t="s">
        <v>291</v>
      </c>
      <c r="D154" s="4" t="s">
        <v>292</v>
      </c>
      <c r="E154" s="4">
        <v>35030701</v>
      </c>
      <c r="F154" s="4">
        <v>30</v>
      </c>
      <c r="G154" s="4">
        <v>2</v>
      </c>
      <c r="H154" s="5">
        <f>G154/F154*100</f>
        <v>6.666666666666667</v>
      </c>
      <c r="I154" s="3" t="str">
        <f>MID(E154,5,2)</f>
        <v>07</v>
      </c>
      <c r="J154" s="3" t="str">
        <f>MID(E154,4,2)</f>
        <v>30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1</v>
      </c>
      <c r="R154" s="4">
        <v>0</v>
      </c>
      <c r="S154" s="4">
        <v>1</v>
      </c>
      <c r="T154" s="4">
        <v>0</v>
      </c>
      <c r="U154" s="4" t="s">
        <v>20</v>
      </c>
    </row>
    <row r="155" spans="1:21" s="4" customFormat="1">
      <c r="A155" s="3">
        <v>19</v>
      </c>
      <c r="B155" s="4" t="s">
        <v>293</v>
      </c>
      <c r="C155" s="4" t="s">
        <v>291</v>
      </c>
      <c r="D155" s="4" t="s">
        <v>292</v>
      </c>
      <c r="E155" s="4">
        <v>35030704</v>
      </c>
      <c r="F155" s="4">
        <v>30</v>
      </c>
      <c r="G155" s="4">
        <v>1</v>
      </c>
      <c r="H155" s="5">
        <f>G155/F155*100</f>
        <v>3.3333333333333335</v>
      </c>
      <c r="I155" s="3" t="str">
        <f>MID(E155,5,2)</f>
        <v>07</v>
      </c>
      <c r="J155" s="3" t="str">
        <f>MID(E155,4,2)</f>
        <v>30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1</v>
      </c>
      <c r="R155" s="4">
        <v>0</v>
      </c>
      <c r="S155" s="4">
        <v>0</v>
      </c>
      <c r="T155" s="4">
        <v>0</v>
      </c>
      <c r="U155" s="4" t="s">
        <v>22</v>
      </c>
    </row>
    <row r="156" spans="1:21" s="4" customFormat="1">
      <c r="A156" s="3">
        <v>19</v>
      </c>
      <c r="B156" s="4" t="s">
        <v>294</v>
      </c>
      <c r="C156" s="4" t="s">
        <v>291</v>
      </c>
      <c r="D156" s="4" t="s">
        <v>292</v>
      </c>
      <c r="E156" s="4">
        <v>35030705</v>
      </c>
      <c r="F156" s="4">
        <v>30</v>
      </c>
      <c r="G156" s="4">
        <v>2</v>
      </c>
      <c r="H156" s="5">
        <f>G156/F156*100</f>
        <v>6.666666666666667</v>
      </c>
      <c r="I156" s="3" t="str">
        <f>MID(E156,5,2)</f>
        <v>07</v>
      </c>
      <c r="J156" s="3" t="str">
        <f>MID(E156,4,2)</f>
        <v>30</v>
      </c>
      <c r="K156" s="4">
        <v>1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1</v>
      </c>
      <c r="R156" s="4">
        <v>0</v>
      </c>
      <c r="S156" s="4">
        <v>0</v>
      </c>
      <c r="T156" s="4">
        <v>0</v>
      </c>
      <c r="U156" s="4" t="s">
        <v>53</v>
      </c>
    </row>
    <row r="157" spans="1:21" s="4" customFormat="1">
      <c r="A157" s="3">
        <v>19</v>
      </c>
      <c r="B157" s="4" t="s">
        <v>295</v>
      </c>
      <c r="C157" s="4" t="s">
        <v>291</v>
      </c>
      <c r="D157" s="4" t="s">
        <v>292</v>
      </c>
      <c r="E157" s="4">
        <v>35030711</v>
      </c>
      <c r="F157" s="4">
        <v>30</v>
      </c>
      <c r="G157" s="4">
        <v>2</v>
      </c>
      <c r="H157" s="5">
        <f>G157/F157*100</f>
        <v>6.666666666666667</v>
      </c>
      <c r="I157" s="3" t="str">
        <f>MID(E157,5,2)</f>
        <v>07</v>
      </c>
      <c r="J157" s="3" t="str">
        <f>MID(E157,4,2)</f>
        <v>30</v>
      </c>
      <c r="K157" s="4">
        <v>1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1</v>
      </c>
      <c r="R157" s="4">
        <v>0</v>
      </c>
      <c r="S157" s="4">
        <v>0</v>
      </c>
      <c r="T157" s="4">
        <v>0</v>
      </c>
      <c r="U157" s="4" t="s">
        <v>20</v>
      </c>
    </row>
    <row r="158" spans="1:21" s="4" customFormat="1">
      <c r="A158" s="3">
        <v>19</v>
      </c>
      <c r="B158" s="4" t="s">
        <v>296</v>
      </c>
      <c r="C158" s="4" t="s">
        <v>291</v>
      </c>
      <c r="D158" s="4" t="s">
        <v>292</v>
      </c>
      <c r="E158" s="4">
        <v>35030716</v>
      </c>
      <c r="F158" s="4">
        <v>30</v>
      </c>
      <c r="G158" s="4">
        <v>1</v>
      </c>
      <c r="H158" s="5">
        <f>G158/F158*100</f>
        <v>3.3333333333333335</v>
      </c>
      <c r="I158" s="3" t="str">
        <f>MID(E158,5,2)</f>
        <v>07</v>
      </c>
      <c r="J158" s="3" t="str">
        <f>MID(E158,4,2)</f>
        <v>30</v>
      </c>
      <c r="K158" s="4">
        <v>1</v>
      </c>
      <c r="L158" s="4">
        <v>0</v>
      </c>
      <c r="M158" s="4">
        <v>1</v>
      </c>
      <c r="N158" s="4">
        <v>0</v>
      </c>
      <c r="O158" s="4">
        <v>1</v>
      </c>
      <c r="P158" s="4">
        <v>0</v>
      </c>
      <c r="Q158" s="4">
        <v>1</v>
      </c>
      <c r="R158" s="4">
        <v>0</v>
      </c>
      <c r="S158" s="4">
        <v>1</v>
      </c>
      <c r="T158" s="4">
        <v>0</v>
      </c>
      <c r="U158" s="4" t="s">
        <v>193</v>
      </c>
    </row>
    <row r="159" spans="1:21" s="4" customFormat="1">
      <c r="A159" s="3">
        <v>19</v>
      </c>
      <c r="B159" s="4" t="s">
        <v>297</v>
      </c>
      <c r="C159" s="4" t="s">
        <v>298</v>
      </c>
      <c r="D159" s="4" t="s">
        <v>299</v>
      </c>
      <c r="E159" s="4">
        <v>35011508</v>
      </c>
      <c r="F159" s="4">
        <v>52</v>
      </c>
      <c r="G159" s="4">
        <v>22</v>
      </c>
      <c r="H159" s="5">
        <f>G159/F159*100</f>
        <v>42.307692307692307</v>
      </c>
      <c r="I159" s="3" t="str">
        <f>MID(E159,5,2)</f>
        <v>15</v>
      </c>
      <c r="J159" s="3" t="str">
        <f>MID(E159,4,2)</f>
        <v>11</v>
      </c>
      <c r="Q159" s="4">
        <v>1</v>
      </c>
      <c r="R159" s="4">
        <v>1</v>
      </c>
      <c r="U159" s="4" t="s">
        <v>42</v>
      </c>
    </row>
    <row r="160" spans="1:21" s="4" customFormat="1">
      <c r="A160" s="3">
        <v>19</v>
      </c>
      <c r="B160" s="4" t="s">
        <v>300</v>
      </c>
      <c r="C160" s="4" t="s">
        <v>298</v>
      </c>
      <c r="D160" s="4" t="s">
        <v>299</v>
      </c>
      <c r="E160" s="4">
        <v>35011505</v>
      </c>
      <c r="F160" s="4">
        <v>84</v>
      </c>
      <c r="G160" s="4">
        <v>4</v>
      </c>
      <c r="H160" s="5">
        <f>G160/F160*100</f>
        <v>4.7619047619047619</v>
      </c>
      <c r="I160" s="3" t="str">
        <f>MID(E160,5,2)</f>
        <v>15</v>
      </c>
      <c r="J160" s="3" t="str">
        <f>MID(E160,4,2)</f>
        <v>11</v>
      </c>
      <c r="K160" s="4">
        <v>1</v>
      </c>
      <c r="L160" s="4">
        <v>1</v>
      </c>
      <c r="Q160" s="4">
        <v>1</v>
      </c>
      <c r="R160" s="4">
        <v>1</v>
      </c>
      <c r="U160" s="4" t="s">
        <v>45</v>
      </c>
    </row>
    <row r="161" spans="1:21" s="4" customFormat="1">
      <c r="A161" s="3">
        <v>19</v>
      </c>
      <c r="B161" s="4" t="s">
        <v>301</v>
      </c>
      <c r="C161" s="4" t="s">
        <v>298</v>
      </c>
      <c r="D161" s="4" t="s">
        <v>299</v>
      </c>
      <c r="E161" s="4">
        <v>35011502</v>
      </c>
      <c r="F161" s="4">
        <v>71</v>
      </c>
      <c r="G161" s="4">
        <v>12</v>
      </c>
      <c r="H161" s="5">
        <f>G161/F161*100</f>
        <v>16.901408450704224</v>
      </c>
      <c r="I161" s="3" t="str">
        <f>MID(E161,5,2)</f>
        <v>15</v>
      </c>
      <c r="J161" s="3" t="str">
        <f>MID(E161,4,2)</f>
        <v>11</v>
      </c>
      <c r="K161" s="4">
        <v>1</v>
      </c>
      <c r="L161" s="4">
        <v>1</v>
      </c>
      <c r="Q161" s="4">
        <v>1</v>
      </c>
      <c r="R161" s="4">
        <v>1</v>
      </c>
      <c r="U161" s="4" t="s">
        <v>42</v>
      </c>
    </row>
    <row r="162" spans="1:21" s="4" customFormat="1">
      <c r="A162" s="3">
        <v>19</v>
      </c>
      <c r="B162" s="4" t="s">
        <v>302</v>
      </c>
      <c r="C162" s="4" t="s">
        <v>298</v>
      </c>
      <c r="D162" s="4" t="s">
        <v>299</v>
      </c>
      <c r="E162" s="4">
        <v>35011501</v>
      </c>
      <c r="F162" s="4">
        <v>93</v>
      </c>
      <c r="G162" s="4">
        <v>24</v>
      </c>
      <c r="H162" s="5">
        <f>G162/F162*100</f>
        <v>25.806451612903224</v>
      </c>
      <c r="I162" s="3" t="str">
        <f>MID(E162,5,2)</f>
        <v>15</v>
      </c>
      <c r="J162" s="3" t="str">
        <f>MID(E162,4,2)</f>
        <v>11</v>
      </c>
      <c r="Q162" s="4">
        <v>1</v>
      </c>
      <c r="R162" s="4">
        <v>1</v>
      </c>
      <c r="U162" s="4" t="s">
        <v>42</v>
      </c>
    </row>
    <row r="163" spans="1:21" s="4" customFormat="1">
      <c r="A163" s="3">
        <v>19</v>
      </c>
      <c r="B163" s="4" t="s">
        <v>303</v>
      </c>
      <c r="C163" s="4" t="s">
        <v>298</v>
      </c>
      <c r="D163" s="4" t="s">
        <v>299</v>
      </c>
      <c r="E163" s="4">
        <v>35011507</v>
      </c>
      <c r="F163" s="4">
        <v>51</v>
      </c>
      <c r="G163" s="4">
        <v>15</v>
      </c>
      <c r="H163" s="5">
        <f>G163/F163*100</f>
        <v>29.411764705882355</v>
      </c>
      <c r="I163" s="3" t="str">
        <f>MID(E163,5,2)</f>
        <v>15</v>
      </c>
      <c r="J163" s="3" t="str">
        <f>MID(E163,4,2)</f>
        <v>11</v>
      </c>
      <c r="K163" s="4">
        <v>1</v>
      </c>
      <c r="L163" s="4">
        <v>1</v>
      </c>
      <c r="M163" s="4">
        <v>1</v>
      </c>
      <c r="N163" s="4">
        <v>0</v>
      </c>
      <c r="Q163" s="4">
        <v>1</v>
      </c>
      <c r="R163" s="4">
        <v>1</v>
      </c>
      <c r="U163" s="4" t="s">
        <v>42</v>
      </c>
    </row>
    <row r="164" spans="1:21" s="4" customFormat="1">
      <c r="A164" s="3">
        <v>19</v>
      </c>
      <c r="B164" s="4" t="s">
        <v>304</v>
      </c>
      <c r="C164" s="4" t="s">
        <v>298</v>
      </c>
      <c r="D164" s="4" t="s">
        <v>299</v>
      </c>
      <c r="E164" s="4">
        <v>35011503</v>
      </c>
      <c r="F164" s="4">
        <v>51</v>
      </c>
      <c r="G164" s="4">
        <v>9</v>
      </c>
      <c r="H164" s="5">
        <f>G164/F164*100</f>
        <v>17.647058823529413</v>
      </c>
      <c r="I164" s="3" t="str">
        <f>MID(E164,5,2)</f>
        <v>15</v>
      </c>
      <c r="J164" s="3" t="str">
        <f>MID(E164,4,2)</f>
        <v>11</v>
      </c>
      <c r="Q164" s="4">
        <v>1</v>
      </c>
      <c r="R164" s="4">
        <v>1</v>
      </c>
      <c r="U164" s="4" t="s">
        <v>42</v>
      </c>
    </row>
    <row r="165" spans="1:21" s="4" customFormat="1">
      <c r="A165" s="3">
        <v>19</v>
      </c>
      <c r="B165" s="4" t="s">
        <v>305</v>
      </c>
      <c r="C165" s="4" t="s">
        <v>306</v>
      </c>
      <c r="D165" s="4" t="s">
        <v>307</v>
      </c>
      <c r="E165" s="4">
        <v>35020404</v>
      </c>
      <c r="F165" s="4">
        <v>120</v>
      </c>
      <c r="G165" s="4">
        <v>3</v>
      </c>
      <c r="H165" s="5">
        <f>G165/F165*100</f>
        <v>2.5</v>
      </c>
      <c r="I165" s="3" t="str">
        <f>MID(E165,5,2)</f>
        <v>04</v>
      </c>
      <c r="J165" s="3" t="str">
        <f>MID(E165,4,2)</f>
        <v>20</v>
      </c>
      <c r="K165" s="4">
        <v>1</v>
      </c>
      <c r="L165" s="4">
        <v>0</v>
      </c>
      <c r="M165" s="4">
        <v>1</v>
      </c>
      <c r="N165" s="4">
        <v>0</v>
      </c>
      <c r="O165" s="4">
        <v>0</v>
      </c>
      <c r="P165" s="4">
        <v>0</v>
      </c>
      <c r="Q165" s="4">
        <v>1</v>
      </c>
      <c r="R165" s="4">
        <v>0</v>
      </c>
      <c r="S165" s="4">
        <v>0</v>
      </c>
      <c r="T165" s="4">
        <v>0</v>
      </c>
      <c r="U165" s="4" t="s">
        <v>53</v>
      </c>
    </row>
    <row r="166" spans="1:21" s="4" customFormat="1">
      <c r="A166" s="3">
        <v>19</v>
      </c>
      <c r="B166" s="4" t="s">
        <v>308</v>
      </c>
      <c r="C166" s="4" t="s">
        <v>306</v>
      </c>
      <c r="D166" s="4" t="s">
        <v>307</v>
      </c>
      <c r="E166" s="4">
        <v>35020408</v>
      </c>
      <c r="F166" s="4">
        <v>138</v>
      </c>
      <c r="G166" s="4">
        <v>4</v>
      </c>
      <c r="H166" s="5">
        <f>G166/F166*100</f>
        <v>2.8985507246376812</v>
      </c>
      <c r="I166" s="3" t="str">
        <f>MID(E166,5,2)</f>
        <v>04</v>
      </c>
      <c r="J166" s="3" t="str">
        <f>MID(E166,4,2)</f>
        <v>20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 t="s">
        <v>53</v>
      </c>
    </row>
    <row r="167" spans="1:21" s="4" customFormat="1">
      <c r="A167" s="3">
        <v>19</v>
      </c>
      <c r="B167" s="4" t="s">
        <v>309</v>
      </c>
      <c r="C167" s="4" t="s">
        <v>310</v>
      </c>
      <c r="D167" s="4" t="s">
        <v>311</v>
      </c>
      <c r="E167" s="4">
        <v>35060101</v>
      </c>
      <c r="F167" s="4">
        <v>210</v>
      </c>
      <c r="G167" s="4">
        <v>31</v>
      </c>
      <c r="H167" s="5">
        <f>G167/F167*100</f>
        <v>14.761904761904763</v>
      </c>
      <c r="I167" s="3" t="str">
        <f>MID(E167,5,2)</f>
        <v>01</v>
      </c>
      <c r="J167" s="3" t="str">
        <f>MID(E167,4,2)</f>
        <v>60</v>
      </c>
      <c r="K167" s="4">
        <v>1</v>
      </c>
      <c r="L167" s="4">
        <v>1</v>
      </c>
      <c r="Q167" s="4">
        <v>1</v>
      </c>
      <c r="R167" s="4">
        <v>1</v>
      </c>
      <c r="U167" s="4" t="s">
        <v>45</v>
      </c>
    </row>
    <row r="168" spans="1:21" s="4" customFormat="1">
      <c r="A168" s="3">
        <v>19</v>
      </c>
      <c r="B168" s="4" t="s">
        <v>312</v>
      </c>
      <c r="C168" s="4" t="s">
        <v>310</v>
      </c>
      <c r="D168" s="4" t="s">
        <v>311</v>
      </c>
      <c r="E168" s="4">
        <v>35060102</v>
      </c>
      <c r="F168" s="4">
        <v>190</v>
      </c>
      <c r="G168" s="4">
        <v>17</v>
      </c>
      <c r="H168" s="5">
        <f>G168/F168*100</f>
        <v>8.9473684210526319</v>
      </c>
      <c r="I168" s="3" t="str">
        <f>MID(E168,5,2)</f>
        <v>01</v>
      </c>
      <c r="J168" s="3" t="str">
        <f>MID(E168,4,2)</f>
        <v>60</v>
      </c>
      <c r="Q168" s="4">
        <v>1</v>
      </c>
      <c r="R168" s="4">
        <v>1</v>
      </c>
      <c r="U168" s="4" t="s">
        <v>45</v>
      </c>
    </row>
    <row r="169" spans="1:21" s="4" customFormat="1">
      <c r="A169" s="3">
        <v>19</v>
      </c>
      <c r="B169" s="4" t="s">
        <v>313</v>
      </c>
      <c r="C169" s="4" t="s">
        <v>310</v>
      </c>
      <c r="D169" s="4" t="s">
        <v>311</v>
      </c>
      <c r="E169" s="4">
        <v>35060103</v>
      </c>
      <c r="F169" s="4">
        <v>242</v>
      </c>
      <c r="G169" s="4">
        <v>38</v>
      </c>
      <c r="H169" s="5">
        <f>G169/F169*100</f>
        <v>15.702479338842975</v>
      </c>
      <c r="I169" s="3" t="str">
        <f>MID(E169,5,2)</f>
        <v>01</v>
      </c>
      <c r="J169" s="3" t="str">
        <f>MID(E169,4,2)</f>
        <v>60</v>
      </c>
      <c r="K169" s="4">
        <v>1</v>
      </c>
      <c r="L169" s="4">
        <v>0</v>
      </c>
      <c r="U169" s="4" t="s">
        <v>45</v>
      </c>
    </row>
    <row r="170" spans="1:21" s="4" customFormat="1">
      <c r="A170" s="3">
        <v>19</v>
      </c>
      <c r="B170" s="4" t="s">
        <v>314</v>
      </c>
      <c r="C170" s="4" t="s">
        <v>310</v>
      </c>
      <c r="D170" s="4" t="s">
        <v>311</v>
      </c>
      <c r="E170" s="4">
        <v>35060104</v>
      </c>
      <c r="F170" s="4">
        <v>240</v>
      </c>
      <c r="G170" s="4">
        <v>31</v>
      </c>
      <c r="H170" s="5">
        <f>G170/F170*100</f>
        <v>12.916666666666668</v>
      </c>
      <c r="I170" s="3" t="str">
        <f>MID(E170,5,2)</f>
        <v>01</v>
      </c>
      <c r="J170" s="3" t="str">
        <f>MID(E170,4,2)</f>
        <v>60</v>
      </c>
      <c r="M170" s="4">
        <v>1</v>
      </c>
      <c r="N170" s="4">
        <v>1</v>
      </c>
      <c r="Q170" s="4">
        <v>1</v>
      </c>
      <c r="R170" s="4">
        <v>1</v>
      </c>
      <c r="U170" s="4" t="s">
        <v>45</v>
      </c>
    </row>
    <row r="171" spans="1:21" s="4" customFormat="1">
      <c r="A171" s="3">
        <v>19</v>
      </c>
      <c r="B171" s="4" t="s">
        <v>315</v>
      </c>
      <c r="C171" s="4" t="s">
        <v>310</v>
      </c>
      <c r="D171" s="4" t="s">
        <v>311</v>
      </c>
      <c r="E171" s="4">
        <v>35060108</v>
      </c>
      <c r="F171" s="4">
        <v>345</v>
      </c>
      <c r="G171" s="4">
        <v>38</v>
      </c>
      <c r="H171" s="5">
        <f>G171/F171*100</f>
        <v>11.014492753623188</v>
      </c>
      <c r="I171" s="3" t="str">
        <f>MID(E171,5,2)</f>
        <v>01</v>
      </c>
      <c r="J171" s="3" t="str">
        <f>MID(E171,4,2)</f>
        <v>60</v>
      </c>
      <c r="K171" s="4">
        <v>1</v>
      </c>
      <c r="L171" s="4">
        <v>1</v>
      </c>
      <c r="Q171" s="4">
        <v>1</v>
      </c>
      <c r="R171" s="4">
        <v>1</v>
      </c>
      <c r="U171" s="4" t="s">
        <v>45</v>
      </c>
    </row>
    <row r="172" spans="1:21" s="4" customFormat="1">
      <c r="A172" s="3">
        <v>19</v>
      </c>
      <c r="B172" s="4" t="s">
        <v>316</v>
      </c>
      <c r="C172" s="4" t="s">
        <v>310</v>
      </c>
      <c r="D172" s="4" t="s">
        <v>311</v>
      </c>
      <c r="E172" s="4">
        <v>35060109</v>
      </c>
      <c r="F172" s="4">
        <v>210</v>
      </c>
      <c r="G172" s="4">
        <v>22</v>
      </c>
      <c r="H172" s="5">
        <f>G172/F172*100</f>
        <v>10.476190476190476</v>
      </c>
      <c r="I172" s="3" t="str">
        <f>MID(E172,5,2)</f>
        <v>01</v>
      </c>
      <c r="J172" s="3" t="str">
        <f>MID(E172,4,2)</f>
        <v>60</v>
      </c>
      <c r="K172" s="4">
        <v>1</v>
      </c>
      <c r="L172" s="4">
        <v>1</v>
      </c>
      <c r="U172" s="4" t="s">
        <v>45</v>
      </c>
    </row>
    <row r="173" spans="1:21" s="4" customFormat="1">
      <c r="A173" s="3">
        <v>19</v>
      </c>
      <c r="B173" s="4" t="s">
        <v>317</v>
      </c>
      <c r="C173" s="4" t="s">
        <v>318</v>
      </c>
      <c r="D173" s="4" t="s">
        <v>319</v>
      </c>
      <c r="E173" s="4">
        <v>35030501</v>
      </c>
      <c r="F173" s="4">
        <v>100</v>
      </c>
      <c r="G173" s="4">
        <v>12</v>
      </c>
      <c r="H173" s="5">
        <f>G173/F173*100</f>
        <v>12</v>
      </c>
      <c r="I173" s="3" t="str">
        <f>MID(E173,5,2)</f>
        <v>05</v>
      </c>
      <c r="J173" s="3" t="str">
        <f>MID(E173,4,2)</f>
        <v>30</v>
      </c>
      <c r="K173" s="4">
        <v>1</v>
      </c>
      <c r="L173" s="4">
        <v>1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 t="s">
        <v>65</v>
      </c>
    </row>
    <row r="174" spans="1:21" s="4" customFormat="1">
      <c r="A174" s="3">
        <v>19</v>
      </c>
      <c r="B174" s="4" t="s">
        <v>320</v>
      </c>
      <c r="C174" s="4" t="s">
        <v>318</v>
      </c>
      <c r="D174" s="4" t="s">
        <v>319</v>
      </c>
      <c r="E174" s="4">
        <v>35030502</v>
      </c>
      <c r="F174" s="4">
        <v>60</v>
      </c>
      <c r="G174" s="4">
        <v>8</v>
      </c>
      <c r="H174" s="5">
        <f>G174/F174*100</f>
        <v>13.333333333333334</v>
      </c>
      <c r="I174" s="3" t="str">
        <f>MID(E174,5,2)</f>
        <v>05</v>
      </c>
      <c r="J174" s="3" t="str">
        <f>MID(E174,4,2)</f>
        <v>30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1</v>
      </c>
      <c r="S174" s="4">
        <v>1</v>
      </c>
      <c r="T174" s="4">
        <v>0</v>
      </c>
      <c r="U174" s="4" t="s">
        <v>45</v>
      </c>
    </row>
    <row r="175" spans="1:21" s="4" customFormat="1">
      <c r="A175" s="3">
        <v>19</v>
      </c>
      <c r="B175" s="4" t="s">
        <v>321</v>
      </c>
      <c r="C175" s="4" t="s">
        <v>318</v>
      </c>
      <c r="D175" s="4" t="s">
        <v>319</v>
      </c>
      <c r="E175" s="4">
        <v>35030503</v>
      </c>
      <c r="F175" s="4">
        <v>52</v>
      </c>
      <c r="G175" s="4">
        <v>10</v>
      </c>
      <c r="H175" s="5">
        <f>G175/F175*100</f>
        <v>19.230769230769234</v>
      </c>
      <c r="I175" s="3" t="str">
        <f>MID(E175,5,2)</f>
        <v>05</v>
      </c>
      <c r="J175" s="3" t="str">
        <f>MID(E175,4,2)</f>
        <v>30</v>
      </c>
      <c r="K175" s="4">
        <v>1</v>
      </c>
      <c r="L175" s="4">
        <v>1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 t="s">
        <v>42</v>
      </c>
    </row>
    <row r="176" spans="1:21" s="4" customFormat="1">
      <c r="A176" s="3">
        <v>19</v>
      </c>
      <c r="B176" s="4" t="s">
        <v>322</v>
      </c>
      <c r="C176" s="4" t="s">
        <v>318</v>
      </c>
      <c r="D176" s="4" t="s">
        <v>319</v>
      </c>
      <c r="E176" s="4">
        <v>35030504</v>
      </c>
      <c r="F176" s="4">
        <v>70</v>
      </c>
      <c r="G176" s="4">
        <v>11</v>
      </c>
      <c r="H176" s="5">
        <f>G176/F176*100</f>
        <v>15.714285714285714</v>
      </c>
      <c r="I176" s="3" t="str">
        <f>MID(E176,5,2)</f>
        <v>05</v>
      </c>
      <c r="J176" s="3" t="str">
        <f>MID(E176,4,2)</f>
        <v>30</v>
      </c>
      <c r="K176" s="4">
        <v>1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1</v>
      </c>
      <c r="R176" s="4">
        <v>1</v>
      </c>
      <c r="S176" s="4">
        <v>0</v>
      </c>
      <c r="T176" s="4">
        <v>0</v>
      </c>
      <c r="U176" s="4" t="s">
        <v>323</v>
      </c>
    </row>
    <row r="177" spans="1:21" s="4" customFormat="1">
      <c r="A177" s="3">
        <v>19</v>
      </c>
      <c r="B177" s="4" t="s">
        <v>324</v>
      </c>
      <c r="C177" s="4" t="s">
        <v>318</v>
      </c>
      <c r="D177" s="4" t="s">
        <v>319</v>
      </c>
      <c r="E177" s="4">
        <v>35030505</v>
      </c>
      <c r="F177" s="4">
        <v>70</v>
      </c>
      <c r="G177" s="4">
        <v>6</v>
      </c>
      <c r="H177" s="5">
        <f>G177/F177*100</f>
        <v>8.5714285714285712</v>
      </c>
      <c r="I177" s="3" t="str">
        <f>MID(E177,5,2)</f>
        <v>05</v>
      </c>
      <c r="J177" s="3" t="str">
        <f>MID(E177,4,2)</f>
        <v>30</v>
      </c>
      <c r="K177" s="4">
        <v>1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1</v>
      </c>
      <c r="R177" s="4">
        <v>1</v>
      </c>
      <c r="S177" s="4">
        <v>0</v>
      </c>
      <c r="T177" s="4">
        <v>0</v>
      </c>
      <c r="U177" s="4" t="s">
        <v>20</v>
      </c>
    </row>
    <row r="178" spans="1:21" s="4" customFormat="1">
      <c r="A178" s="3">
        <v>19</v>
      </c>
      <c r="B178" s="4" t="s">
        <v>325</v>
      </c>
      <c r="C178" s="4" t="s">
        <v>318</v>
      </c>
      <c r="D178" s="4" t="s">
        <v>319</v>
      </c>
      <c r="E178" s="4">
        <v>35030506</v>
      </c>
      <c r="F178" s="4">
        <v>80</v>
      </c>
      <c r="G178" s="4">
        <v>13</v>
      </c>
      <c r="H178" s="5">
        <f>G178/F178*100</f>
        <v>16.25</v>
      </c>
      <c r="I178" s="3" t="str">
        <f>MID(E178,5,2)</f>
        <v>05</v>
      </c>
      <c r="J178" s="3" t="str">
        <f>MID(E178,4,2)</f>
        <v>30</v>
      </c>
      <c r="K178" s="4">
        <v>1</v>
      </c>
      <c r="L178" s="4">
        <v>1</v>
      </c>
      <c r="M178" s="4">
        <v>1</v>
      </c>
      <c r="N178" s="4">
        <v>0</v>
      </c>
      <c r="O178" s="4">
        <v>0</v>
      </c>
      <c r="P178" s="4">
        <v>0</v>
      </c>
      <c r="Q178" s="4">
        <v>1</v>
      </c>
      <c r="R178" s="4">
        <v>1</v>
      </c>
      <c r="S178" s="4">
        <v>0</v>
      </c>
      <c r="T178" s="4">
        <v>0</v>
      </c>
      <c r="U178" s="4" t="s">
        <v>42</v>
      </c>
    </row>
    <row r="179" spans="1:21" s="4" customFormat="1">
      <c r="A179" s="3">
        <v>19</v>
      </c>
      <c r="B179" s="4" t="s">
        <v>326</v>
      </c>
      <c r="C179" s="4" t="s">
        <v>318</v>
      </c>
      <c r="D179" s="4" t="s">
        <v>319</v>
      </c>
      <c r="E179" s="4">
        <v>35030507</v>
      </c>
      <c r="F179" s="4">
        <v>50</v>
      </c>
      <c r="G179" s="4">
        <v>8</v>
      </c>
      <c r="H179" s="5">
        <f>G179/F179*100</f>
        <v>16</v>
      </c>
      <c r="I179" s="3" t="str">
        <f>MID(E179,5,2)</f>
        <v>05</v>
      </c>
      <c r="J179" s="3" t="str">
        <f>MID(E179,4,2)</f>
        <v>30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1</v>
      </c>
      <c r="R179" s="4">
        <v>1</v>
      </c>
      <c r="S179" s="4">
        <v>0</v>
      </c>
      <c r="T179" s="4">
        <v>0</v>
      </c>
      <c r="U179" s="4" t="s">
        <v>323</v>
      </c>
    </row>
    <row r="180" spans="1:21" s="4" customFormat="1">
      <c r="A180" s="3">
        <v>19</v>
      </c>
      <c r="B180" s="4" t="s">
        <v>327</v>
      </c>
      <c r="C180" s="4" t="s">
        <v>318</v>
      </c>
      <c r="D180" s="4" t="s">
        <v>319</v>
      </c>
      <c r="E180" s="4">
        <v>35030508</v>
      </c>
      <c r="F180" s="4">
        <v>60</v>
      </c>
      <c r="G180" s="4">
        <v>12</v>
      </c>
      <c r="H180" s="5">
        <f>G180/F180*100</f>
        <v>20</v>
      </c>
      <c r="I180" s="3" t="str">
        <f>MID(E180,5,2)</f>
        <v>05</v>
      </c>
      <c r="J180" s="3" t="str">
        <f>MID(E180,4,2)</f>
        <v>30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1</v>
      </c>
      <c r="R180" s="4">
        <v>1</v>
      </c>
      <c r="S180" s="4">
        <v>0</v>
      </c>
      <c r="T180" s="4">
        <v>0</v>
      </c>
      <c r="U180" s="4" t="s">
        <v>187</v>
      </c>
    </row>
    <row r="181" spans="1:21" s="4" customFormat="1">
      <c r="A181" s="3">
        <v>19</v>
      </c>
      <c r="B181" s="4" t="s">
        <v>328</v>
      </c>
      <c r="C181" s="4" t="s">
        <v>318</v>
      </c>
      <c r="D181" s="4" t="s">
        <v>319</v>
      </c>
      <c r="E181" s="4">
        <v>35030509</v>
      </c>
      <c r="F181" s="4">
        <v>64</v>
      </c>
      <c r="G181" s="4">
        <v>7</v>
      </c>
      <c r="H181" s="5">
        <f>G181/F181*100</f>
        <v>10.9375</v>
      </c>
      <c r="I181" s="3" t="str">
        <f>MID(E181,5,2)</f>
        <v>05</v>
      </c>
      <c r="J181" s="3" t="str">
        <f>MID(E181,4,2)</f>
        <v>30</v>
      </c>
      <c r="K181" s="4">
        <v>1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1</v>
      </c>
      <c r="R181" s="4">
        <v>1</v>
      </c>
      <c r="S181" s="4">
        <v>0</v>
      </c>
      <c r="T181" s="4">
        <v>0</v>
      </c>
      <c r="U181" s="4" t="s">
        <v>261</v>
      </c>
    </row>
    <row r="182" spans="1:21" s="4" customFormat="1">
      <c r="A182" s="3">
        <v>19</v>
      </c>
      <c r="B182" s="4" t="s">
        <v>329</v>
      </c>
      <c r="C182" s="4" t="s">
        <v>318</v>
      </c>
      <c r="D182" s="4" t="s">
        <v>319</v>
      </c>
      <c r="E182" s="4">
        <v>35030510</v>
      </c>
      <c r="F182" s="4">
        <v>30</v>
      </c>
      <c r="G182" s="4">
        <v>5</v>
      </c>
      <c r="H182" s="5">
        <f>G182/F182*100</f>
        <v>16.666666666666664</v>
      </c>
      <c r="I182" s="3" t="str">
        <f>MID(E182,5,2)</f>
        <v>05</v>
      </c>
      <c r="J182" s="3" t="str">
        <f>MID(E182,4,2)</f>
        <v>30</v>
      </c>
      <c r="K182" s="4">
        <v>1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1</v>
      </c>
      <c r="R182" s="4">
        <v>1</v>
      </c>
      <c r="S182" s="4">
        <v>0</v>
      </c>
      <c r="T182" s="4">
        <v>0</v>
      </c>
      <c r="U182" s="4" t="s">
        <v>261</v>
      </c>
    </row>
    <row r="183" spans="1:21" s="4" customFormat="1">
      <c r="A183" s="3">
        <v>19</v>
      </c>
      <c r="B183" s="4" t="s">
        <v>330</v>
      </c>
      <c r="C183" s="4" t="s">
        <v>318</v>
      </c>
      <c r="D183" s="4" t="s">
        <v>319</v>
      </c>
      <c r="E183" s="4">
        <v>35030511</v>
      </c>
      <c r="F183" s="4">
        <v>45</v>
      </c>
      <c r="G183" s="4">
        <v>6</v>
      </c>
      <c r="H183" s="5">
        <f>G183/F183*100</f>
        <v>13.333333333333334</v>
      </c>
      <c r="I183" s="3" t="str">
        <f>MID(E183,5,2)</f>
        <v>05</v>
      </c>
      <c r="J183" s="3" t="str">
        <f>MID(E183,4,2)</f>
        <v>30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1</v>
      </c>
      <c r="R183" s="4">
        <v>1</v>
      </c>
      <c r="S183" s="4">
        <v>0</v>
      </c>
      <c r="T183" s="4">
        <v>0</v>
      </c>
      <c r="U183" s="4" t="s">
        <v>261</v>
      </c>
    </row>
    <row r="184" spans="1:21" s="4" customFormat="1">
      <c r="A184" s="3">
        <v>19</v>
      </c>
      <c r="B184" s="4" t="s">
        <v>331</v>
      </c>
      <c r="C184" s="4" t="s">
        <v>318</v>
      </c>
      <c r="D184" s="4" t="s">
        <v>319</v>
      </c>
      <c r="E184" s="4">
        <v>35030512</v>
      </c>
      <c r="F184" s="4">
        <v>50</v>
      </c>
      <c r="G184" s="4">
        <v>9</v>
      </c>
      <c r="H184" s="5">
        <f>G184/F184*100</f>
        <v>18</v>
      </c>
      <c r="I184" s="3" t="str">
        <f>MID(E184,5,2)</f>
        <v>05</v>
      </c>
      <c r="J184" s="3" t="str">
        <f>MID(E184,4,2)</f>
        <v>30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1</v>
      </c>
      <c r="R184" s="4">
        <v>0</v>
      </c>
      <c r="S184" s="4">
        <v>0</v>
      </c>
      <c r="T184" s="4">
        <v>0</v>
      </c>
      <c r="U184" s="4" t="s">
        <v>42</v>
      </c>
    </row>
    <row r="185" spans="1:21" s="4" customFormat="1">
      <c r="A185" s="3">
        <v>19</v>
      </c>
      <c r="B185" s="4" t="s">
        <v>332</v>
      </c>
      <c r="C185" s="4" t="s">
        <v>318</v>
      </c>
      <c r="D185" s="4" t="s">
        <v>319</v>
      </c>
      <c r="E185" s="4">
        <v>35030513</v>
      </c>
      <c r="F185" s="4">
        <v>90</v>
      </c>
      <c r="G185" s="4">
        <v>14</v>
      </c>
      <c r="H185" s="5">
        <f>G185/F185*100</f>
        <v>15.555555555555555</v>
      </c>
      <c r="I185" s="3" t="str">
        <f>MID(E185,5,2)</f>
        <v>05</v>
      </c>
      <c r="J185" s="3" t="str">
        <f>MID(E185,4,2)</f>
        <v>30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1</v>
      </c>
      <c r="R185" s="4">
        <v>1</v>
      </c>
      <c r="S185" s="4">
        <v>0</v>
      </c>
      <c r="T185" s="4">
        <v>0</v>
      </c>
      <c r="U185" s="4" t="s">
        <v>20</v>
      </c>
    </row>
    <row r="186" spans="1:21" s="4" customFormat="1">
      <c r="A186" s="3">
        <v>19</v>
      </c>
      <c r="B186" s="4" t="s">
        <v>333</v>
      </c>
      <c r="C186" s="4" t="s">
        <v>318</v>
      </c>
      <c r="D186" s="4" t="s">
        <v>319</v>
      </c>
      <c r="E186" s="4">
        <v>35030514</v>
      </c>
      <c r="F186" s="4">
        <v>30</v>
      </c>
      <c r="G186" s="4">
        <v>14</v>
      </c>
      <c r="H186" s="5">
        <f>G186/F186*100</f>
        <v>46.666666666666664</v>
      </c>
      <c r="I186" s="3" t="str">
        <f>MID(E186,5,2)</f>
        <v>05</v>
      </c>
      <c r="J186" s="3" t="str">
        <f>MID(E186,4,2)</f>
        <v>30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1</v>
      </c>
      <c r="R186" s="4">
        <v>1</v>
      </c>
      <c r="S186" s="4">
        <v>0</v>
      </c>
      <c r="T186" s="4">
        <v>0</v>
      </c>
      <c r="U186" s="4" t="s">
        <v>20</v>
      </c>
    </row>
    <row r="187" spans="1:21" s="4" customFormat="1">
      <c r="A187" s="3">
        <v>19</v>
      </c>
      <c r="B187" s="4" t="s">
        <v>334</v>
      </c>
      <c r="C187" s="4" t="s">
        <v>318</v>
      </c>
      <c r="D187" s="4" t="s">
        <v>319</v>
      </c>
      <c r="E187" s="4">
        <v>35030514</v>
      </c>
      <c r="F187" s="4">
        <v>30</v>
      </c>
      <c r="G187" s="4">
        <v>4</v>
      </c>
      <c r="H187" s="5">
        <f>G187/F187*100</f>
        <v>13.333333333333334</v>
      </c>
      <c r="I187" s="3" t="str">
        <f>MID(E187,5,2)</f>
        <v>05</v>
      </c>
      <c r="J187" s="3" t="str">
        <f>MID(E187,4,2)</f>
        <v>30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 t="s">
        <v>20</v>
      </c>
    </row>
    <row r="188" spans="1:21" s="4" customFormat="1">
      <c r="A188" s="3">
        <v>19</v>
      </c>
      <c r="B188" s="4" t="s">
        <v>335</v>
      </c>
      <c r="C188" s="4" t="s">
        <v>336</v>
      </c>
      <c r="D188" s="4" t="s">
        <v>337</v>
      </c>
      <c r="E188" s="4">
        <v>33502003</v>
      </c>
      <c r="F188" s="4">
        <v>128</v>
      </c>
      <c r="G188" s="4">
        <v>5</v>
      </c>
      <c r="H188" s="5">
        <f>G188/F188*100</f>
        <v>3.90625</v>
      </c>
      <c r="I188" s="3" t="str">
        <f>MID(E188,5,2)</f>
        <v>20</v>
      </c>
      <c r="J188" s="3" t="str">
        <f>MID(E188,4,2)</f>
        <v>02</v>
      </c>
      <c r="K188" s="4">
        <v>1</v>
      </c>
      <c r="L188" s="4">
        <v>1</v>
      </c>
      <c r="M188" s="4">
        <v>1</v>
      </c>
      <c r="N188" s="4">
        <v>0</v>
      </c>
      <c r="O188" s="4">
        <v>0</v>
      </c>
      <c r="P188" s="4">
        <v>0</v>
      </c>
      <c r="Q188" s="4">
        <v>0</v>
      </c>
      <c r="R188" s="4">
        <v>1</v>
      </c>
      <c r="S188" s="4">
        <v>0</v>
      </c>
      <c r="T188" s="4">
        <v>0</v>
      </c>
      <c r="U188" s="4" t="s">
        <v>65</v>
      </c>
    </row>
    <row r="189" spans="1:21" s="4" customFormat="1">
      <c r="A189" s="3">
        <v>19</v>
      </c>
      <c r="B189" s="4" t="s">
        <v>338</v>
      </c>
      <c r="C189" s="4" t="s">
        <v>336</v>
      </c>
      <c r="D189" s="4" t="s">
        <v>337</v>
      </c>
      <c r="E189" s="4">
        <v>33502006</v>
      </c>
      <c r="F189" s="4">
        <v>76</v>
      </c>
      <c r="G189" s="4">
        <v>6</v>
      </c>
      <c r="H189" s="5">
        <f>G189/F189*100</f>
        <v>7.8947368421052628</v>
      </c>
      <c r="I189" s="3" t="str">
        <f>MID(E189,5,2)</f>
        <v>20</v>
      </c>
      <c r="J189" s="3" t="str">
        <f>MID(E189,4,2)</f>
        <v>02</v>
      </c>
      <c r="K189" s="4">
        <v>1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 t="s">
        <v>22</v>
      </c>
    </row>
    <row r="190" spans="1:21" s="4" customFormat="1">
      <c r="A190" s="3">
        <v>19</v>
      </c>
      <c r="B190" s="4" t="s">
        <v>339</v>
      </c>
      <c r="C190" s="4" t="s">
        <v>336</v>
      </c>
      <c r="D190" s="4" t="s">
        <v>337</v>
      </c>
      <c r="E190" s="4">
        <v>33502009</v>
      </c>
      <c r="F190" s="4">
        <v>119</v>
      </c>
      <c r="G190" s="4">
        <v>6</v>
      </c>
      <c r="H190" s="5">
        <f>G190/F190*100</f>
        <v>5.0420168067226889</v>
      </c>
      <c r="I190" s="3" t="str">
        <f>MID(E190,5,2)</f>
        <v>20</v>
      </c>
      <c r="J190" s="3" t="str">
        <f>MID(E190,4,2)</f>
        <v>02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2</v>
      </c>
      <c r="R190" s="4">
        <v>1</v>
      </c>
      <c r="S190" s="4">
        <v>0</v>
      </c>
      <c r="T190" s="4">
        <v>0</v>
      </c>
      <c r="U190" s="4" t="s">
        <v>45</v>
      </c>
    </row>
    <row r="191" spans="1:21" s="4" customFormat="1">
      <c r="A191" s="3">
        <v>19</v>
      </c>
      <c r="B191" s="4" t="s">
        <v>340</v>
      </c>
      <c r="C191" s="4" t="s">
        <v>341</v>
      </c>
      <c r="D191" s="4" t="s">
        <v>19</v>
      </c>
      <c r="E191" s="4">
        <v>35010511</v>
      </c>
      <c r="F191" s="4">
        <v>133</v>
      </c>
      <c r="G191" s="4">
        <v>0</v>
      </c>
      <c r="H191" s="5">
        <f>G191/F191*100</f>
        <v>0</v>
      </c>
      <c r="I191" s="3" t="str">
        <f>MID(E191,5,2)</f>
        <v>05</v>
      </c>
      <c r="J191" s="3" t="str">
        <f>MID(E191,4,2)</f>
        <v>10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1</v>
      </c>
      <c r="R191" s="4">
        <v>0</v>
      </c>
      <c r="S191" s="4">
        <v>0</v>
      </c>
      <c r="T191" s="4">
        <v>0</v>
      </c>
    </row>
    <row r="192" spans="1:21" s="4" customFormat="1">
      <c r="A192" s="3">
        <v>19</v>
      </c>
      <c r="B192" s="4" t="s">
        <v>342</v>
      </c>
      <c r="C192" s="4" t="s">
        <v>341</v>
      </c>
      <c r="D192" s="4" t="s">
        <v>19</v>
      </c>
      <c r="E192" s="4">
        <v>35010515</v>
      </c>
      <c r="F192" s="4">
        <v>130</v>
      </c>
      <c r="G192" s="4">
        <v>3</v>
      </c>
      <c r="H192" s="5">
        <f>G192/F192*100</f>
        <v>2.3076923076923079</v>
      </c>
      <c r="I192" s="3" t="str">
        <f>MID(E192,5,2)</f>
        <v>05</v>
      </c>
      <c r="J192" s="3" t="str">
        <f>MID(E192,4,2)</f>
        <v>10</v>
      </c>
      <c r="K192" s="4">
        <v>1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 t="s">
        <v>20</v>
      </c>
    </row>
    <row r="193" spans="1:21" s="4" customFormat="1">
      <c r="A193" s="3">
        <v>19</v>
      </c>
      <c r="B193" s="4" t="s">
        <v>343</v>
      </c>
      <c r="C193" s="4" t="s">
        <v>341</v>
      </c>
      <c r="D193" s="4" t="s">
        <v>19</v>
      </c>
      <c r="E193" s="4">
        <v>35010510</v>
      </c>
      <c r="F193" s="4">
        <v>103</v>
      </c>
      <c r="G193" s="4">
        <v>0</v>
      </c>
      <c r="H193" s="5">
        <f>G193/F193*100</f>
        <v>0</v>
      </c>
      <c r="I193" s="3" t="str">
        <f>MID(E193,5,2)</f>
        <v>05</v>
      </c>
      <c r="J193" s="3" t="str">
        <f>MID(E193,4,2)</f>
        <v>10</v>
      </c>
      <c r="K193" s="4">
        <v>1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1</v>
      </c>
      <c r="R193" s="4">
        <v>0</v>
      </c>
      <c r="S193" s="4">
        <v>0</v>
      </c>
      <c r="T193" s="4">
        <v>0</v>
      </c>
    </row>
    <row r="194" spans="1:21" s="4" customFormat="1">
      <c r="A194" s="3">
        <v>19</v>
      </c>
      <c r="B194" s="4" t="s">
        <v>344</v>
      </c>
      <c r="C194" s="4" t="s">
        <v>341</v>
      </c>
      <c r="D194" s="4" t="s">
        <v>19</v>
      </c>
      <c r="E194" s="4">
        <v>35010512</v>
      </c>
      <c r="F194" s="4">
        <v>97</v>
      </c>
      <c r="G194" s="4">
        <v>0</v>
      </c>
      <c r="H194" s="5">
        <f>G194/F194*100</f>
        <v>0</v>
      </c>
      <c r="I194" s="3" t="str">
        <f>MID(E194,5,2)</f>
        <v>05</v>
      </c>
      <c r="J194" s="3" t="str">
        <f>MID(E194,4,2)</f>
        <v>10</v>
      </c>
      <c r="K194" s="4">
        <v>1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1</v>
      </c>
      <c r="R194" s="4">
        <v>0</v>
      </c>
      <c r="S194" s="4">
        <v>0</v>
      </c>
      <c r="T194" s="4">
        <v>0</v>
      </c>
    </row>
    <row r="195" spans="1:21" s="4" customFormat="1">
      <c r="A195" s="3">
        <v>19</v>
      </c>
      <c r="B195" s="4" t="s">
        <v>345</v>
      </c>
      <c r="C195" s="4" t="s">
        <v>346</v>
      </c>
      <c r="D195" s="4" t="s">
        <v>347</v>
      </c>
      <c r="E195" s="4">
        <v>35010103</v>
      </c>
      <c r="F195" s="4">
        <v>106</v>
      </c>
      <c r="G195" s="4">
        <v>41</v>
      </c>
      <c r="H195" s="5">
        <f>G195/F195*100</f>
        <v>38.679245283018872</v>
      </c>
      <c r="I195" s="3" t="str">
        <f>MID(E195,5,2)</f>
        <v>01</v>
      </c>
      <c r="J195" s="3" t="str">
        <f>MID(E195,4,2)</f>
        <v>10</v>
      </c>
      <c r="Q195" s="4">
        <v>1</v>
      </c>
      <c r="R195" s="4">
        <v>1</v>
      </c>
      <c r="U195" s="4" t="s">
        <v>45</v>
      </c>
    </row>
    <row r="196" spans="1:21" s="4" customFormat="1">
      <c r="A196" s="3">
        <v>19</v>
      </c>
      <c r="B196" s="4" t="s">
        <v>348</v>
      </c>
      <c r="C196" s="4" t="s">
        <v>346</v>
      </c>
      <c r="D196" s="4" t="s">
        <v>347</v>
      </c>
      <c r="E196" s="4">
        <v>35010104</v>
      </c>
      <c r="F196" s="4">
        <v>35</v>
      </c>
      <c r="G196" s="4">
        <v>0</v>
      </c>
      <c r="H196" s="5">
        <f>G196/F196*100</f>
        <v>0</v>
      </c>
      <c r="I196" s="3" t="str">
        <f>MID(E196,5,2)</f>
        <v>01</v>
      </c>
      <c r="J196" s="3" t="str">
        <f>MID(E196,4,2)</f>
        <v>10</v>
      </c>
    </row>
    <row r="197" spans="1:21" s="4" customFormat="1">
      <c r="A197" s="3">
        <v>19</v>
      </c>
      <c r="B197" s="4" t="s">
        <v>349</v>
      </c>
      <c r="C197" s="4" t="s">
        <v>350</v>
      </c>
      <c r="D197" s="4" t="s">
        <v>351</v>
      </c>
      <c r="E197" s="4">
        <v>35010701</v>
      </c>
      <c r="F197" s="4">
        <v>180</v>
      </c>
      <c r="G197" s="4">
        <v>5</v>
      </c>
      <c r="H197" s="5">
        <f>G197/F197*100</f>
        <v>2.7777777777777777</v>
      </c>
      <c r="I197" s="3" t="str">
        <f>MID(E197,5,2)</f>
        <v>07</v>
      </c>
      <c r="J197" s="3" t="str">
        <f>MID(E197,4,2)</f>
        <v>10</v>
      </c>
      <c r="Q197" s="4">
        <v>1</v>
      </c>
      <c r="R197" s="4">
        <v>0</v>
      </c>
      <c r="U197" s="4" t="s">
        <v>65</v>
      </c>
    </row>
    <row r="198" spans="1:21" s="4" customFormat="1">
      <c r="A198" s="3">
        <v>19</v>
      </c>
      <c r="B198" s="4" t="s">
        <v>352</v>
      </c>
      <c r="C198" s="4" t="s">
        <v>350</v>
      </c>
      <c r="D198" s="4" t="s">
        <v>351</v>
      </c>
      <c r="E198" s="4">
        <v>35010702</v>
      </c>
      <c r="F198" s="4">
        <v>180</v>
      </c>
      <c r="G198" s="4">
        <v>15</v>
      </c>
      <c r="H198" s="5">
        <f>G198/F198*100</f>
        <v>8.3333333333333321</v>
      </c>
      <c r="I198" s="3" t="str">
        <f>MID(E198,5,2)</f>
        <v>07</v>
      </c>
      <c r="J198" s="3" t="str">
        <f>MID(E198,4,2)</f>
        <v>10</v>
      </c>
      <c r="K198" s="4">
        <v>0</v>
      </c>
      <c r="L198" s="4">
        <v>0</v>
      </c>
      <c r="Q198" s="4">
        <v>1</v>
      </c>
      <c r="R198" s="4">
        <v>0</v>
      </c>
      <c r="U198" s="4" t="s">
        <v>119</v>
      </c>
    </row>
    <row r="199" spans="1:21" s="4" customFormat="1">
      <c r="A199" s="3">
        <v>19</v>
      </c>
      <c r="B199" s="4" t="s">
        <v>353</v>
      </c>
      <c r="C199" s="4" t="s">
        <v>350</v>
      </c>
      <c r="D199" s="4" t="s">
        <v>351</v>
      </c>
      <c r="E199" s="4">
        <v>35010703</v>
      </c>
      <c r="F199" s="4">
        <v>130</v>
      </c>
      <c r="G199" s="4">
        <v>10</v>
      </c>
      <c r="H199" s="5">
        <f>G199/F199*100</f>
        <v>7.6923076923076925</v>
      </c>
      <c r="I199" s="3" t="str">
        <f>MID(E199,5,2)</f>
        <v>07</v>
      </c>
      <c r="J199" s="3" t="str">
        <f>MID(E199,4,2)</f>
        <v>10</v>
      </c>
      <c r="K199" s="4">
        <v>1</v>
      </c>
      <c r="L199" s="4">
        <v>2</v>
      </c>
      <c r="U199" s="4" t="s">
        <v>119</v>
      </c>
    </row>
    <row r="200" spans="1:21" s="4" customFormat="1">
      <c r="A200" s="3">
        <v>19</v>
      </c>
      <c r="B200" s="4" t="s">
        <v>354</v>
      </c>
      <c r="C200" s="4" t="s">
        <v>350</v>
      </c>
      <c r="D200" s="4" t="s">
        <v>351</v>
      </c>
      <c r="E200" s="4">
        <v>35010704</v>
      </c>
      <c r="F200" s="4">
        <v>180</v>
      </c>
      <c r="G200" s="4">
        <v>12</v>
      </c>
      <c r="H200" s="5">
        <f>G200/F200*100</f>
        <v>6.666666666666667</v>
      </c>
      <c r="I200" s="3" t="str">
        <f>MID(E200,5,2)</f>
        <v>07</v>
      </c>
      <c r="J200" s="3" t="str">
        <f>MID(E200,4,2)</f>
        <v>10</v>
      </c>
      <c r="K200" s="4">
        <v>1</v>
      </c>
      <c r="L200" s="4">
        <v>0</v>
      </c>
      <c r="Q200" s="4">
        <v>1</v>
      </c>
      <c r="R200" s="4">
        <v>0</v>
      </c>
      <c r="U200" s="4" t="s">
        <v>20</v>
      </c>
    </row>
    <row r="201" spans="1:21" s="4" customFormat="1">
      <c r="A201" s="3">
        <v>19</v>
      </c>
      <c r="B201" s="4" t="s">
        <v>355</v>
      </c>
      <c r="C201" s="4" t="s">
        <v>350</v>
      </c>
      <c r="D201" s="4" t="s">
        <v>351</v>
      </c>
      <c r="E201" s="4">
        <v>35010705</v>
      </c>
      <c r="F201" s="4">
        <v>180</v>
      </c>
      <c r="G201" s="4">
        <v>11</v>
      </c>
      <c r="H201" s="5">
        <f>G201/F201*100</f>
        <v>6.1111111111111107</v>
      </c>
      <c r="I201" s="3" t="str">
        <f>MID(E201,5,2)</f>
        <v>07</v>
      </c>
      <c r="J201" s="3" t="str">
        <f>MID(E201,4,2)</f>
        <v>10</v>
      </c>
      <c r="K201" s="4">
        <v>1</v>
      </c>
      <c r="L201" s="4">
        <v>0</v>
      </c>
      <c r="U201" s="4" t="s">
        <v>119</v>
      </c>
    </row>
    <row r="202" spans="1:21" s="4" customFormat="1">
      <c r="A202" s="3">
        <v>19</v>
      </c>
      <c r="B202" s="4" t="s">
        <v>356</v>
      </c>
      <c r="C202" s="4" t="s">
        <v>357</v>
      </c>
      <c r="D202" s="4" t="s">
        <v>358</v>
      </c>
      <c r="E202" s="4">
        <v>35090202</v>
      </c>
      <c r="F202" s="4">
        <v>48</v>
      </c>
      <c r="G202" s="4">
        <v>5</v>
      </c>
      <c r="H202" s="5">
        <f>G202/F202*100</f>
        <v>10.416666666666668</v>
      </c>
      <c r="I202" s="3" t="str">
        <f>MID(E202,5,2)</f>
        <v>02</v>
      </c>
      <c r="J202" s="3" t="str">
        <f>MID(E202,4,2)</f>
        <v>90</v>
      </c>
      <c r="Q202" s="4">
        <v>1</v>
      </c>
      <c r="R202" s="4">
        <v>1</v>
      </c>
      <c r="U202" s="4" t="s">
        <v>20</v>
      </c>
    </row>
    <row r="203" spans="1:21" s="4" customFormat="1">
      <c r="A203" s="3">
        <v>19</v>
      </c>
      <c r="B203" s="4" t="s">
        <v>359</v>
      </c>
      <c r="C203" s="4" t="s">
        <v>350</v>
      </c>
      <c r="D203" s="4" t="s">
        <v>351</v>
      </c>
      <c r="E203" s="4">
        <v>35010712</v>
      </c>
      <c r="F203" s="4">
        <v>180</v>
      </c>
      <c r="G203" s="4">
        <v>16</v>
      </c>
      <c r="H203" s="5">
        <f>G203/F203*100</f>
        <v>8.8888888888888893</v>
      </c>
      <c r="I203" s="3" t="str">
        <f>MID(E203,5,2)</f>
        <v>07</v>
      </c>
      <c r="J203" s="3" t="str">
        <f>MID(E203,4,2)</f>
        <v>10</v>
      </c>
      <c r="Q203" s="4">
        <v>1</v>
      </c>
      <c r="R203" s="4">
        <v>0</v>
      </c>
      <c r="U203" s="4" t="s">
        <v>360</v>
      </c>
    </row>
    <row r="204" spans="1:21" s="4" customFormat="1">
      <c r="A204" s="3">
        <v>19</v>
      </c>
      <c r="B204" s="4" t="s">
        <v>361</v>
      </c>
      <c r="C204" s="4" t="s">
        <v>357</v>
      </c>
      <c r="D204" s="4" t="s">
        <v>358</v>
      </c>
      <c r="E204" s="4">
        <v>35090203</v>
      </c>
      <c r="F204" s="4">
        <v>190</v>
      </c>
      <c r="G204" s="4">
        <v>18</v>
      </c>
      <c r="H204" s="5">
        <f>G204/F204*100</f>
        <v>9.4736842105263168</v>
      </c>
      <c r="I204" s="3" t="str">
        <f>MID(E204,5,2)</f>
        <v>02</v>
      </c>
      <c r="J204" s="3" t="str">
        <f>MID(E204,4,2)</f>
        <v>90</v>
      </c>
      <c r="K204" s="4">
        <v>1</v>
      </c>
      <c r="L204" s="4">
        <v>1</v>
      </c>
      <c r="Q204" s="4">
        <v>1</v>
      </c>
      <c r="R204" s="4">
        <v>1</v>
      </c>
      <c r="U204" s="4" t="s">
        <v>45</v>
      </c>
    </row>
    <row r="205" spans="1:21" s="4" customFormat="1">
      <c r="A205" s="3">
        <v>19</v>
      </c>
      <c r="B205" s="4" t="s">
        <v>362</v>
      </c>
      <c r="C205" s="4" t="s">
        <v>350</v>
      </c>
      <c r="D205" s="4" t="s">
        <v>351</v>
      </c>
      <c r="E205" s="4">
        <v>35010715</v>
      </c>
      <c r="F205" s="4">
        <v>180</v>
      </c>
      <c r="G205" s="4">
        <v>9</v>
      </c>
      <c r="H205" s="5">
        <f>G205/F205*100</f>
        <v>5</v>
      </c>
      <c r="I205" s="3" t="str">
        <f>MID(E205,5,2)</f>
        <v>07</v>
      </c>
      <c r="J205" s="3" t="str">
        <f>MID(E205,4,2)</f>
        <v>10</v>
      </c>
      <c r="Q205" s="4">
        <v>1</v>
      </c>
      <c r="R205" s="4">
        <v>0</v>
      </c>
      <c r="U205" s="4" t="s">
        <v>363</v>
      </c>
    </row>
    <row r="206" spans="1:21" s="4" customFormat="1">
      <c r="A206" s="3">
        <v>19</v>
      </c>
      <c r="B206" s="4" t="s">
        <v>364</v>
      </c>
      <c r="C206" s="4" t="s">
        <v>357</v>
      </c>
      <c r="D206" s="4" t="s">
        <v>358</v>
      </c>
      <c r="E206" s="4">
        <v>35090205</v>
      </c>
      <c r="F206" s="4">
        <v>164</v>
      </c>
      <c r="G206" s="4">
        <v>16</v>
      </c>
      <c r="H206" s="5">
        <f>G206/F206*100</f>
        <v>9.7560975609756095</v>
      </c>
      <c r="I206" s="3" t="str">
        <f>MID(E206,5,2)</f>
        <v>02</v>
      </c>
      <c r="J206" s="3" t="str">
        <f>MID(E206,4,2)</f>
        <v>90</v>
      </c>
      <c r="K206" s="4">
        <v>1</v>
      </c>
      <c r="L206" s="4">
        <v>1</v>
      </c>
      <c r="Q206" s="4">
        <v>1</v>
      </c>
      <c r="R206" s="4">
        <v>1</v>
      </c>
      <c r="U206" s="4" t="s">
        <v>42</v>
      </c>
    </row>
    <row r="207" spans="1:21" s="4" customFormat="1">
      <c r="A207" s="3">
        <v>19</v>
      </c>
      <c r="B207" s="4" t="s">
        <v>365</v>
      </c>
      <c r="C207" s="4" t="s">
        <v>357</v>
      </c>
      <c r="D207" s="4" t="s">
        <v>358</v>
      </c>
      <c r="E207" s="4">
        <v>35090208</v>
      </c>
      <c r="F207" s="4">
        <v>149</v>
      </c>
      <c r="G207" s="4">
        <v>15</v>
      </c>
      <c r="H207" s="5">
        <f>G207/F207*100</f>
        <v>10.067114093959731</v>
      </c>
      <c r="I207" s="3" t="str">
        <f>MID(E207,5,2)</f>
        <v>02</v>
      </c>
      <c r="J207" s="3" t="str">
        <f>MID(E207,4,2)</f>
        <v>90</v>
      </c>
      <c r="U207" s="4" t="s">
        <v>45</v>
      </c>
    </row>
    <row r="208" spans="1:21" s="4" customFormat="1">
      <c r="A208" s="3">
        <v>19</v>
      </c>
      <c r="B208" s="4" t="s">
        <v>366</v>
      </c>
      <c r="C208" s="4" t="s">
        <v>357</v>
      </c>
      <c r="D208" s="4" t="s">
        <v>358</v>
      </c>
      <c r="E208" s="4">
        <v>35090210</v>
      </c>
      <c r="F208" s="4">
        <v>109</v>
      </c>
      <c r="G208" s="4">
        <v>11</v>
      </c>
      <c r="H208" s="5">
        <f>G208/F208*100</f>
        <v>10.091743119266056</v>
      </c>
      <c r="I208" s="3" t="str">
        <f>MID(E208,5,2)</f>
        <v>02</v>
      </c>
      <c r="J208" s="3" t="str">
        <f>MID(E208,4,2)</f>
        <v>90</v>
      </c>
      <c r="U208" s="4" t="s">
        <v>45</v>
      </c>
    </row>
    <row r="209" spans="1:21" s="4" customFormat="1">
      <c r="A209" s="3">
        <v>19</v>
      </c>
      <c r="B209" s="4" t="s">
        <v>367</v>
      </c>
      <c r="C209" s="4" t="s">
        <v>350</v>
      </c>
      <c r="D209" s="4" t="s">
        <v>351</v>
      </c>
      <c r="E209" s="4">
        <v>35010716</v>
      </c>
      <c r="F209" s="4">
        <v>180</v>
      </c>
      <c r="G209" s="4">
        <v>12</v>
      </c>
      <c r="H209" s="5">
        <f>G209/F209*100</f>
        <v>6.666666666666667</v>
      </c>
      <c r="I209" s="3" t="str">
        <f>MID(E209,5,2)</f>
        <v>07</v>
      </c>
      <c r="J209" s="3" t="str">
        <f>MID(E209,4,2)</f>
        <v>10</v>
      </c>
      <c r="K209" s="4">
        <v>1</v>
      </c>
      <c r="L209" s="4">
        <v>0</v>
      </c>
      <c r="Q209" s="4">
        <v>1</v>
      </c>
      <c r="R209" s="4">
        <v>0</v>
      </c>
      <c r="U209" s="4" t="s">
        <v>45</v>
      </c>
    </row>
    <row r="210" spans="1:21" s="4" customFormat="1">
      <c r="A210" s="3">
        <v>19</v>
      </c>
      <c r="B210" s="4" t="s">
        <v>368</v>
      </c>
      <c r="C210" s="4" t="s">
        <v>369</v>
      </c>
      <c r="D210" s="4" t="s">
        <v>370</v>
      </c>
      <c r="E210" s="4">
        <v>35010902</v>
      </c>
      <c r="F210" s="4">
        <v>160</v>
      </c>
      <c r="G210" s="4">
        <v>12</v>
      </c>
      <c r="H210" s="5">
        <f>G210/F210*100</f>
        <v>7.5</v>
      </c>
      <c r="I210" s="3" t="str">
        <f>MID(E210,5,2)</f>
        <v>09</v>
      </c>
      <c r="J210" s="3" t="str">
        <f>MID(E210,4,2)</f>
        <v>10</v>
      </c>
      <c r="O210" s="4">
        <v>1</v>
      </c>
      <c r="P210" s="4">
        <v>0</v>
      </c>
      <c r="U210" s="4" t="s">
        <v>193</v>
      </c>
    </row>
    <row r="211" spans="1:21" s="4" customFormat="1">
      <c r="A211" s="3">
        <v>19</v>
      </c>
      <c r="B211" s="4" t="s">
        <v>371</v>
      </c>
      <c r="C211" s="4" t="s">
        <v>369</v>
      </c>
      <c r="D211" s="4" t="s">
        <v>370</v>
      </c>
      <c r="E211" s="4">
        <v>35010903</v>
      </c>
      <c r="F211" s="4">
        <v>135</v>
      </c>
      <c r="G211" s="4">
        <v>11</v>
      </c>
      <c r="H211" s="5">
        <f>G211/F211*100</f>
        <v>8.1481481481481488</v>
      </c>
      <c r="I211" s="3" t="str">
        <f>MID(E211,5,2)</f>
        <v>09</v>
      </c>
      <c r="J211" s="3" t="str">
        <f>MID(E211,4,2)</f>
        <v>10</v>
      </c>
      <c r="K211" s="4">
        <v>1</v>
      </c>
      <c r="L211" s="4">
        <v>1</v>
      </c>
      <c r="Q211" s="4">
        <v>1</v>
      </c>
      <c r="R211" s="4">
        <v>0</v>
      </c>
      <c r="U211" s="4" t="s">
        <v>193</v>
      </c>
    </row>
    <row r="212" spans="1:21" s="4" customFormat="1">
      <c r="A212" s="3">
        <v>19</v>
      </c>
      <c r="B212" s="4" t="s">
        <v>372</v>
      </c>
      <c r="C212" s="4" t="s">
        <v>369</v>
      </c>
      <c r="D212" s="4" t="s">
        <v>370</v>
      </c>
      <c r="E212" s="4">
        <v>35010904</v>
      </c>
      <c r="F212" s="4">
        <v>101</v>
      </c>
      <c r="G212" s="4">
        <v>8</v>
      </c>
      <c r="H212" s="5">
        <f>G212/F212*100</f>
        <v>7.9207920792079207</v>
      </c>
      <c r="I212" s="3" t="str">
        <f>MID(E212,5,2)</f>
        <v>09</v>
      </c>
      <c r="J212" s="3" t="str">
        <f>MID(E212,4,2)</f>
        <v>10</v>
      </c>
      <c r="O212" s="4">
        <v>1</v>
      </c>
      <c r="P212" s="4">
        <v>0</v>
      </c>
      <c r="Q212" s="4">
        <v>1</v>
      </c>
      <c r="R212" s="4">
        <v>0</v>
      </c>
      <c r="U212" s="4" t="s">
        <v>193</v>
      </c>
    </row>
    <row r="213" spans="1:21" s="4" customFormat="1">
      <c r="A213" s="3">
        <v>19</v>
      </c>
      <c r="B213" s="4" t="s">
        <v>373</v>
      </c>
      <c r="C213" s="4" t="s">
        <v>369</v>
      </c>
      <c r="D213" s="4" t="s">
        <v>370</v>
      </c>
      <c r="E213" s="4">
        <v>35010901</v>
      </c>
      <c r="F213" s="4">
        <v>153</v>
      </c>
      <c r="G213" s="4">
        <v>23</v>
      </c>
      <c r="H213" s="5">
        <f>G213/F213*100</f>
        <v>15.032679738562091</v>
      </c>
      <c r="I213" s="3" t="str">
        <f>MID(E213,5,2)</f>
        <v>09</v>
      </c>
      <c r="J213" s="3" t="str">
        <f>MID(E213,4,2)</f>
        <v>10</v>
      </c>
      <c r="M213" s="4">
        <v>1</v>
      </c>
      <c r="N213" s="4">
        <v>0</v>
      </c>
      <c r="Q213" s="4">
        <v>1</v>
      </c>
      <c r="R213" s="4">
        <v>0</v>
      </c>
      <c r="U213" s="4" t="s">
        <v>193</v>
      </c>
    </row>
    <row r="214" spans="1:21" s="4" customFormat="1">
      <c r="A214" s="3">
        <v>19</v>
      </c>
      <c r="B214" s="4" t="s">
        <v>374</v>
      </c>
      <c r="C214" s="4" t="s">
        <v>369</v>
      </c>
      <c r="D214" s="4" t="s">
        <v>370</v>
      </c>
      <c r="E214" s="4">
        <v>35010905</v>
      </c>
      <c r="F214" s="4">
        <v>138</v>
      </c>
      <c r="G214" s="4">
        <v>35</v>
      </c>
      <c r="H214" s="5">
        <f>G214/F214*100</f>
        <v>25.362318840579711</v>
      </c>
      <c r="I214" s="3" t="str">
        <f>MID(E214,5,2)</f>
        <v>09</v>
      </c>
      <c r="J214" s="3" t="str">
        <f>MID(E214,4,2)</f>
        <v>10</v>
      </c>
      <c r="U214" s="4" t="s">
        <v>193</v>
      </c>
    </row>
    <row r="215" spans="1:21" s="4" customFormat="1">
      <c r="A215" s="3">
        <v>19</v>
      </c>
      <c r="B215" s="4" t="s">
        <v>375</v>
      </c>
      <c r="C215" s="4" t="s">
        <v>369</v>
      </c>
      <c r="D215" s="4" t="s">
        <v>370</v>
      </c>
      <c r="E215" s="4">
        <v>35010906</v>
      </c>
      <c r="F215" s="4">
        <v>91</v>
      </c>
      <c r="G215" s="4">
        <v>4</v>
      </c>
      <c r="H215" s="5">
        <f>G215/F215*100</f>
        <v>4.395604395604396</v>
      </c>
      <c r="I215" s="3" t="str">
        <f>MID(E215,5,2)</f>
        <v>09</v>
      </c>
      <c r="J215" s="3" t="str">
        <f>MID(E215,4,2)</f>
        <v>10</v>
      </c>
      <c r="Q215" s="4">
        <v>2</v>
      </c>
      <c r="R215" s="4">
        <v>1</v>
      </c>
      <c r="U215" s="4" t="s">
        <v>193</v>
      </c>
    </row>
    <row r="216" spans="1:21" s="4" customFormat="1">
      <c r="A216" s="3">
        <v>19</v>
      </c>
      <c r="B216" s="4" t="s">
        <v>376</v>
      </c>
      <c r="C216" s="4" t="s">
        <v>369</v>
      </c>
      <c r="D216" s="4" t="s">
        <v>370</v>
      </c>
      <c r="E216" s="4">
        <v>35010907</v>
      </c>
      <c r="F216" s="4">
        <v>129</v>
      </c>
      <c r="G216" s="4">
        <v>6</v>
      </c>
      <c r="H216" s="5">
        <f>G216/F216*100</f>
        <v>4.6511627906976747</v>
      </c>
      <c r="I216" s="3" t="str">
        <f>MID(E216,5,2)</f>
        <v>09</v>
      </c>
      <c r="J216" s="3" t="str">
        <f>MID(E216,4,2)</f>
        <v>10</v>
      </c>
      <c r="K216" s="4">
        <v>1</v>
      </c>
      <c r="L216" s="4">
        <v>0</v>
      </c>
      <c r="Q216" s="4">
        <v>1</v>
      </c>
      <c r="R216" s="4">
        <v>0</v>
      </c>
      <c r="U216" s="4" t="s">
        <v>193</v>
      </c>
    </row>
    <row r="217" spans="1:21" s="4" customFormat="1">
      <c r="A217" s="3">
        <v>19</v>
      </c>
      <c r="B217" s="4" t="s">
        <v>377</v>
      </c>
      <c r="C217" s="4" t="s">
        <v>369</v>
      </c>
      <c r="D217" s="4" t="s">
        <v>370</v>
      </c>
      <c r="E217" s="4">
        <v>35010908</v>
      </c>
      <c r="F217" s="4">
        <v>165</v>
      </c>
      <c r="G217" s="4">
        <v>12</v>
      </c>
      <c r="H217" s="5">
        <f>G217/F217*100</f>
        <v>7.2727272727272725</v>
      </c>
      <c r="I217" s="3" t="str">
        <f>MID(E217,5,2)</f>
        <v>09</v>
      </c>
      <c r="J217" s="3" t="str">
        <f>MID(E217,4,2)</f>
        <v>10</v>
      </c>
      <c r="Q217" s="4">
        <v>1</v>
      </c>
      <c r="R217" s="4">
        <v>1</v>
      </c>
      <c r="U217" s="4" t="s">
        <v>193</v>
      </c>
    </row>
    <row r="218" spans="1:21" s="4" customFormat="1">
      <c r="A218" s="3">
        <v>19</v>
      </c>
      <c r="B218" s="4" t="s">
        <v>378</v>
      </c>
      <c r="C218" s="4" t="s">
        <v>369</v>
      </c>
      <c r="D218" s="4" t="s">
        <v>370</v>
      </c>
      <c r="E218" s="4">
        <v>35010909</v>
      </c>
      <c r="F218" s="4">
        <v>71</v>
      </c>
      <c r="G218" s="4">
        <v>2</v>
      </c>
      <c r="H218" s="5">
        <f>G218/F218*100</f>
        <v>2.8169014084507045</v>
      </c>
      <c r="I218" s="3" t="str">
        <f>MID(E218,5,2)</f>
        <v>09</v>
      </c>
      <c r="J218" s="3" t="str">
        <f>MID(E218,4,2)</f>
        <v>10</v>
      </c>
      <c r="Q218" s="4">
        <v>1</v>
      </c>
      <c r="R218" s="4">
        <v>0</v>
      </c>
      <c r="U218" s="4" t="s">
        <v>193</v>
      </c>
    </row>
    <row r="219" spans="1:21" s="4" customFormat="1">
      <c r="A219" s="3">
        <v>19</v>
      </c>
      <c r="B219" s="4" t="s">
        <v>379</v>
      </c>
      <c r="C219" s="4" t="s">
        <v>369</v>
      </c>
      <c r="D219" s="4" t="s">
        <v>370</v>
      </c>
      <c r="E219" s="4">
        <v>35010910</v>
      </c>
      <c r="F219" s="4">
        <v>120</v>
      </c>
      <c r="G219" s="4">
        <v>18</v>
      </c>
      <c r="H219" s="5">
        <f>G219/F219*100</f>
        <v>15</v>
      </c>
      <c r="I219" s="3" t="str">
        <f>MID(E219,5,2)</f>
        <v>09</v>
      </c>
      <c r="J219" s="3" t="str">
        <f>MID(E219,4,2)</f>
        <v>10</v>
      </c>
      <c r="K219" s="4">
        <v>1</v>
      </c>
      <c r="L219" s="4">
        <v>0</v>
      </c>
      <c r="Q219" s="4">
        <v>1</v>
      </c>
      <c r="R219" s="4">
        <v>1</v>
      </c>
      <c r="U219" s="4" t="s">
        <v>193</v>
      </c>
    </row>
    <row r="220" spans="1:21" s="4" customFormat="1">
      <c r="A220" s="3">
        <v>19</v>
      </c>
      <c r="B220" s="4" t="s">
        <v>380</v>
      </c>
      <c r="C220" s="4" t="s">
        <v>381</v>
      </c>
      <c r="D220" s="4" t="s">
        <v>382</v>
      </c>
      <c r="E220" s="4">
        <v>35080301</v>
      </c>
      <c r="F220" s="4">
        <v>250</v>
      </c>
      <c r="G220" s="4">
        <v>27</v>
      </c>
      <c r="H220" s="5">
        <f>G220/F220*100</f>
        <v>10.8</v>
      </c>
      <c r="I220" s="3" t="str">
        <f>MID(E220,5,2)</f>
        <v>03</v>
      </c>
      <c r="J220" s="3" t="str">
        <f>MID(E220,4,2)</f>
        <v>80</v>
      </c>
      <c r="K220" s="4">
        <v>2</v>
      </c>
      <c r="L220" s="4">
        <v>2</v>
      </c>
      <c r="M220" s="4">
        <v>1</v>
      </c>
      <c r="N220" s="4">
        <v>0</v>
      </c>
      <c r="Q220" s="4">
        <v>1</v>
      </c>
      <c r="R220" s="4">
        <v>1</v>
      </c>
      <c r="U220" s="4" t="s">
        <v>383</v>
      </c>
    </row>
    <row r="221" spans="1:21" s="4" customFormat="1">
      <c r="A221" s="3">
        <v>19</v>
      </c>
      <c r="B221" s="4" t="s">
        <v>384</v>
      </c>
      <c r="C221" s="4" t="s">
        <v>381</v>
      </c>
      <c r="D221" s="4" t="s">
        <v>382</v>
      </c>
      <c r="E221" s="4">
        <v>35080302</v>
      </c>
      <c r="F221" s="4">
        <v>165</v>
      </c>
      <c r="G221" s="4">
        <v>30</v>
      </c>
      <c r="H221" s="5">
        <f>G221/F221*100</f>
        <v>18.181818181818183</v>
      </c>
      <c r="I221" s="3" t="str">
        <f>MID(E221,5,2)</f>
        <v>03</v>
      </c>
      <c r="J221" s="3" t="str">
        <f>MID(E221,4,2)</f>
        <v>80</v>
      </c>
      <c r="Q221" s="4">
        <v>1</v>
      </c>
      <c r="R221" s="4">
        <v>1</v>
      </c>
      <c r="U221" s="4" t="s">
        <v>323</v>
      </c>
    </row>
    <row r="222" spans="1:21" s="4" customFormat="1">
      <c r="A222" s="3">
        <v>19</v>
      </c>
      <c r="B222" s="4" t="s">
        <v>385</v>
      </c>
      <c r="C222" s="4" t="s">
        <v>381</v>
      </c>
      <c r="D222" s="4" t="s">
        <v>382</v>
      </c>
      <c r="E222" s="4">
        <v>35080303</v>
      </c>
      <c r="F222" s="4">
        <v>117</v>
      </c>
      <c r="G222" s="4">
        <v>40</v>
      </c>
      <c r="H222" s="5">
        <f>G222/F222*100</f>
        <v>34.188034188034187</v>
      </c>
      <c r="I222" s="3" t="str">
        <f>MID(E222,5,2)</f>
        <v>03</v>
      </c>
      <c r="J222" s="3" t="str">
        <f>MID(E222,4,2)</f>
        <v>80</v>
      </c>
      <c r="K222" s="4">
        <v>2</v>
      </c>
      <c r="L222" s="4">
        <v>1</v>
      </c>
      <c r="Q222" s="4">
        <v>1</v>
      </c>
      <c r="R222" s="4">
        <v>1</v>
      </c>
      <c r="U222" s="4" t="s">
        <v>323</v>
      </c>
    </row>
    <row r="223" spans="1:21" s="4" customFormat="1">
      <c r="A223" s="3">
        <v>19</v>
      </c>
      <c r="B223" s="4" t="s">
        <v>386</v>
      </c>
      <c r="C223" s="4" t="s">
        <v>381</v>
      </c>
      <c r="D223" s="4" t="s">
        <v>382</v>
      </c>
      <c r="E223" s="4">
        <v>35080304</v>
      </c>
      <c r="F223" s="4">
        <v>211</v>
      </c>
      <c r="G223" s="4">
        <v>35</v>
      </c>
      <c r="H223" s="5">
        <f>G223/F223*100</f>
        <v>16.587677725118482</v>
      </c>
      <c r="I223" s="3" t="str">
        <f>MID(E223,5,2)</f>
        <v>03</v>
      </c>
      <c r="J223" s="3" t="str">
        <f>MID(E223,4,2)</f>
        <v>80</v>
      </c>
      <c r="K223" s="4">
        <v>1</v>
      </c>
      <c r="L223" s="4">
        <v>0</v>
      </c>
      <c r="Q223" s="4">
        <v>1</v>
      </c>
      <c r="R223" s="4">
        <v>1</v>
      </c>
      <c r="U223" s="4" t="s">
        <v>45</v>
      </c>
    </row>
    <row r="224" spans="1:21" s="4" customFormat="1">
      <c r="A224" s="3">
        <v>19</v>
      </c>
      <c r="B224" s="4" t="s">
        <v>387</v>
      </c>
      <c r="C224" s="4" t="s">
        <v>381</v>
      </c>
      <c r="D224" s="4" t="s">
        <v>382</v>
      </c>
      <c r="E224" s="4">
        <v>35080305</v>
      </c>
      <c r="F224" s="4">
        <v>123</v>
      </c>
      <c r="G224" s="4">
        <v>8</v>
      </c>
      <c r="H224" s="5">
        <f>G224/F224*100</f>
        <v>6.5040650406504072</v>
      </c>
      <c r="I224" s="3" t="str">
        <f>MID(E224,5,2)</f>
        <v>03</v>
      </c>
      <c r="J224" s="3" t="str">
        <f>MID(E224,4,2)</f>
        <v>80</v>
      </c>
      <c r="K224" s="4">
        <v>1</v>
      </c>
      <c r="L224" s="4">
        <v>1</v>
      </c>
      <c r="Q224" s="4">
        <v>1</v>
      </c>
      <c r="R224" s="4">
        <v>0</v>
      </c>
      <c r="U224" s="4" t="s">
        <v>20</v>
      </c>
    </row>
    <row r="225" spans="1:21" s="4" customFormat="1">
      <c r="A225" s="3">
        <v>19</v>
      </c>
      <c r="B225" s="4" t="s">
        <v>388</v>
      </c>
      <c r="C225" s="4" t="s">
        <v>381</v>
      </c>
      <c r="D225" s="4" t="s">
        <v>382</v>
      </c>
      <c r="E225" s="4">
        <v>35080306</v>
      </c>
      <c r="F225" s="4">
        <v>106</v>
      </c>
      <c r="G225" s="4">
        <v>13</v>
      </c>
      <c r="H225" s="5">
        <f>G225/F225*100</f>
        <v>12.264150943396226</v>
      </c>
      <c r="I225" s="3" t="str">
        <f>MID(E225,5,2)</f>
        <v>03</v>
      </c>
      <c r="J225" s="3" t="str">
        <f>MID(E225,4,2)</f>
        <v>80</v>
      </c>
      <c r="O225" s="4">
        <v>1</v>
      </c>
      <c r="P225" s="4">
        <v>0</v>
      </c>
      <c r="U225" s="4" t="s">
        <v>20</v>
      </c>
    </row>
    <row r="226" spans="1:21" s="4" customFormat="1">
      <c r="A226" s="3">
        <v>19</v>
      </c>
      <c r="B226" s="4" t="s">
        <v>389</v>
      </c>
      <c r="C226" s="4" t="s">
        <v>381</v>
      </c>
      <c r="D226" s="4" t="s">
        <v>382</v>
      </c>
      <c r="E226" s="4">
        <v>35080307</v>
      </c>
      <c r="F226" s="4">
        <v>165</v>
      </c>
      <c r="G226" s="4">
        <v>3</v>
      </c>
      <c r="H226" s="5">
        <f>G226/F226*100</f>
        <v>1.8181818181818181</v>
      </c>
      <c r="I226" s="3" t="str">
        <f>MID(E226,5,2)</f>
        <v>03</v>
      </c>
      <c r="J226" s="3" t="str">
        <f>MID(E226,4,2)</f>
        <v>80</v>
      </c>
      <c r="K226" s="4">
        <v>1</v>
      </c>
      <c r="L226" s="4">
        <v>0</v>
      </c>
      <c r="Q226" s="4">
        <v>1</v>
      </c>
      <c r="R226" s="4">
        <v>0</v>
      </c>
      <c r="U226" s="4" t="s">
        <v>20</v>
      </c>
    </row>
    <row r="227" spans="1:21" s="4" customFormat="1">
      <c r="A227" s="3">
        <v>19</v>
      </c>
      <c r="B227" s="4" t="s">
        <v>390</v>
      </c>
      <c r="C227" s="4" t="s">
        <v>381</v>
      </c>
      <c r="D227" s="4" t="s">
        <v>382</v>
      </c>
      <c r="E227" s="4">
        <v>35080308</v>
      </c>
      <c r="F227" s="4">
        <v>195</v>
      </c>
      <c r="G227" s="4">
        <v>22</v>
      </c>
      <c r="H227" s="5">
        <f>G227/F227*100</f>
        <v>11.282051282051283</v>
      </c>
      <c r="I227" s="3" t="str">
        <f>MID(E227,5,2)</f>
        <v>03</v>
      </c>
      <c r="J227" s="3" t="str">
        <f>MID(E227,4,2)</f>
        <v>80</v>
      </c>
      <c r="K227" s="4">
        <v>1</v>
      </c>
      <c r="L227" s="4">
        <v>0</v>
      </c>
      <c r="U227" s="4" t="s">
        <v>45</v>
      </c>
    </row>
    <row r="228" spans="1:21" s="4" customFormat="1">
      <c r="A228" s="3">
        <v>19</v>
      </c>
      <c r="B228" s="4" t="s">
        <v>391</v>
      </c>
      <c r="C228" s="4" t="s">
        <v>381</v>
      </c>
      <c r="D228" s="4" t="s">
        <v>382</v>
      </c>
      <c r="E228" s="4">
        <v>35080309</v>
      </c>
      <c r="F228" s="4">
        <v>155</v>
      </c>
      <c r="G228" s="4">
        <v>28</v>
      </c>
      <c r="H228" s="5">
        <f>G228/F228*100</f>
        <v>18.064516129032256</v>
      </c>
      <c r="I228" s="3" t="str">
        <f>MID(E228,5,2)</f>
        <v>03</v>
      </c>
      <c r="J228" s="3" t="str">
        <f>MID(E228,4,2)</f>
        <v>80</v>
      </c>
      <c r="K228" s="4">
        <v>2</v>
      </c>
      <c r="L228" s="4">
        <v>2</v>
      </c>
      <c r="Q228" s="4">
        <v>1</v>
      </c>
      <c r="R228" s="4">
        <v>1</v>
      </c>
      <c r="U228" s="4" t="s">
        <v>45</v>
      </c>
    </row>
    <row r="229" spans="1:21" s="4" customFormat="1">
      <c r="A229" s="3">
        <v>19</v>
      </c>
      <c r="B229" s="4" t="s">
        <v>392</v>
      </c>
      <c r="C229" s="4" t="s">
        <v>381</v>
      </c>
      <c r="D229" s="4" t="s">
        <v>382</v>
      </c>
      <c r="E229" s="4">
        <v>35080310</v>
      </c>
      <c r="F229" s="4">
        <v>135</v>
      </c>
      <c r="G229" s="4">
        <v>20</v>
      </c>
      <c r="H229" s="5">
        <f>G229/F229*100</f>
        <v>14.814814814814813</v>
      </c>
      <c r="I229" s="3" t="str">
        <f>MID(E229,5,2)</f>
        <v>03</v>
      </c>
      <c r="J229" s="3" t="str">
        <f>MID(E229,4,2)</f>
        <v>80</v>
      </c>
      <c r="K229" s="4">
        <v>1</v>
      </c>
      <c r="L229" s="4">
        <v>1</v>
      </c>
      <c r="Q229" s="4">
        <v>1</v>
      </c>
      <c r="R229" s="4">
        <v>1</v>
      </c>
      <c r="U229" s="4" t="s">
        <v>20</v>
      </c>
    </row>
    <row r="230" spans="1:21" s="4" customFormat="1">
      <c r="A230" s="3">
        <v>19</v>
      </c>
      <c r="B230" s="4" t="s">
        <v>393</v>
      </c>
      <c r="C230" s="4" t="s">
        <v>381</v>
      </c>
      <c r="D230" s="4" t="s">
        <v>382</v>
      </c>
      <c r="E230" s="4">
        <v>35080311</v>
      </c>
      <c r="F230" s="4">
        <v>65</v>
      </c>
      <c r="G230" s="4">
        <v>8</v>
      </c>
      <c r="H230" s="5">
        <f>G230/F230*100</f>
        <v>12.307692307692308</v>
      </c>
      <c r="I230" s="3" t="str">
        <f>MID(E230,5,2)</f>
        <v>03</v>
      </c>
      <c r="J230" s="3" t="str">
        <f>MID(E230,4,2)</f>
        <v>80</v>
      </c>
      <c r="K230" s="4">
        <v>1</v>
      </c>
      <c r="L230" s="4">
        <v>0</v>
      </c>
      <c r="Q230" s="4">
        <v>1</v>
      </c>
      <c r="R230" s="4">
        <v>1</v>
      </c>
      <c r="U230" s="4" t="s">
        <v>45</v>
      </c>
    </row>
    <row r="231" spans="1:21" s="4" customFormat="1">
      <c r="A231" s="3">
        <v>19</v>
      </c>
      <c r="B231" s="4" t="s">
        <v>394</v>
      </c>
      <c r="C231" s="4" t="s">
        <v>381</v>
      </c>
      <c r="D231" s="4" t="s">
        <v>382</v>
      </c>
      <c r="E231" s="4">
        <v>35080312</v>
      </c>
      <c r="F231" s="4">
        <v>60</v>
      </c>
      <c r="G231" s="4">
        <v>12</v>
      </c>
      <c r="H231" s="5">
        <f>G231/F231*100</f>
        <v>20</v>
      </c>
      <c r="I231" s="3" t="str">
        <f>MID(E231,5,2)</f>
        <v>03</v>
      </c>
      <c r="J231" s="3" t="str">
        <f>MID(E231,4,2)</f>
        <v>80</v>
      </c>
      <c r="Q231" s="4">
        <v>1</v>
      </c>
      <c r="R231" s="4">
        <v>1</v>
      </c>
      <c r="U231" s="4" t="s">
        <v>323</v>
      </c>
    </row>
    <row r="232" spans="1:21" s="4" customFormat="1">
      <c r="A232" s="3">
        <v>19</v>
      </c>
      <c r="B232" s="4" t="s">
        <v>395</v>
      </c>
      <c r="C232" s="4" t="s">
        <v>381</v>
      </c>
      <c r="D232" s="4" t="s">
        <v>382</v>
      </c>
      <c r="E232" s="4">
        <v>35080313</v>
      </c>
      <c r="F232" s="4">
        <v>94</v>
      </c>
      <c r="G232" s="4">
        <v>7</v>
      </c>
      <c r="H232" s="5">
        <f>G232/F232*100</f>
        <v>7.4468085106382977</v>
      </c>
      <c r="I232" s="3" t="str">
        <f>MID(E232,5,2)</f>
        <v>03</v>
      </c>
      <c r="J232" s="3" t="str">
        <f>MID(E232,4,2)</f>
        <v>80</v>
      </c>
      <c r="U232" s="4" t="s">
        <v>65</v>
      </c>
    </row>
    <row r="233" spans="1:21" s="4" customFormat="1">
      <c r="A233" s="3">
        <v>19</v>
      </c>
      <c r="B233" s="4" t="s">
        <v>396</v>
      </c>
      <c r="C233" s="4" t="s">
        <v>381</v>
      </c>
      <c r="D233" s="4" t="s">
        <v>382</v>
      </c>
      <c r="E233" s="4">
        <v>35080314</v>
      </c>
      <c r="F233" s="4">
        <v>175</v>
      </c>
      <c r="G233" s="4">
        <v>29</v>
      </c>
      <c r="H233" s="5">
        <f>G233/F233*100</f>
        <v>16.571428571428569</v>
      </c>
      <c r="I233" s="3" t="str">
        <f>MID(E233,5,2)</f>
        <v>03</v>
      </c>
      <c r="J233" s="3" t="str">
        <f>MID(E233,4,2)</f>
        <v>80</v>
      </c>
      <c r="Q233" s="4">
        <v>1</v>
      </c>
      <c r="R233" s="4">
        <v>1</v>
      </c>
      <c r="U233" s="4" t="s">
        <v>363</v>
      </c>
    </row>
    <row r="234" spans="1:21" s="4" customFormat="1">
      <c r="A234" s="3">
        <v>19</v>
      </c>
      <c r="B234" s="4" t="s">
        <v>397</v>
      </c>
      <c r="C234" s="4" t="s">
        <v>381</v>
      </c>
      <c r="D234" s="4" t="s">
        <v>382</v>
      </c>
      <c r="E234" s="4">
        <v>35080315</v>
      </c>
      <c r="F234" s="4">
        <v>53</v>
      </c>
      <c r="G234" s="4">
        <v>16</v>
      </c>
      <c r="H234" s="5">
        <f>G234/F234*100</f>
        <v>30.188679245283019</v>
      </c>
      <c r="I234" s="3" t="str">
        <f>MID(E234,5,2)</f>
        <v>03</v>
      </c>
      <c r="J234" s="3" t="str">
        <f>MID(E234,4,2)</f>
        <v>80</v>
      </c>
      <c r="Q234" s="4">
        <v>1</v>
      </c>
      <c r="R234" s="4">
        <v>1</v>
      </c>
      <c r="U234" s="4" t="s">
        <v>363</v>
      </c>
    </row>
    <row r="235" spans="1:21" s="4" customFormat="1">
      <c r="A235" s="3">
        <v>19</v>
      </c>
      <c r="B235" s="4" t="s">
        <v>398</v>
      </c>
      <c r="C235" s="4" t="s">
        <v>381</v>
      </c>
      <c r="D235" s="4" t="s">
        <v>382</v>
      </c>
      <c r="E235" s="4">
        <v>35080316</v>
      </c>
      <c r="F235" s="4">
        <v>170</v>
      </c>
      <c r="G235" s="4">
        <v>47</v>
      </c>
      <c r="H235" s="5">
        <f>G235/F235*100</f>
        <v>27.647058823529413</v>
      </c>
      <c r="I235" s="3" t="str">
        <f>MID(E235,5,2)</f>
        <v>03</v>
      </c>
      <c r="J235" s="3" t="str">
        <f>MID(E235,4,2)</f>
        <v>80</v>
      </c>
      <c r="Q235" s="4">
        <v>1</v>
      </c>
      <c r="R235" s="4">
        <v>1</v>
      </c>
      <c r="U235" s="4" t="s">
        <v>187</v>
      </c>
    </row>
    <row r="236" spans="1:21" s="4" customFormat="1">
      <c r="A236" s="3">
        <v>19</v>
      </c>
      <c r="B236" s="4" t="s">
        <v>399</v>
      </c>
      <c r="C236" s="4" t="s">
        <v>400</v>
      </c>
      <c r="D236" s="4" t="s">
        <v>401</v>
      </c>
      <c r="E236" s="4">
        <v>35090201</v>
      </c>
      <c r="F236" s="4">
        <v>98</v>
      </c>
      <c r="G236" s="4">
        <v>11</v>
      </c>
      <c r="H236" s="5">
        <f>G236/F236*100</f>
        <v>11.224489795918368</v>
      </c>
      <c r="I236" s="3" t="str">
        <f>MID(E236,5,2)</f>
        <v>02</v>
      </c>
      <c r="J236" s="3" t="str">
        <f>MID(E236,4,2)</f>
        <v>90</v>
      </c>
      <c r="Q236" s="4">
        <v>1</v>
      </c>
      <c r="R236" s="4">
        <v>0</v>
      </c>
      <c r="U236" s="4" t="s">
        <v>22</v>
      </c>
    </row>
    <row r="237" spans="1:21" s="4" customFormat="1">
      <c r="A237" s="3">
        <v>19</v>
      </c>
      <c r="B237" s="4" t="s">
        <v>402</v>
      </c>
      <c r="C237" s="4" t="s">
        <v>400</v>
      </c>
      <c r="D237" s="4" t="s">
        <v>401</v>
      </c>
      <c r="E237" s="4">
        <v>35090204</v>
      </c>
      <c r="F237" s="4">
        <v>122</v>
      </c>
      <c r="G237" s="4">
        <v>16</v>
      </c>
      <c r="H237" s="5">
        <f>G237/F237*100</f>
        <v>13.114754098360656</v>
      </c>
      <c r="I237" s="3" t="str">
        <f>MID(E237,5,2)</f>
        <v>02</v>
      </c>
      <c r="J237" s="3" t="str">
        <f>MID(E237,4,2)</f>
        <v>90</v>
      </c>
      <c r="K237" s="4">
        <v>1</v>
      </c>
      <c r="L237" s="4">
        <v>0</v>
      </c>
      <c r="Q237" s="4">
        <v>1</v>
      </c>
      <c r="R237" s="4">
        <v>0</v>
      </c>
      <c r="U237" s="4" t="s">
        <v>22</v>
      </c>
    </row>
    <row r="238" spans="1:21" s="4" customFormat="1">
      <c r="A238" s="3">
        <v>19</v>
      </c>
      <c r="B238" s="4" t="s">
        <v>403</v>
      </c>
      <c r="C238" s="4" t="s">
        <v>400</v>
      </c>
      <c r="D238" s="4" t="s">
        <v>401</v>
      </c>
      <c r="E238" s="4">
        <v>35090206</v>
      </c>
      <c r="F238" s="4">
        <v>68</v>
      </c>
      <c r="G238" s="4">
        <v>5</v>
      </c>
      <c r="H238" s="5">
        <f>G238/F238*100</f>
        <v>7.3529411764705888</v>
      </c>
      <c r="I238" s="3" t="str">
        <f>MID(E238,5,2)</f>
        <v>02</v>
      </c>
      <c r="J238" s="3" t="str">
        <f>MID(E238,4,2)</f>
        <v>90</v>
      </c>
      <c r="Q238" s="4">
        <v>1</v>
      </c>
      <c r="R238" s="4">
        <v>0</v>
      </c>
      <c r="U238" s="4" t="s">
        <v>22</v>
      </c>
    </row>
    <row r="239" spans="1:21" s="4" customFormat="1">
      <c r="A239" s="3">
        <v>19</v>
      </c>
      <c r="B239" s="4" t="s">
        <v>404</v>
      </c>
      <c r="C239" s="4" t="s">
        <v>400</v>
      </c>
      <c r="D239" s="4" t="s">
        <v>401</v>
      </c>
      <c r="E239" s="4">
        <v>35090207</v>
      </c>
      <c r="F239" s="4">
        <v>193</v>
      </c>
      <c r="G239" s="4">
        <v>28</v>
      </c>
      <c r="H239" s="5">
        <f>G239/F239*100</f>
        <v>14.507772020725387</v>
      </c>
      <c r="I239" s="3" t="str">
        <f>MID(E239,5,2)</f>
        <v>02</v>
      </c>
      <c r="J239" s="3" t="str">
        <f>MID(E239,4,2)</f>
        <v>90</v>
      </c>
      <c r="K239" s="4">
        <v>1</v>
      </c>
      <c r="L239" s="4">
        <v>1</v>
      </c>
      <c r="Q239" s="4">
        <v>1</v>
      </c>
      <c r="R239" s="4">
        <v>0</v>
      </c>
      <c r="U239" s="4" t="s">
        <v>22</v>
      </c>
    </row>
    <row r="240" spans="1:21" s="4" customFormat="1">
      <c r="A240" s="3">
        <v>19</v>
      </c>
      <c r="B240" s="4" t="s">
        <v>405</v>
      </c>
      <c r="C240" s="4" t="s">
        <v>400</v>
      </c>
      <c r="D240" s="4" t="s">
        <v>401</v>
      </c>
      <c r="E240" s="4">
        <v>35090209</v>
      </c>
      <c r="F240" s="4">
        <v>110</v>
      </c>
      <c r="G240" s="4">
        <v>15</v>
      </c>
      <c r="H240" s="5">
        <f>G240/F240*100</f>
        <v>13.636363636363635</v>
      </c>
      <c r="I240" s="3" t="str">
        <f>MID(E240,5,2)</f>
        <v>02</v>
      </c>
      <c r="J240" s="3" t="str">
        <f>MID(E240,4,2)</f>
        <v>90</v>
      </c>
      <c r="K240" s="4">
        <v>1</v>
      </c>
      <c r="L240" s="4">
        <v>0</v>
      </c>
      <c r="Q240" s="4">
        <v>1</v>
      </c>
      <c r="R240" s="4">
        <v>0</v>
      </c>
      <c r="U240" s="4" t="s">
        <v>22</v>
      </c>
    </row>
    <row r="241" spans="1:21" s="4" customFormat="1">
      <c r="A241" s="3">
        <v>19</v>
      </c>
      <c r="B241" s="4" t="s">
        <v>406</v>
      </c>
      <c r="C241" s="4" t="s">
        <v>400</v>
      </c>
      <c r="D241" s="4" t="s">
        <v>401</v>
      </c>
      <c r="E241" s="4">
        <v>35090211</v>
      </c>
      <c r="F241" s="4">
        <v>47</v>
      </c>
      <c r="G241" s="4">
        <v>6</v>
      </c>
      <c r="H241" s="5">
        <f>G241/F241*100</f>
        <v>12.76595744680851</v>
      </c>
      <c r="I241" s="3" t="str">
        <f>MID(E241,5,2)</f>
        <v>02</v>
      </c>
      <c r="J241" s="3" t="str">
        <f>MID(E241,4,2)</f>
        <v>90</v>
      </c>
      <c r="Q241" s="4">
        <v>1</v>
      </c>
      <c r="R241" s="4">
        <v>0</v>
      </c>
      <c r="U241" s="4" t="s">
        <v>22</v>
      </c>
    </row>
    <row r="242" spans="1:21" s="4" customFormat="1">
      <c r="A242" s="3">
        <v>19</v>
      </c>
      <c r="B242" s="4" t="s">
        <v>407</v>
      </c>
      <c r="C242" s="4" t="s">
        <v>400</v>
      </c>
      <c r="D242" s="4" t="s">
        <v>401</v>
      </c>
      <c r="E242" s="4">
        <v>35090212</v>
      </c>
      <c r="F242" s="4">
        <v>105</v>
      </c>
      <c r="G242" s="4">
        <v>8</v>
      </c>
      <c r="H242" s="5">
        <f>G242/F242*100</f>
        <v>7.6190476190476195</v>
      </c>
      <c r="I242" s="3" t="str">
        <f>MID(E242,5,2)</f>
        <v>02</v>
      </c>
      <c r="J242" s="3" t="str">
        <f>MID(E242,4,2)</f>
        <v>90</v>
      </c>
      <c r="K242" s="4">
        <v>1</v>
      </c>
      <c r="L242" s="4">
        <v>0</v>
      </c>
      <c r="M242" s="4">
        <v>1</v>
      </c>
      <c r="N242" s="4">
        <v>0</v>
      </c>
      <c r="Q242" s="4">
        <v>1</v>
      </c>
      <c r="R242" s="4">
        <v>0</v>
      </c>
      <c r="U242" s="4" t="s">
        <v>22</v>
      </c>
    </row>
    <row r="243" spans="1:21" s="4" customFormat="1">
      <c r="A243" s="3">
        <v>19</v>
      </c>
      <c r="B243" s="4" t="s">
        <v>408</v>
      </c>
      <c r="C243" s="4" t="s">
        <v>409</v>
      </c>
      <c r="D243" s="4" t="s">
        <v>410</v>
      </c>
      <c r="E243" s="4">
        <v>35030601</v>
      </c>
      <c r="F243" s="4">
        <v>98</v>
      </c>
      <c r="G243" s="4">
        <v>2</v>
      </c>
      <c r="H243" s="5">
        <f>G243/F243*100</f>
        <v>2.0408163265306123</v>
      </c>
      <c r="I243" s="3" t="str">
        <f>MID(E243,5,2)</f>
        <v>06</v>
      </c>
      <c r="J243" s="3" t="str">
        <f>MID(E243,4,2)</f>
        <v>30</v>
      </c>
      <c r="K243" s="4">
        <v>1</v>
      </c>
      <c r="L243" s="4">
        <v>0</v>
      </c>
      <c r="M243" s="4">
        <v>1</v>
      </c>
      <c r="N243" s="4">
        <v>0</v>
      </c>
      <c r="O243" s="4">
        <v>0</v>
      </c>
      <c r="P243" s="4">
        <v>0</v>
      </c>
      <c r="Q243" s="4">
        <v>1</v>
      </c>
      <c r="R243" s="4">
        <v>0</v>
      </c>
      <c r="S243" s="4">
        <v>0</v>
      </c>
      <c r="T243" s="4">
        <v>0</v>
      </c>
      <c r="U243" s="4" t="s">
        <v>20</v>
      </c>
    </row>
    <row r="244" spans="1:21" s="4" customFormat="1">
      <c r="A244" s="3">
        <v>19</v>
      </c>
      <c r="B244" s="4" t="s">
        <v>411</v>
      </c>
      <c r="C244" s="4" t="s">
        <v>409</v>
      </c>
      <c r="D244" s="4" t="s">
        <v>410</v>
      </c>
      <c r="E244" s="4">
        <v>35030602</v>
      </c>
      <c r="F244" s="4">
        <v>52</v>
      </c>
      <c r="G244" s="4">
        <v>0</v>
      </c>
      <c r="H244" s="5">
        <f>G244/F244*100</f>
        <v>0</v>
      </c>
      <c r="I244" s="3" t="str">
        <f>MID(E244,5,2)</f>
        <v>06</v>
      </c>
      <c r="J244" s="3" t="str">
        <f>MID(E244,4,2)</f>
        <v>30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1</v>
      </c>
      <c r="S244" s="4">
        <v>0</v>
      </c>
      <c r="T244" s="4">
        <v>0</v>
      </c>
    </row>
    <row r="245" spans="1:21" s="4" customFormat="1">
      <c r="A245" s="3">
        <v>19</v>
      </c>
      <c r="B245" s="4" t="s">
        <v>412</v>
      </c>
      <c r="C245" s="4" t="s">
        <v>409</v>
      </c>
      <c r="D245" s="4" t="s">
        <v>410</v>
      </c>
      <c r="E245" s="4">
        <v>35030603</v>
      </c>
      <c r="F245" s="4">
        <v>118</v>
      </c>
      <c r="G245" s="4">
        <v>4</v>
      </c>
      <c r="H245" s="5">
        <f>G245/F245*100</f>
        <v>3.3898305084745761</v>
      </c>
      <c r="I245" s="3" t="str">
        <f>MID(E245,5,2)</f>
        <v>06</v>
      </c>
      <c r="J245" s="3" t="str">
        <f>MID(E245,4,2)</f>
        <v>30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1</v>
      </c>
      <c r="R245" s="4">
        <v>0</v>
      </c>
      <c r="S245" s="4">
        <v>0</v>
      </c>
      <c r="T245" s="4">
        <v>0</v>
      </c>
      <c r="U245" s="4" t="s">
        <v>65</v>
      </c>
    </row>
    <row r="246" spans="1:21" s="4" customFormat="1">
      <c r="A246" s="3">
        <v>19</v>
      </c>
      <c r="B246" s="4" t="s">
        <v>413</v>
      </c>
      <c r="C246" s="4" t="s">
        <v>409</v>
      </c>
      <c r="D246" s="4" t="s">
        <v>410</v>
      </c>
      <c r="E246" s="4">
        <v>35030604</v>
      </c>
      <c r="F246" s="4">
        <v>85</v>
      </c>
      <c r="G246" s="4">
        <v>2</v>
      </c>
      <c r="H246" s="5">
        <f>G246/F246*100</f>
        <v>2.3529411764705883</v>
      </c>
      <c r="I246" s="3" t="str">
        <f>MID(E246,5,2)</f>
        <v>06</v>
      </c>
      <c r="J246" s="3" t="str">
        <f>MID(E246,4,2)</f>
        <v>30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1</v>
      </c>
      <c r="R246" s="4">
        <v>1</v>
      </c>
      <c r="S246" s="4">
        <v>0</v>
      </c>
      <c r="T246" s="4">
        <v>0</v>
      </c>
      <c r="U246" s="4" t="s">
        <v>20</v>
      </c>
    </row>
    <row r="247" spans="1:21" s="4" customFormat="1">
      <c r="A247" s="3">
        <v>19</v>
      </c>
      <c r="B247" s="4" t="s">
        <v>414</v>
      </c>
      <c r="C247" s="4" t="s">
        <v>409</v>
      </c>
      <c r="D247" s="4" t="s">
        <v>410</v>
      </c>
      <c r="E247" s="4">
        <v>35030605</v>
      </c>
      <c r="F247" s="4">
        <v>167</v>
      </c>
      <c r="G247" s="4">
        <v>5</v>
      </c>
      <c r="H247" s="5">
        <f>G247/F247*100</f>
        <v>2.9940119760479043</v>
      </c>
      <c r="I247" s="3" t="str">
        <f>MID(E247,5,2)</f>
        <v>06</v>
      </c>
      <c r="J247" s="3" t="str">
        <f>MID(E247,4,2)</f>
        <v>30</v>
      </c>
      <c r="K247" s="4">
        <v>1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1</v>
      </c>
      <c r="R247" s="4">
        <v>0</v>
      </c>
      <c r="S247" s="4">
        <v>0</v>
      </c>
      <c r="T247" s="4">
        <v>0</v>
      </c>
      <c r="U247" s="4" t="s">
        <v>20</v>
      </c>
    </row>
    <row r="248" spans="1:21" s="4" customFormat="1">
      <c r="A248" s="3">
        <v>19</v>
      </c>
      <c r="B248" s="4" t="s">
        <v>415</v>
      </c>
      <c r="C248" s="4" t="s">
        <v>409</v>
      </c>
      <c r="D248" s="4" t="s">
        <v>410</v>
      </c>
      <c r="E248" s="4">
        <v>35030606</v>
      </c>
      <c r="F248" s="4">
        <v>88</v>
      </c>
      <c r="G248" s="4">
        <v>2</v>
      </c>
      <c r="H248" s="5">
        <f>G248/F248*100</f>
        <v>2.2727272727272729</v>
      </c>
      <c r="I248" s="3" t="str">
        <f>MID(E248,5,2)</f>
        <v>06</v>
      </c>
      <c r="J248" s="3" t="str">
        <f>MID(E248,4,2)</f>
        <v>30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1</v>
      </c>
      <c r="R248" s="4">
        <v>0</v>
      </c>
      <c r="S248" s="4">
        <v>0</v>
      </c>
      <c r="T248" s="4">
        <v>0</v>
      </c>
      <c r="U248" s="4" t="s">
        <v>20</v>
      </c>
    </row>
    <row r="249" spans="1:21" s="4" customFormat="1">
      <c r="A249" s="3">
        <v>19</v>
      </c>
      <c r="B249" s="4" t="s">
        <v>416</v>
      </c>
      <c r="C249" s="4" t="s">
        <v>409</v>
      </c>
      <c r="D249" s="4" t="s">
        <v>410</v>
      </c>
      <c r="E249" s="4">
        <v>35030607</v>
      </c>
      <c r="F249" s="4">
        <v>72</v>
      </c>
      <c r="G249" s="4">
        <v>3</v>
      </c>
      <c r="H249" s="5">
        <f>G249/F249*100</f>
        <v>4.1666666666666661</v>
      </c>
      <c r="I249" s="3" t="str">
        <f>MID(E249,5,2)</f>
        <v>06</v>
      </c>
      <c r="J249" s="3" t="str">
        <f>MID(E249,4,2)</f>
        <v>30</v>
      </c>
      <c r="K249" s="4">
        <v>1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1</v>
      </c>
      <c r="R249" s="4">
        <v>0</v>
      </c>
      <c r="S249" s="4">
        <v>0</v>
      </c>
      <c r="T249" s="4">
        <v>0</v>
      </c>
      <c r="U249" s="4" t="s">
        <v>417</v>
      </c>
    </row>
    <row r="250" spans="1:21" s="4" customFormat="1">
      <c r="A250" s="3">
        <v>19</v>
      </c>
      <c r="B250" s="4" t="s">
        <v>418</v>
      </c>
      <c r="C250" s="4" t="s">
        <v>409</v>
      </c>
      <c r="D250" s="4" t="s">
        <v>410</v>
      </c>
      <c r="E250" s="4">
        <v>35030608</v>
      </c>
      <c r="F250" s="4">
        <v>92</v>
      </c>
      <c r="G250" s="4">
        <v>2</v>
      </c>
      <c r="H250" s="5">
        <f>G250/F250*100</f>
        <v>2.1739130434782608</v>
      </c>
      <c r="I250" s="3" t="str">
        <f>MID(E250,5,2)</f>
        <v>06</v>
      </c>
      <c r="J250" s="3" t="str">
        <f>MID(E250,4,2)</f>
        <v>30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1</v>
      </c>
      <c r="R250" s="4">
        <v>1</v>
      </c>
      <c r="S250" s="4">
        <v>0</v>
      </c>
      <c r="T250" s="4">
        <v>0</v>
      </c>
      <c r="U250" s="4" t="s">
        <v>20</v>
      </c>
    </row>
    <row r="251" spans="1:21" s="4" customFormat="1">
      <c r="A251" s="3">
        <v>19</v>
      </c>
      <c r="B251" s="4" t="s">
        <v>419</v>
      </c>
      <c r="C251" s="4" t="s">
        <v>409</v>
      </c>
      <c r="D251" s="4" t="s">
        <v>410</v>
      </c>
      <c r="E251" s="4">
        <v>35030609</v>
      </c>
      <c r="F251" s="4">
        <v>55</v>
      </c>
      <c r="G251" s="4">
        <v>2</v>
      </c>
      <c r="H251" s="5">
        <f>G251/F251*100</f>
        <v>3.6363636363636362</v>
      </c>
      <c r="I251" s="3" t="str">
        <f>MID(E251,5,2)</f>
        <v>06</v>
      </c>
      <c r="J251" s="3" t="str">
        <f>MID(E251,4,2)</f>
        <v>30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1</v>
      </c>
      <c r="R251" s="4">
        <v>0</v>
      </c>
      <c r="S251" s="4">
        <v>0</v>
      </c>
      <c r="T251" s="4">
        <v>0</v>
      </c>
      <c r="U251" s="4" t="s">
        <v>20</v>
      </c>
    </row>
    <row r="252" spans="1:21" s="4" customFormat="1">
      <c r="A252" s="3">
        <v>19</v>
      </c>
      <c r="B252" s="4" t="s">
        <v>420</v>
      </c>
      <c r="C252" s="4" t="s">
        <v>409</v>
      </c>
      <c r="D252" s="4" t="s">
        <v>410</v>
      </c>
      <c r="E252" s="4">
        <v>35030610</v>
      </c>
      <c r="F252" s="4">
        <v>52</v>
      </c>
      <c r="G252" s="4">
        <v>2</v>
      </c>
      <c r="H252" s="5">
        <f>G252/F252*100</f>
        <v>3.8461538461538463</v>
      </c>
      <c r="I252" s="3" t="str">
        <f>MID(E252,5,2)</f>
        <v>06</v>
      </c>
      <c r="J252" s="3" t="str">
        <f>MID(E252,4,2)</f>
        <v>30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1</v>
      </c>
      <c r="R252" s="4">
        <v>0</v>
      </c>
      <c r="S252" s="4">
        <v>0</v>
      </c>
      <c r="T252" s="4">
        <v>0</v>
      </c>
      <c r="U252" s="4" t="s">
        <v>20</v>
      </c>
    </row>
    <row r="253" spans="1:21" s="4" customFormat="1">
      <c r="A253" s="3">
        <v>19</v>
      </c>
      <c r="B253" s="4" t="s">
        <v>421</v>
      </c>
      <c r="C253" s="4" t="s">
        <v>409</v>
      </c>
      <c r="D253" s="4" t="s">
        <v>410</v>
      </c>
      <c r="E253" s="4">
        <v>35030611</v>
      </c>
      <c r="F253" s="4">
        <v>80</v>
      </c>
      <c r="G253" s="4">
        <v>1</v>
      </c>
      <c r="H253" s="5">
        <f>G253/F253*100</f>
        <v>1.25</v>
      </c>
      <c r="I253" s="3" t="str">
        <f>MID(E253,5,2)</f>
        <v>06</v>
      </c>
      <c r="J253" s="3" t="str">
        <f>MID(E253,4,2)</f>
        <v>30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1</v>
      </c>
      <c r="R253" s="4">
        <v>1</v>
      </c>
      <c r="S253" s="4">
        <v>0</v>
      </c>
      <c r="T253" s="4">
        <v>0</v>
      </c>
      <c r="U253" s="4" t="s">
        <v>20</v>
      </c>
    </row>
    <row r="254" spans="1:21" s="4" customFormat="1">
      <c r="A254" s="3">
        <v>19</v>
      </c>
      <c r="B254" s="4" t="s">
        <v>422</v>
      </c>
      <c r="C254" s="4" t="s">
        <v>409</v>
      </c>
      <c r="D254" s="4" t="s">
        <v>410</v>
      </c>
      <c r="E254" s="4">
        <v>35030612</v>
      </c>
      <c r="F254" s="4">
        <v>57</v>
      </c>
      <c r="G254" s="4">
        <v>1</v>
      </c>
      <c r="H254" s="5">
        <f>G254/F254*100</f>
        <v>1.7543859649122806</v>
      </c>
      <c r="I254" s="3" t="str">
        <f>MID(E254,5,2)</f>
        <v>06</v>
      </c>
      <c r="J254" s="3" t="str">
        <f>MID(E254,4,2)</f>
        <v>30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1</v>
      </c>
      <c r="R254" s="4">
        <v>0</v>
      </c>
      <c r="S254" s="4">
        <v>0</v>
      </c>
      <c r="T254" s="4">
        <v>0</v>
      </c>
      <c r="U254" s="4" t="s">
        <v>22</v>
      </c>
    </row>
    <row r="255" spans="1:21" s="4" customFormat="1">
      <c r="A255" s="3">
        <v>19</v>
      </c>
      <c r="B255" s="4" t="s">
        <v>423</v>
      </c>
      <c r="C255" s="4" t="s">
        <v>424</v>
      </c>
      <c r="D255" s="4" t="s">
        <v>425</v>
      </c>
      <c r="E255" s="4">
        <v>35040801</v>
      </c>
      <c r="F255" s="4">
        <v>125</v>
      </c>
      <c r="G255" s="4">
        <v>12</v>
      </c>
      <c r="H255" s="5">
        <f>G255/F255*100</f>
        <v>9.6</v>
      </c>
      <c r="I255" s="3" t="str">
        <f>MID(E255,5,2)</f>
        <v>08</v>
      </c>
      <c r="J255" s="3" t="str">
        <f>MID(E255,4,2)</f>
        <v>40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1</v>
      </c>
      <c r="R255" s="4">
        <v>0</v>
      </c>
      <c r="S255" s="4">
        <v>0</v>
      </c>
      <c r="T255" s="4">
        <v>0</v>
      </c>
      <c r="U255" s="4" t="s">
        <v>45</v>
      </c>
    </row>
    <row r="256" spans="1:21" s="4" customFormat="1">
      <c r="A256" s="3">
        <v>19</v>
      </c>
      <c r="B256" s="4" t="s">
        <v>426</v>
      </c>
      <c r="C256" s="4" t="s">
        <v>424</v>
      </c>
      <c r="D256" s="4" t="s">
        <v>425</v>
      </c>
      <c r="E256" s="4">
        <v>35040802</v>
      </c>
      <c r="F256" s="4">
        <v>85</v>
      </c>
      <c r="G256" s="4">
        <v>6</v>
      </c>
      <c r="H256" s="5">
        <f>G256/F256*100</f>
        <v>7.0588235294117645</v>
      </c>
      <c r="I256" s="3" t="str">
        <f>MID(E256,5,2)</f>
        <v>08</v>
      </c>
      <c r="J256" s="3" t="str">
        <f>MID(E256,4,2)</f>
        <v>40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 t="s">
        <v>45</v>
      </c>
    </row>
    <row r="257" spans="1:21" s="4" customFormat="1">
      <c r="A257" s="3">
        <v>19</v>
      </c>
      <c r="B257" s="4" t="s">
        <v>427</v>
      </c>
      <c r="C257" s="4" t="s">
        <v>424</v>
      </c>
      <c r="D257" s="4" t="s">
        <v>425</v>
      </c>
      <c r="E257" s="4">
        <v>35040803</v>
      </c>
      <c r="F257" s="4">
        <v>125</v>
      </c>
      <c r="G257" s="4">
        <v>12</v>
      </c>
      <c r="H257" s="5">
        <f>G257/F257*100</f>
        <v>9.6</v>
      </c>
      <c r="I257" s="3" t="str">
        <f>MID(E257,5,2)</f>
        <v>08</v>
      </c>
      <c r="J257" s="3" t="str">
        <f>MID(E257,4,2)</f>
        <v>40</v>
      </c>
      <c r="K257" s="4">
        <v>2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1</v>
      </c>
      <c r="R257" s="4">
        <v>0</v>
      </c>
      <c r="S257" s="4">
        <v>0</v>
      </c>
      <c r="T257" s="4">
        <v>0</v>
      </c>
      <c r="U257" s="4" t="s">
        <v>45</v>
      </c>
    </row>
    <row r="258" spans="1:21" s="4" customFormat="1">
      <c r="A258" s="3">
        <v>19</v>
      </c>
      <c r="B258" s="4" t="s">
        <v>428</v>
      </c>
      <c r="C258" s="4" t="s">
        <v>424</v>
      </c>
      <c r="D258" s="4" t="s">
        <v>425</v>
      </c>
      <c r="E258" s="4">
        <v>35040804</v>
      </c>
      <c r="F258" s="4">
        <v>125</v>
      </c>
      <c r="G258" s="4">
        <v>13</v>
      </c>
      <c r="H258" s="5">
        <f>G258/F258*100</f>
        <v>10.4</v>
      </c>
      <c r="I258" s="3" t="str">
        <f>MID(E258,5,2)</f>
        <v>08</v>
      </c>
      <c r="J258" s="3" t="str">
        <f>MID(E258,4,2)</f>
        <v>40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1</v>
      </c>
      <c r="R258" s="4">
        <v>0</v>
      </c>
      <c r="S258" s="4">
        <v>0</v>
      </c>
      <c r="T258" s="4">
        <v>0</v>
      </c>
      <c r="U258" s="4" t="s">
        <v>45</v>
      </c>
    </row>
    <row r="259" spans="1:21" s="4" customFormat="1">
      <c r="A259" s="3">
        <v>19</v>
      </c>
      <c r="B259" s="4" t="s">
        <v>429</v>
      </c>
      <c r="C259" s="4" t="s">
        <v>424</v>
      </c>
      <c r="D259" s="4" t="s">
        <v>425</v>
      </c>
      <c r="E259" s="4">
        <v>35040805</v>
      </c>
      <c r="F259" s="4">
        <v>85</v>
      </c>
      <c r="G259" s="4">
        <v>10</v>
      </c>
      <c r="H259" s="5">
        <f>G259/F259*100</f>
        <v>11.76470588235294</v>
      </c>
      <c r="I259" s="3" t="str">
        <f>MID(E259,5,2)</f>
        <v>08</v>
      </c>
      <c r="J259" s="3" t="str">
        <f>MID(E259,4,2)</f>
        <v>40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1</v>
      </c>
      <c r="R259" s="4">
        <v>0</v>
      </c>
      <c r="S259" s="4">
        <v>0</v>
      </c>
      <c r="T259" s="4">
        <v>0</v>
      </c>
      <c r="U259" s="4" t="s">
        <v>45</v>
      </c>
    </row>
    <row r="260" spans="1:21" s="4" customFormat="1">
      <c r="A260" s="3">
        <v>19</v>
      </c>
      <c r="B260" s="4" t="s">
        <v>430</v>
      </c>
      <c r="C260" s="4" t="s">
        <v>424</v>
      </c>
      <c r="D260" s="4" t="s">
        <v>425</v>
      </c>
      <c r="E260" s="4">
        <v>35040808</v>
      </c>
      <c r="F260" s="4">
        <v>85</v>
      </c>
      <c r="G260" s="4">
        <v>8</v>
      </c>
      <c r="H260" s="5">
        <f>G260/F260*100</f>
        <v>9.4117647058823533</v>
      </c>
      <c r="I260" s="3" t="str">
        <f>MID(E260,5,2)</f>
        <v>08</v>
      </c>
      <c r="J260" s="3" t="str">
        <f>MID(E260,4,2)</f>
        <v>40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1</v>
      </c>
      <c r="R260" s="4">
        <v>1</v>
      </c>
      <c r="S260" s="4">
        <v>0</v>
      </c>
      <c r="T260" s="4">
        <v>0</v>
      </c>
      <c r="U260" s="4" t="s">
        <v>45</v>
      </c>
    </row>
    <row r="261" spans="1:21" s="4" customFormat="1">
      <c r="A261" s="3">
        <v>19</v>
      </c>
      <c r="B261" s="4" t="s">
        <v>431</v>
      </c>
      <c r="C261" s="4" t="s">
        <v>424</v>
      </c>
      <c r="D261" s="4" t="s">
        <v>425</v>
      </c>
      <c r="E261" s="4">
        <v>35040709</v>
      </c>
      <c r="F261" s="4">
        <v>85</v>
      </c>
      <c r="G261" s="4">
        <v>10</v>
      </c>
      <c r="H261" s="5">
        <f>G261/F261*100</f>
        <v>11.76470588235294</v>
      </c>
      <c r="I261" s="3" t="str">
        <f>MID(E261,5,2)</f>
        <v>07</v>
      </c>
      <c r="J261" s="3" t="str">
        <f>MID(E261,4,2)</f>
        <v>40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1</v>
      </c>
      <c r="R261" s="4">
        <v>0</v>
      </c>
      <c r="S261" s="4">
        <v>0</v>
      </c>
      <c r="T261" s="4">
        <v>0</v>
      </c>
      <c r="U261" s="4" t="s">
        <v>45</v>
      </c>
    </row>
    <row r="262" spans="1:21" s="4" customFormat="1">
      <c r="A262" s="3">
        <v>19</v>
      </c>
      <c r="B262" s="4" t="s">
        <v>432</v>
      </c>
      <c r="C262" s="4" t="s">
        <v>433</v>
      </c>
      <c r="D262" s="4" t="s">
        <v>434</v>
      </c>
      <c r="E262" s="4">
        <v>35040301</v>
      </c>
      <c r="F262" s="4">
        <v>74</v>
      </c>
      <c r="G262" s="4">
        <v>14</v>
      </c>
      <c r="H262" s="5">
        <f>G262/F262*100</f>
        <v>18.918918918918919</v>
      </c>
      <c r="I262" s="3" t="str">
        <f>MID(E262,5,2)</f>
        <v>03</v>
      </c>
      <c r="J262" s="3" t="str">
        <f>MID(E262,4,2)</f>
        <v>40</v>
      </c>
      <c r="K262" s="4">
        <v>1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1</v>
      </c>
      <c r="R262" s="4">
        <v>0</v>
      </c>
      <c r="S262" s="4">
        <v>0</v>
      </c>
      <c r="T262" s="4">
        <v>0</v>
      </c>
      <c r="U262" s="4" t="s">
        <v>20</v>
      </c>
    </row>
    <row r="263" spans="1:21" s="4" customFormat="1">
      <c r="A263" s="3">
        <v>19</v>
      </c>
      <c r="B263" s="4" t="s">
        <v>435</v>
      </c>
      <c r="C263" s="4" t="s">
        <v>433</v>
      </c>
      <c r="D263" s="4" t="s">
        <v>434</v>
      </c>
      <c r="E263" s="4">
        <v>35040302</v>
      </c>
      <c r="F263" s="4">
        <v>109</v>
      </c>
      <c r="G263" s="4">
        <v>7</v>
      </c>
      <c r="H263" s="5">
        <f>G263/F263*100</f>
        <v>6.4220183486238538</v>
      </c>
      <c r="I263" s="3" t="str">
        <f>MID(E263,5,2)</f>
        <v>03</v>
      </c>
      <c r="J263" s="3" t="str">
        <f>MID(E263,4,2)</f>
        <v>40</v>
      </c>
      <c r="K263" s="4">
        <v>1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1</v>
      </c>
      <c r="R263" s="4">
        <v>0</v>
      </c>
      <c r="S263" s="4">
        <v>0</v>
      </c>
      <c r="T263" s="4">
        <v>0</v>
      </c>
      <c r="U263" s="4" t="s">
        <v>20</v>
      </c>
    </row>
    <row r="264" spans="1:21" s="4" customFormat="1">
      <c r="A264" s="3">
        <v>19</v>
      </c>
      <c r="B264" s="4" t="s">
        <v>436</v>
      </c>
      <c r="C264" s="4" t="s">
        <v>437</v>
      </c>
      <c r="D264" s="4" t="s">
        <v>438</v>
      </c>
      <c r="E264" s="4">
        <v>35020107</v>
      </c>
      <c r="F264" s="4">
        <v>191</v>
      </c>
      <c r="G264" s="4">
        <v>32</v>
      </c>
      <c r="H264" s="5">
        <f>G264/F264*100</f>
        <v>16.753926701570681</v>
      </c>
      <c r="I264" s="3" t="str">
        <f>MID(E264,5,2)</f>
        <v>01</v>
      </c>
      <c r="J264" s="3" t="str">
        <f>MID(E264,4,2)</f>
        <v>20</v>
      </c>
      <c r="K264" s="4">
        <v>1</v>
      </c>
      <c r="L264" s="4">
        <v>1</v>
      </c>
      <c r="M264" s="4">
        <v>0</v>
      </c>
      <c r="N264" s="4">
        <v>0</v>
      </c>
      <c r="O264" s="4">
        <v>0</v>
      </c>
      <c r="P264" s="4">
        <v>0</v>
      </c>
      <c r="Q264" s="4">
        <v>1</v>
      </c>
      <c r="R264" s="4">
        <v>1</v>
      </c>
      <c r="S264" s="4">
        <v>0</v>
      </c>
      <c r="T264" s="4">
        <v>0</v>
      </c>
      <c r="U264" s="4" t="s">
        <v>42</v>
      </c>
    </row>
    <row r="265" spans="1:21" s="4" customFormat="1">
      <c r="A265" s="3">
        <v>19</v>
      </c>
      <c r="B265" s="4" t="s">
        <v>439</v>
      </c>
      <c r="C265" s="4" t="s">
        <v>433</v>
      </c>
      <c r="D265" s="4" t="s">
        <v>434</v>
      </c>
      <c r="E265" s="4">
        <v>35040303</v>
      </c>
      <c r="F265" s="4">
        <v>113</v>
      </c>
      <c r="G265" s="4">
        <v>21</v>
      </c>
      <c r="H265" s="5">
        <f>G265/F265*100</f>
        <v>18.584070796460178</v>
      </c>
      <c r="I265" s="3" t="str">
        <f>MID(E265,5,2)</f>
        <v>03</v>
      </c>
      <c r="J265" s="3" t="str">
        <f>MID(E265,4,2)</f>
        <v>40</v>
      </c>
      <c r="K265" s="4">
        <v>1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 t="s">
        <v>20</v>
      </c>
    </row>
    <row r="266" spans="1:21" s="4" customFormat="1">
      <c r="A266" s="3">
        <v>19</v>
      </c>
      <c r="B266" s="4" t="s">
        <v>440</v>
      </c>
      <c r="C266" s="4" t="s">
        <v>433</v>
      </c>
      <c r="D266" s="4" t="s">
        <v>434</v>
      </c>
      <c r="E266" s="4">
        <v>35040304</v>
      </c>
      <c r="F266" s="4">
        <v>39</v>
      </c>
      <c r="G266" s="4">
        <v>6</v>
      </c>
      <c r="H266" s="5">
        <f>G266/F266*100</f>
        <v>15.384615384615385</v>
      </c>
      <c r="I266" s="3" t="str">
        <f>MID(E266,5,2)</f>
        <v>03</v>
      </c>
      <c r="J266" s="3" t="str">
        <f>MID(E266,4,2)</f>
        <v>40</v>
      </c>
      <c r="K266" s="4">
        <v>1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1</v>
      </c>
      <c r="R266" s="4">
        <v>0</v>
      </c>
      <c r="S266" s="4">
        <v>0</v>
      </c>
      <c r="T266" s="4">
        <v>0</v>
      </c>
      <c r="U266" s="4" t="s">
        <v>20</v>
      </c>
    </row>
    <row r="267" spans="1:21" s="4" customFormat="1">
      <c r="A267" s="3">
        <v>19</v>
      </c>
      <c r="B267" s="4" t="s">
        <v>441</v>
      </c>
      <c r="C267" s="4" t="s">
        <v>433</v>
      </c>
      <c r="D267" s="4" t="s">
        <v>434</v>
      </c>
      <c r="E267" s="4">
        <v>35040305</v>
      </c>
      <c r="F267" s="4">
        <v>63</v>
      </c>
      <c r="G267" s="4">
        <v>13</v>
      </c>
      <c r="H267" s="5">
        <f>G267/F267*100</f>
        <v>20.634920634920633</v>
      </c>
      <c r="I267" s="3" t="str">
        <f>MID(E267,5,2)</f>
        <v>03</v>
      </c>
      <c r="J267" s="3" t="str">
        <f>MID(E267,4,2)</f>
        <v>40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 t="s">
        <v>20</v>
      </c>
    </row>
    <row r="268" spans="1:21" s="4" customFormat="1">
      <c r="A268" s="3">
        <v>19</v>
      </c>
      <c r="B268" s="4" t="s">
        <v>442</v>
      </c>
      <c r="C268" s="4" t="s">
        <v>443</v>
      </c>
      <c r="D268" s="4" t="s">
        <v>444</v>
      </c>
      <c r="E268" s="4">
        <v>35020108</v>
      </c>
      <c r="F268" s="4">
        <v>207</v>
      </c>
      <c r="G268" s="4">
        <v>26</v>
      </c>
      <c r="H268" s="5">
        <f>G268/F268*100</f>
        <v>12.560386473429952</v>
      </c>
      <c r="I268" s="3" t="str">
        <f>MID(E268,5,2)</f>
        <v>01</v>
      </c>
      <c r="J268" s="3" t="str">
        <f>MID(E268,4,2)</f>
        <v>20</v>
      </c>
      <c r="K268" s="4">
        <v>1</v>
      </c>
      <c r="L268" s="4">
        <v>1</v>
      </c>
      <c r="M268" s="4">
        <v>1</v>
      </c>
      <c r="N268" s="4">
        <v>0</v>
      </c>
      <c r="O268" s="4">
        <v>0</v>
      </c>
      <c r="P268" s="4">
        <v>0</v>
      </c>
      <c r="Q268" s="4">
        <v>1</v>
      </c>
      <c r="R268" s="4">
        <v>1</v>
      </c>
      <c r="S268" s="4">
        <v>0</v>
      </c>
      <c r="T268" s="4">
        <v>0</v>
      </c>
      <c r="U268" s="4" t="s">
        <v>42</v>
      </c>
    </row>
    <row r="269" spans="1:21" s="4" customFormat="1">
      <c r="A269" s="3">
        <v>19</v>
      </c>
      <c r="B269" s="4" t="s">
        <v>445</v>
      </c>
      <c r="C269" s="4" t="s">
        <v>437</v>
      </c>
      <c r="D269" s="4" t="s">
        <v>444</v>
      </c>
      <c r="E269" s="4">
        <v>35020109</v>
      </c>
      <c r="F269" s="4">
        <v>112</v>
      </c>
      <c r="G269" s="4">
        <v>26</v>
      </c>
      <c r="H269" s="5">
        <f>G269/F269*100</f>
        <v>23.214285714285715</v>
      </c>
      <c r="I269" s="3" t="str">
        <f>MID(E269,5,2)</f>
        <v>01</v>
      </c>
      <c r="J269" s="3" t="str">
        <f>MID(E269,4,2)</f>
        <v>20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 t="s">
        <v>42</v>
      </c>
    </row>
    <row r="270" spans="1:21" s="4" customFormat="1">
      <c r="A270" s="3">
        <v>19</v>
      </c>
      <c r="B270" s="4" t="s">
        <v>446</v>
      </c>
      <c r="C270" s="4" t="s">
        <v>437</v>
      </c>
      <c r="D270" s="4" t="s">
        <v>444</v>
      </c>
      <c r="E270" s="4">
        <v>35020110</v>
      </c>
      <c r="F270" s="4">
        <v>38</v>
      </c>
      <c r="G270" s="4">
        <v>4</v>
      </c>
      <c r="H270" s="5">
        <f>G270/F270*100</f>
        <v>10.526315789473683</v>
      </c>
      <c r="I270" s="3" t="str">
        <f>MID(E270,5,2)</f>
        <v>01</v>
      </c>
      <c r="J270" s="3" t="str">
        <f>MID(E270,4,2)</f>
        <v>20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1</v>
      </c>
      <c r="R270" s="4">
        <v>1</v>
      </c>
      <c r="S270" s="4">
        <v>0</v>
      </c>
      <c r="T270" s="4">
        <v>0</v>
      </c>
      <c r="U270" s="4" t="s">
        <v>20</v>
      </c>
    </row>
    <row r="271" spans="1:21" s="4" customFormat="1">
      <c r="A271" s="3">
        <v>19</v>
      </c>
      <c r="B271" s="4" t="s">
        <v>447</v>
      </c>
      <c r="C271" s="4" t="s">
        <v>437</v>
      </c>
      <c r="D271" s="4" t="s">
        <v>444</v>
      </c>
      <c r="E271" s="4">
        <v>35020112</v>
      </c>
      <c r="F271" s="4">
        <v>86</v>
      </c>
      <c r="G271" s="4">
        <v>18</v>
      </c>
      <c r="H271" s="5">
        <f>G271/F271*100</f>
        <v>20.930232558139537</v>
      </c>
      <c r="I271" s="3" t="str">
        <f>MID(E271,5,2)</f>
        <v>01</v>
      </c>
      <c r="J271" s="3" t="str">
        <f>MID(E271,4,2)</f>
        <v>20</v>
      </c>
      <c r="K271" s="4">
        <v>1</v>
      </c>
      <c r="L271" s="4">
        <v>1</v>
      </c>
      <c r="M271" s="4">
        <v>0</v>
      </c>
      <c r="N271" s="4">
        <v>0</v>
      </c>
      <c r="O271" s="4">
        <v>0</v>
      </c>
      <c r="P271" s="4">
        <v>0</v>
      </c>
      <c r="Q271" s="4">
        <v>1</v>
      </c>
      <c r="R271" s="4">
        <v>1</v>
      </c>
      <c r="S271" s="4">
        <v>0</v>
      </c>
      <c r="T271" s="4">
        <v>0</v>
      </c>
      <c r="U271" s="4" t="s">
        <v>42</v>
      </c>
    </row>
    <row r="272" spans="1:21" s="4" customFormat="1">
      <c r="A272" s="3">
        <v>19</v>
      </c>
      <c r="B272" s="4" t="s">
        <v>448</v>
      </c>
      <c r="C272" s="4" t="s">
        <v>433</v>
      </c>
      <c r="D272" s="4" t="s">
        <v>434</v>
      </c>
      <c r="E272" s="4">
        <v>35040306</v>
      </c>
      <c r="F272" s="4">
        <v>119</v>
      </c>
      <c r="G272" s="4">
        <v>41</v>
      </c>
      <c r="H272" s="5">
        <f>G272/F272*100</f>
        <v>34.45378151260504</v>
      </c>
      <c r="I272" s="3" t="str">
        <f>MID(E272,5,2)</f>
        <v>03</v>
      </c>
      <c r="J272" s="3" t="str">
        <f>MID(E272,4,2)</f>
        <v>40</v>
      </c>
      <c r="K272" s="4">
        <v>0</v>
      </c>
      <c r="L272" s="4">
        <v>0</v>
      </c>
      <c r="M272" s="4">
        <v>1</v>
      </c>
      <c r="N272" s="4">
        <v>0</v>
      </c>
      <c r="O272" s="4">
        <v>0</v>
      </c>
      <c r="P272" s="4">
        <v>0</v>
      </c>
      <c r="Q272" s="4">
        <v>1</v>
      </c>
      <c r="R272" s="4">
        <v>0</v>
      </c>
      <c r="S272" s="4">
        <v>0</v>
      </c>
      <c r="T272" s="4">
        <v>0</v>
      </c>
      <c r="U272" s="4" t="s">
        <v>20</v>
      </c>
    </row>
    <row r="273" spans="1:21" s="4" customFormat="1">
      <c r="A273" s="3">
        <v>19</v>
      </c>
      <c r="B273" s="4" t="s">
        <v>449</v>
      </c>
      <c r="C273" s="4" t="s">
        <v>437</v>
      </c>
      <c r="D273" s="4" t="s">
        <v>444</v>
      </c>
      <c r="E273" s="4">
        <v>35020113</v>
      </c>
      <c r="F273" s="4">
        <v>104</v>
      </c>
      <c r="G273" s="4">
        <v>17</v>
      </c>
      <c r="H273" s="5">
        <f>G273/F273*100</f>
        <v>16.346153846153847</v>
      </c>
      <c r="I273" s="3" t="str">
        <f>MID(E273,5,2)</f>
        <v>01</v>
      </c>
      <c r="J273" s="3" t="str">
        <f>MID(E273,4,2)</f>
        <v>20</v>
      </c>
      <c r="K273" s="4">
        <v>1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1</v>
      </c>
      <c r="R273" s="4">
        <v>1</v>
      </c>
      <c r="S273" s="4">
        <v>0</v>
      </c>
      <c r="T273" s="4">
        <v>0</v>
      </c>
      <c r="U273" s="4" t="s">
        <v>42</v>
      </c>
    </row>
    <row r="274" spans="1:21" s="4" customFormat="1">
      <c r="A274" s="3">
        <v>19</v>
      </c>
      <c r="B274" s="4" t="s">
        <v>450</v>
      </c>
      <c r="C274" s="4" t="s">
        <v>433</v>
      </c>
      <c r="D274" s="4" t="s">
        <v>434</v>
      </c>
      <c r="E274" s="4">
        <v>35040307</v>
      </c>
      <c r="F274" s="4">
        <v>29</v>
      </c>
      <c r="G274" s="4">
        <v>26</v>
      </c>
      <c r="H274" s="5">
        <f>G274/F274*100</f>
        <v>89.65517241379311</v>
      </c>
      <c r="I274" s="3" t="str">
        <f>MID(E274,5,2)</f>
        <v>03</v>
      </c>
      <c r="J274" s="3" t="str">
        <f>MID(E274,4,2)</f>
        <v>40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1</v>
      </c>
      <c r="R274" s="4">
        <v>0</v>
      </c>
      <c r="S274" s="4">
        <v>0</v>
      </c>
      <c r="T274" s="4">
        <v>0</v>
      </c>
      <c r="U274" s="4" t="s">
        <v>20</v>
      </c>
    </row>
    <row r="275" spans="1:21" s="4" customFormat="1">
      <c r="A275" s="3">
        <v>19</v>
      </c>
      <c r="B275" s="4" t="s">
        <v>451</v>
      </c>
      <c r="C275" s="4" t="s">
        <v>433</v>
      </c>
      <c r="D275" s="4" t="s">
        <v>434</v>
      </c>
      <c r="E275" s="4">
        <v>35040308</v>
      </c>
      <c r="F275" s="4">
        <v>52</v>
      </c>
      <c r="G275" s="4">
        <v>8</v>
      </c>
      <c r="H275" s="5">
        <f>G275/F275*100</f>
        <v>15.384615384615385</v>
      </c>
      <c r="I275" s="3" t="str">
        <f>MID(E275,5,2)</f>
        <v>03</v>
      </c>
      <c r="J275" s="3" t="str">
        <f>MID(E275,4,2)</f>
        <v>40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 t="s">
        <v>20</v>
      </c>
    </row>
    <row r="276" spans="1:21" s="4" customFormat="1">
      <c r="A276" s="3">
        <v>19</v>
      </c>
      <c r="B276" s="4" t="s">
        <v>452</v>
      </c>
      <c r="C276" s="4" t="s">
        <v>433</v>
      </c>
      <c r="D276" s="4" t="s">
        <v>434</v>
      </c>
      <c r="E276" s="4">
        <v>35040309</v>
      </c>
      <c r="F276" s="4">
        <v>91</v>
      </c>
      <c r="G276" s="4">
        <v>17</v>
      </c>
      <c r="H276" s="5">
        <f>G276/F276*100</f>
        <v>18.681318681318682</v>
      </c>
      <c r="I276" s="3" t="str">
        <f>MID(E276,5,2)</f>
        <v>03</v>
      </c>
      <c r="J276" s="3" t="str">
        <f>MID(E276,4,2)</f>
        <v>40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1</v>
      </c>
      <c r="R276" s="4">
        <v>0</v>
      </c>
      <c r="S276" s="4">
        <v>0</v>
      </c>
      <c r="T276" s="4">
        <v>0</v>
      </c>
      <c r="U276" s="4" t="s">
        <v>20</v>
      </c>
    </row>
    <row r="277" spans="1:21" s="4" customFormat="1">
      <c r="A277" s="3">
        <v>19</v>
      </c>
      <c r="B277" s="4" t="s">
        <v>453</v>
      </c>
      <c r="C277" s="4" t="s">
        <v>454</v>
      </c>
      <c r="D277" s="4" t="s">
        <v>455</v>
      </c>
      <c r="E277" s="4">
        <v>35011202</v>
      </c>
      <c r="F277" s="4">
        <v>30</v>
      </c>
      <c r="G277" s="4">
        <v>12</v>
      </c>
      <c r="H277" s="5">
        <f>G277/F277*100</f>
        <v>40</v>
      </c>
      <c r="I277" s="3" t="str">
        <f>MID(E277,5,2)</f>
        <v>12</v>
      </c>
      <c r="J277" s="3" t="str">
        <f>MID(E277,4,2)</f>
        <v>11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1</v>
      </c>
      <c r="R277" s="4">
        <v>0</v>
      </c>
      <c r="S277" s="4">
        <v>0</v>
      </c>
      <c r="T277" s="4">
        <v>0</v>
      </c>
      <c r="U277" s="4" t="s">
        <v>42</v>
      </c>
    </row>
    <row r="278" spans="1:21" s="4" customFormat="1">
      <c r="A278" s="3">
        <v>19</v>
      </c>
      <c r="B278" s="4" t="s">
        <v>456</v>
      </c>
      <c r="C278" s="4" t="s">
        <v>454</v>
      </c>
      <c r="D278" s="4" t="s">
        <v>455</v>
      </c>
      <c r="E278" s="4">
        <v>35011203</v>
      </c>
      <c r="F278" s="4">
        <v>32</v>
      </c>
      <c r="G278" s="4">
        <v>15</v>
      </c>
      <c r="H278" s="5">
        <f>G278/F278*100</f>
        <v>46.875</v>
      </c>
      <c r="I278" s="3" t="str">
        <f>MID(E278,5,2)</f>
        <v>12</v>
      </c>
      <c r="J278" s="3" t="str">
        <f>MID(E278,4,2)</f>
        <v>11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1</v>
      </c>
      <c r="S278" s="4">
        <v>0</v>
      </c>
      <c r="T278" s="4">
        <v>0</v>
      </c>
      <c r="U278" s="4" t="s">
        <v>45</v>
      </c>
    </row>
    <row r="279" spans="1:21" s="4" customFormat="1">
      <c r="A279" s="3">
        <v>19</v>
      </c>
      <c r="B279" s="4" t="s">
        <v>457</v>
      </c>
      <c r="C279" s="4" t="s">
        <v>454</v>
      </c>
      <c r="D279" s="4" t="s">
        <v>455</v>
      </c>
      <c r="E279" s="4">
        <v>35011204</v>
      </c>
      <c r="F279" s="4">
        <v>142</v>
      </c>
      <c r="G279" s="4">
        <v>0</v>
      </c>
      <c r="H279" s="5">
        <f>G279/F279*100</f>
        <v>0</v>
      </c>
      <c r="I279" s="3" t="str">
        <f>MID(E279,5,2)</f>
        <v>12</v>
      </c>
      <c r="J279" s="3" t="str">
        <f>MID(E279,4,2)</f>
        <v>11</v>
      </c>
      <c r="K279" s="4">
        <v>1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1</v>
      </c>
      <c r="R279" s="4">
        <v>1</v>
      </c>
      <c r="S279" s="4">
        <v>0</v>
      </c>
      <c r="T279" s="4">
        <v>0</v>
      </c>
      <c r="U279" s="4" t="s">
        <v>22</v>
      </c>
    </row>
    <row r="280" spans="1:21" s="4" customFormat="1">
      <c r="A280" s="3">
        <v>19</v>
      </c>
      <c r="B280" s="4" t="s">
        <v>458</v>
      </c>
      <c r="C280" s="4" t="s">
        <v>454</v>
      </c>
      <c r="D280" s="4" t="s">
        <v>455</v>
      </c>
      <c r="E280" s="4">
        <v>35011207</v>
      </c>
      <c r="F280" s="4">
        <v>112</v>
      </c>
      <c r="G280" s="4">
        <v>0</v>
      </c>
      <c r="H280" s="5">
        <f>G280/F280*100</f>
        <v>0</v>
      </c>
      <c r="I280" s="3" t="str">
        <f>MID(E280,5,2)</f>
        <v>12</v>
      </c>
      <c r="J280" s="3" t="str">
        <f>MID(E280,4,2)</f>
        <v>11</v>
      </c>
      <c r="K280" s="4">
        <v>1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1</v>
      </c>
      <c r="R280" s="4">
        <v>0</v>
      </c>
      <c r="S280" s="4">
        <v>0</v>
      </c>
      <c r="T280" s="4">
        <v>0</v>
      </c>
    </row>
    <row r="281" spans="1:21" s="4" customFormat="1">
      <c r="A281" s="3">
        <v>19</v>
      </c>
      <c r="B281" s="4" t="s">
        <v>459</v>
      </c>
      <c r="C281" s="4" t="s">
        <v>454</v>
      </c>
      <c r="D281" s="4" t="s">
        <v>455</v>
      </c>
      <c r="E281" s="4">
        <v>35011208</v>
      </c>
      <c r="F281" s="4">
        <v>145</v>
      </c>
      <c r="G281" s="4">
        <v>18</v>
      </c>
      <c r="H281" s="5">
        <f>G281/F281*100</f>
        <v>12.413793103448276</v>
      </c>
      <c r="I281" s="3" t="str">
        <f>MID(E281,5,2)</f>
        <v>12</v>
      </c>
      <c r="J281" s="3" t="str">
        <f>MID(E281,4,2)</f>
        <v>11</v>
      </c>
      <c r="K281" s="4">
        <v>1</v>
      </c>
      <c r="L281" s="4">
        <v>0</v>
      </c>
      <c r="M281" s="4">
        <v>1</v>
      </c>
      <c r="N281" s="4">
        <v>0</v>
      </c>
      <c r="O281" s="4">
        <v>0</v>
      </c>
      <c r="P281" s="4">
        <v>0</v>
      </c>
      <c r="Q281" s="4">
        <v>1</v>
      </c>
      <c r="R281" s="4">
        <v>0</v>
      </c>
      <c r="S281" s="4">
        <v>0</v>
      </c>
      <c r="T281" s="4">
        <v>0</v>
      </c>
      <c r="U281" s="4" t="s">
        <v>45</v>
      </c>
    </row>
    <row r="282" spans="1:21" s="4" customFormat="1">
      <c r="A282" s="3">
        <v>19</v>
      </c>
      <c r="B282" s="4" t="s">
        <v>460</v>
      </c>
      <c r="C282" s="4" t="s">
        <v>454</v>
      </c>
      <c r="D282" s="4" t="s">
        <v>455</v>
      </c>
      <c r="E282" s="4">
        <v>35011214</v>
      </c>
      <c r="F282" s="4">
        <v>120</v>
      </c>
      <c r="G282" s="4">
        <v>15</v>
      </c>
      <c r="H282" s="5">
        <f>G282/F282*100</f>
        <v>12.5</v>
      </c>
      <c r="I282" s="3" t="str">
        <f>MID(E282,5,2)</f>
        <v>12</v>
      </c>
      <c r="J282" s="3" t="str">
        <f>MID(E282,4,2)</f>
        <v>11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1</v>
      </c>
      <c r="R282" s="4">
        <v>0</v>
      </c>
      <c r="S282" s="4">
        <v>0</v>
      </c>
      <c r="T282" s="4">
        <v>0</v>
      </c>
      <c r="U282" s="4" t="s">
        <v>20</v>
      </c>
    </row>
    <row r="283" spans="1:21" s="4" customFormat="1">
      <c r="A283" s="3">
        <v>19</v>
      </c>
      <c r="B283" s="4" t="s">
        <v>461</v>
      </c>
      <c r="C283" s="4" t="s">
        <v>462</v>
      </c>
      <c r="D283" s="4" t="s">
        <v>463</v>
      </c>
      <c r="E283" s="4">
        <v>35011601</v>
      </c>
      <c r="F283" s="4">
        <v>196</v>
      </c>
      <c r="G283" s="4">
        <v>23</v>
      </c>
      <c r="H283" s="5">
        <f>G283/F283*100</f>
        <v>11.73469387755102</v>
      </c>
      <c r="I283" s="3" t="str">
        <f>MID(E283,5,2)</f>
        <v>16</v>
      </c>
      <c r="J283" s="3" t="str">
        <f>MID(E283,4,2)</f>
        <v>11</v>
      </c>
      <c r="K283" s="4">
        <v>1</v>
      </c>
      <c r="L283" s="4">
        <v>0</v>
      </c>
      <c r="Q283" s="4">
        <v>1</v>
      </c>
      <c r="R283" s="4">
        <v>0</v>
      </c>
    </row>
    <row r="284" spans="1:21" s="4" customFormat="1">
      <c r="A284" s="3">
        <v>19</v>
      </c>
      <c r="B284" s="4" t="s">
        <v>464</v>
      </c>
      <c r="C284" s="4" t="s">
        <v>462</v>
      </c>
      <c r="D284" s="4" t="s">
        <v>463</v>
      </c>
      <c r="E284" s="4">
        <v>35011602</v>
      </c>
      <c r="F284" s="4">
        <v>171</v>
      </c>
      <c r="G284" s="4">
        <v>35</v>
      </c>
      <c r="H284" s="5">
        <f>G284/F284*100</f>
        <v>20.467836257309941</v>
      </c>
      <c r="I284" s="3" t="str">
        <f>MID(E284,5,2)</f>
        <v>16</v>
      </c>
      <c r="J284" s="3" t="str">
        <f>MID(E284,4,2)</f>
        <v>11</v>
      </c>
      <c r="Q284" s="4">
        <v>1</v>
      </c>
      <c r="R284" s="4">
        <v>0</v>
      </c>
    </row>
    <row r="285" spans="1:21" s="4" customFormat="1">
      <c r="A285" s="3">
        <v>19</v>
      </c>
      <c r="B285" s="4" t="s">
        <v>465</v>
      </c>
      <c r="C285" s="4" t="s">
        <v>462</v>
      </c>
      <c r="D285" s="4" t="s">
        <v>463</v>
      </c>
      <c r="E285" s="4">
        <v>35011603</v>
      </c>
      <c r="F285" s="4">
        <v>241</v>
      </c>
      <c r="G285" s="4">
        <v>14</v>
      </c>
      <c r="H285" s="5">
        <f>G285/F285*100</f>
        <v>5.809128630705394</v>
      </c>
      <c r="I285" s="3" t="str">
        <f>MID(E285,5,2)</f>
        <v>16</v>
      </c>
      <c r="J285" s="3" t="str">
        <f>MID(E285,4,2)</f>
        <v>11</v>
      </c>
      <c r="Q285" s="4">
        <v>1</v>
      </c>
      <c r="R285" s="4">
        <v>0</v>
      </c>
    </row>
    <row r="286" spans="1:21" s="4" customFormat="1">
      <c r="A286" s="3">
        <v>19</v>
      </c>
      <c r="B286" s="4" t="s">
        <v>466</v>
      </c>
      <c r="C286" s="4" t="s">
        <v>462</v>
      </c>
      <c r="D286" s="4" t="s">
        <v>463</v>
      </c>
      <c r="E286" s="4">
        <v>35011604</v>
      </c>
      <c r="F286" s="4">
        <v>142</v>
      </c>
      <c r="G286" s="4">
        <v>26</v>
      </c>
      <c r="H286" s="5">
        <f>G286/F286*100</f>
        <v>18.30985915492958</v>
      </c>
      <c r="I286" s="3" t="str">
        <f>MID(E286,5,2)</f>
        <v>16</v>
      </c>
      <c r="J286" s="3" t="str">
        <f>MID(E286,4,2)</f>
        <v>11</v>
      </c>
      <c r="K286" s="4">
        <v>1</v>
      </c>
      <c r="L286" s="4">
        <v>1</v>
      </c>
      <c r="Q286" s="4">
        <v>1</v>
      </c>
      <c r="R286" s="4">
        <v>0</v>
      </c>
    </row>
    <row r="287" spans="1:21" s="4" customFormat="1">
      <c r="A287" s="3">
        <v>19</v>
      </c>
      <c r="B287" s="4" t="s">
        <v>467</v>
      </c>
      <c r="C287" s="4" t="s">
        <v>462</v>
      </c>
      <c r="D287" s="4" t="s">
        <v>463</v>
      </c>
      <c r="E287" s="4">
        <v>35011605</v>
      </c>
      <c r="F287" s="4">
        <v>80</v>
      </c>
      <c r="G287" s="4">
        <v>6</v>
      </c>
      <c r="H287" s="5">
        <f>G287/F287*100</f>
        <v>7.5</v>
      </c>
      <c r="I287" s="3" t="str">
        <f>MID(E287,5,2)</f>
        <v>16</v>
      </c>
      <c r="J287" s="3" t="str">
        <f>MID(E287,4,2)</f>
        <v>11</v>
      </c>
      <c r="Q287" s="4">
        <v>1</v>
      </c>
      <c r="R287" s="4">
        <v>0</v>
      </c>
    </row>
    <row r="288" spans="1:21" s="4" customFormat="1">
      <c r="A288" s="3">
        <v>19</v>
      </c>
      <c r="B288" s="4" t="s">
        <v>468</v>
      </c>
      <c r="C288" s="4" t="s">
        <v>462</v>
      </c>
      <c r="D288" s="4" t="s">
        <v>463</v>
      </c>
      <c r="E288" s="4">
        <v>35011606</v>
      </c>
      <c r="F288" s="4">
        <v>77</v>
      </c>
      <c r="G288" s="4">
        <v>5</v>
      </c>
      <c r="H288" s="5">
        <f>G288/F288*100</f>
        <v>6.4935064935064926</v>
      </c>
      <c r="I288" s="3" t="str">
        <f>MID(E288,5,2)</f>
        <v>16</v>
      </c>
      <c r="J288" s="3" t="str">
        <f>MID(E288,4,2)</f>
        <v>11</v>
      </c>
      <c r="Q288" s="4">
        <v>1</v>
      </c>
      <c r="R288" s="4">
        <v>0</v>
      </c>
    </row>
    <row r="289" spans="1:21" s="4" customFormat="1">
      <c r="A289" s="3">
        <v>19</v>
      </c>
      <c r="B289" s="4" t="s">
        <v>469</v>
      </c>
      <c r="C289" s="4" t="s">
        <v>470</v>
      </c>
      <c r="D289" s="4" t="s">
        <v>471</v>
      </c>
      <c r="E289" s="4">
        <v>35020401</v>
      </c>
      <c r="F289" s="4">
        <v>133</v>
      </c>
      <c r="G289" s="4">
        <v>22</v>
      </c>
      <c r="H289" s="5">
        <f>G289/F289*100</f>
        <v>16.541353383458645</v>
      </c>
      <c r="I289" s="3" t="str">
        <f>MID(E289,5,2)</f>
        <v>04</v>
      </c>
      <c r="J289" s="3" t="str">
        <f>MID(E289,4,2)</f>
        <v>20</v>
      </c>
      <c r="M289" s="4">
        <v>1</v>
      </c>
      <c r="N289" s="4">
        <v>0</v>
      </c>
      <c r="Q289" s="4">
        <v>1</v>
      </c>
      <c r="R289" s="4">
        <v>0</v>
      </c>
      <c r="U289" s="4" t="s">
        <v>20</v>
      </c>
    </row>
    <row r="290" spans="1:21" s="4" customFormat="1">
      <c r="A290" s="3">
        <v>19</v>
      </c>
      <c r="B290" s="4" t="s">
        <v>472</v>
      </c>
      <c r="C290" s="4" t="s">
        <v>470</v>
      </c>
      <c r="D290" s="4" t="s">
        <v>471</v>
      </c>
      <c r="E290" s="4">
        <v>35020401</v>
      </c>
      <c r="F290" s="4">
        <v>133</v>
      </c>
      <c r="G290" s="4">
        <v>22</v>
      </c>
      <c r="H290" s="5">
        <f>G290/F290*100</f>
        <v>16.541353383458645</v>
      </c>
      <c r="I290" s="3" t="str">
        <f>MID(E290,5,2)</f>
        <v>04</v>
      </c>
      <c r="J290" s="3" t="str">
        <f>MID(E290,4,2)</f>
        <v>20</v>
      </c>
      <c r="M290" s="4">
        <v>1</v>
      </c>
      <c r="N290" s="4">
        <v>0</v>
      </c>
      <c r="Q290" s="4">
        <v>1</v>
      </c>
      <c r="R290" s="4">
        <v>0</v>
      </c>
      <c r="U290" s="4" t="s">
        <v>20</v>
      </c>
    </row>
    <row r="291" spans="1:21" s="4" customFormat="1">
      <c r="A291" s="3">
        <v>19</v>
      </c>
      <c r="B291" s="4" t="s">
        <v>473</v>
      </c>
      <c r="C291" s="4" t="s">
        <v>470</v>
      </c>
      <c r="D291" s="4" t="s">
        <v>471</v>
      </c>
      <c r="E291" s="4">
        <v>35020402</v>
      </c>
      <c r="F291" s="4">
        <v>150</v>
      </c>
      <c r="G291" s="4">
        <v>16</v>
      </c>
      <c r="H291" s="5">
        <f>G291/F291*100</f>
        <v>10.666666666666668</v>
      </c>
      <c r="I291" s="3" t="str">
        <f>MID(E291,5,2)</f>
        <v>04</v>
      </c>
      <c r="J291" s="3" t="str">
        <f>MID(E291,4,2)</f>
        <v>20</v>
      </c>
      <c r="K291" s="4">
        <v>1</v>
      </c>
      <c r="L291" s="4">
        <v>0</v>
      </c>
      <c r="Q291" s="4">
        <v>1</v>
      </c>
      <c r="R291" s="4">
        <v>0</v>
      </c>
      <c r="U291" s="4" t="s">
        <v>20</v>
      </c>
    </row>
    <row r="292" spans="1:21" s="4" customFormat="1">
      <c r="A292" s="3">
        <v>19</v>
      </c>
      <c r="B292" s="4" t="s">
        <v>474</v>
      </c>
      <c r="C292" s="4" t="s">
        <v>462</v>
      </c>
      <c r="D292" s="4" t="s">
        <v>463</v>
      </c>
      <c r="E292" s="4">
        <v>35011606</v>
      </c>
      <c r="F292" s="4">
        <v>77</v>
      </c>
      <c r="G292" s="4">
        <v>5</v>
      </c>
      <c r="H292" s="5">
        <f>G292/F292*100</f>
        <v>6.4935064935064926</v>
      </c>
      <c r="I292" s="3" t="str">
        <f>MID(E292,5,2)</f>
        <v>16</v>
      </c>
      <c r="J292" s="3" t="str">
        <f>MID(E292,4,2)</f>
        <v>11</v>
      </c>
      <c r="Q292" s="4">
        <v>1</v>
      </c>
      <c r="R292" s="4">
        <v>0</v>
      </c>
    </row>
    <row r="293" spans="1:21" s="4" customFormat="1">
      <c r="A293" s="3">
        <v>19</v>
      </c>
      <c r="B293" s="4" t="s">
        <v>475</v>
      </c>
      <c r="C293" s="4" t="s">
        <v>470</v>
      </c>
      <c r="D293" s="4" t="s">
        <v>471</v>
      </c>
      <c r="E293" s="4">
        <v>35020403</v>
      </c>
      <c r="F293" s="4">
        <v>100</v>
      </c>
      <c r="G293" s="4">
        <v>10</v>
      </c>
      <c r="H293" s="5">
        <f>G293/F293*100</f>
        <v>10</v>
      </c>
      <c r="I293" s="3" t="str">
        <f>MID(E293,5,2)</f>
        <v>04</v>
      </c>
      <c r="J293" s="3" t="str">
        <f>MID(E293,4,2)</f>
        <v>20</v>
      </c>
      <c r="K293" s="4">
        <v>1</v>
      </c>
      <c r="L293" s="4">
        <v>0</v>
      </c>
      <c r="Q293" s="4">
        <v>1</v>
      </c>
      <c r="R293" s="4">
        <v>0</v>
      </c>
      <c r="U293" s="4" t="s">
        <v>20</v>
      </c>
    </row>
    <row r="294" spans="1:21" s="4" customFormat="1">
      <c r="A294" s="3">
        <v>19</v>
      </c>
      <c r="B294" s="4" t="s">
        <v>476</v>
      </c>
      <c r="C294" s="4" t="s">
        <v>470</v>
      </c>
      <c r="D294" s="4" t="s">
        <v>471</v>
      </c>
      <c r="E294" s="4">
        <v>35020406</v>
      </c>
      <c r="F294" s="4">
        <v>50</v>
      </c>
      <c r="G294" s="4">
        <v>5</v>
      </c>
      <c r="H294" s="5">
        <f>G294/F294*100</f>
        <v>10</v>
      </c>
      <c r="I294" s="3" t="str">
        <f>MID(E294,5,2)</f>
        <v>04</v>
      </c>
      <c r="J294" s="3" t="str">
        <f>MID(E294,4,2)</f>
        <v>20</v>
      </c>
      <c r="Q294" s="4">
        <v>1</v>
      </c>
      <c r="R294" s="4">
        <v>0</v>
      </c>
      <c r="U294" s="4" t="s">
        <v>20</v>
      </c>
    </row>
    <row r="295" spans="1:21" s="4" customFormat="1">
      <c r="A295" s="3">
        <v>19</v>
      </c>
      <c r="B295" s="4" t="s">
        <v>477</v>
      </c>
      <c r="C295" s="4" t="s">
        <v>462</v>
      </c>
      <c r="D295" s="4" t="s">
        <v>463</v>
      </c>
      <c r="E295" s="4">
        <v>35011607</v>
      </c>
      <c r="F295" s="4">
        <v>138</v>
      </c>
      <c r="G295" s="4">
        <v>14</v>
      </c>
      <c r="H295" s="5">
        <f>G295/F295*100</f>
        <v>10.144927536231885</v>
      </c>
      <c r="I295" s="3" t="str">
        <f>MID(E295,5,2)</f>
        <v>16</v>
      </c>
      <c r="J295" s="3" t="str">
        <f>MID(E295,4,2)</f>
        <v>11</v>
      </c>
      <c r="Q295" s="4">
        <v>1</v>
      </c>
      <c r="R295" s="4">
        <v>0</v>
      </c>
    </row>
    <row r="296" spans="1:21" s="4" customFormat="1">
      <c r="A296" s="3">
        <v>19</v>
      </c>
      <c r="B296" s="4" t="s">
        <v>478</v>
      </c>
      <c r="C296" s="4" t="s">
        <v>462</v>
      </c>
      <c r="D296" s="4" t="s">
        <v>463</v>
      </c>
      <c r="E296" s="4">
        <v>35011608</v>
      </c>
      <c r="F296" s="4">
        <v>52</v>
      </c>
      <c r="G296" s="4">
        <v>8</v>
      </c>
      <c r="H296" s="5">
        <f>G296/F296*100</f>
        <v>15.384615384615385</v>
      </c>
      <c r="I296" s="3" t="str">
        <f>MID(E296,5,2)</f>
        <v>16</v>
      </c>
      <c r="J296" s="3" t="str">
        <f>MID(E296,4,2)</f>
        <v>11</v>
      </c>
      <c r="Q296" s="4">
        <v>1</v>
      </c>
      <c r="R296" s="4">
        <v>0</v>
      </c>
    </row>
    <row r="297" spans="1:21" s="4" customFormat="1">
      <c r="A297" s="3">
        <v>19</v>
      </c>
      <c r="B297" s="4" t="s">
        <v>479</v>
      </c>
      <c r="C297" s="4" t="s">
        <v>470</v>
      </c>
      <c r="D297" s="4" t="s">
        <v>471</v>
      </c>
      <c r="E297" s="4">
        <v>35020407</v>
      </c>
      <c r="F297" s="4">
        <v>138</v>
      </c>
      <c r="G297" s="4">
        <v>20</v>
      </c>
      <c r="H297" s="5">
        <f>G297/F297*100</f>
        <v>14.492753623188406</v>
      </c>
      <c r="I297" s="3" t="str">
        <f>MID(E297,5,2)</f>
        <v>04</v>
      </c>
      <c r="J297" s="3" t="str">
        <f>MID(E297,4,2)</f>
        <v>20</v>
      </c>
      <c r="K297" s="4">
        <v>1</v>
      </c>
      <c r="L297" s="4">
        <v>1</v>
      </c>
      <c r="U297" s="4" t="s">
        <v>20</v>
      </c>
    </row>
    <row r="298" spans="1:21" s="4" customFormat="1">
      <c r="A298" s="3">
        <v>19</v>
      </c>
      <c r="B298" s="4" t="s">
        <v>480</v>
      </c>
      <c r="C298" s="4" t="s">
        <v>462</v>
      </c>
      <c r="D298" s="4" t="s">
        <v>463</v>
      </c>
      <c r="E298" s="4">
        <v>35011609</v>
      </c>
      <c r="F298" s="4">
        <v>68</v>
      </c>
      <c r="G298" s="4">
        <v>8</v>
      </c>
      <c r="H298" s="5">
        <f>G298/F298*100</f>
        <v>11.76470588235294</v>
      </c>
      <c r="I298" s="3" t="str">
        <f>MID(E298,5,2)</f>
        <v>16</v>
      </c>
      <c r="J298" s="3" t="str">
        <f>MID(E298,4,2)</f>
        <v>11</v>
      </c>
      <c r="Q298" s="4">
        <v>1</v>
      </c>
      <c r="R298" s="4">
        <v>1</v>
      </c>
      <c r="U298" s="4" t="s">
        <v>193</v>
      </c>
    </row>
    <row r="299" spans="1:21" s="4" customFormat="1">
      <c r="A299" s="3">
        <v>19</v>
      </c>
      <c r="B299" s="4" t="s">
        <v>481</v>
      </c>
      <c r="C299" s="4" t="s">
        <v>482</v>
      </c>
      <c r="D299" s="4" t="s">
        <v>483</v>
      </c>
      <c r="E299" s="4">
        <v>35010119</v>
      </c>
      <c r="F299" s="4">
        <v>299</v>
      </c>
      <c r="G299" s="4">
        <v>23</v>
      </c>
      <c r="H299" s="5">
        <f>G299/F299*100</f>
        <v>7.6923076923076925</v>
      </c>
      <c r="I299" s="3" t="str">
        <f>MID(E299,5,2)</f>
        <v>01</v>
      </c>
      <c r="J299" s="3" t="str">
        <f>MID(E299,4,2)</f>
        <v>10</v>
      </c>
      <c r="K299" s="4">
        <v>1</v>
      </c>
      <c r="L299" s="4">
        <v>0</v>
      </c>
      <c r="U299" s="4" t="s">
        <v>20</v>
      </c>
    </row>
    <row r="300" spans="1:21" s="4" customFormat="1">
      <c r="A300" s="3">
        <v>19</v>
      </c>
      <c r="B300" s="4" t="s">
        <v>484</v>
      </c>
      <c r="C300" s="4" t="s">
        <v>482</v>
      </c>
      <c r="D300" s="4" t="s">
        <v>483</v>
      </c>
      <c r="E300" s="4">
        <v>35010105</v>
      </c>
      <c r="F300" s="4">
        <v>170</v>
      </c>
      <c r="G300" s="4">
        <v>63</v>
      </c>
      <c r="H300" s="5">
        <f>G300/F300*100</f>
        <v>37.058823529411768</v>
      </c>
      <c r="I300" s="3" t="str">
        <f>MID(E300,5,2)</f>
        <v>01</v>
      </c>
      <c r="J300" s="3" t="str">
        <f>MID(E300,4,2)</f>
        <v>10</v>
      </c>
      <c r="K300" s="4">
        <v>1</v>
      </c>
      <c r="L300" s="4">
        <v>1</v>
      </c>
      <c r="M300" s="4">
        <v>1</v>
      </c>
      <c r="N300" s="4">
        <v>0</v>
      </c>
      <c r="Q300" s="4">
        <v>1</v>
      </c>
      <c r="R300" s="4">
        <v>1</v>
      </c>
      <c r="U300" s="4" t="s">
        <v>45</v>
      </c>
    </row>
    <row r="301" spans="1:21" s="4" customFormat="1">
      <c r="A301" s="3">
        <v>19</v>
      </c>
      <c r="B301" s="4" t="s">
        <v>485</v>
      </c>
      <c r="C301" s="4" t="s">
        <v>482</v>
      </c>
      <c r="D301" s="4" t="s">
        <v>483</v>
      </c>
      <c r="E301" s="4">
        <v>35010108</v>
      </c>
      <c r="F301" s="4">
        <v>247</v>
      </c>
      <c r="G301" s="4">
        <v>82</v>
      </c>
      <c r="H301" s="5">
        <f>G301/F301*100</f>
        <v>33.198380566801625</v>
      </c>
      <c r="I301" s="3" t="str">
        <f>MID(E301,5,2)</f>
        <v>01</v>
      </c>
      <c r="J301" s="3" t="str">
        <f>MID(E301,4,2)</f>
        <v>10</v>
      </c>
      <c r="K301" s="4">
        <v>1</v>
      </c>
      <c r="L301" s="4">
        <v>0</v>
      </c>
      <c r="S301" s="4">
        <v>1</v>
      </c>
      <c r="T301" s="4">
        <v>0</v>
      </c>
      <c r="U301" s="4" t="s">
        <v>45</v>
      </c>
    </row>
    <row r="302" spans="1:21" s="4" customFormat="1">
      <c r="A302" s="3">
        <v>19</v>
      </c>
      <c r="B302" s="4" t="s">
        <v>486</v>
      </c>
      <c r="C302" s="4" t="s">
        <v>482</v>
      </c>
      <c r="D302" s="4" t="s">
        <v>483</v>
      </c>
      <c r="E302" s="4">
        <v>35010101</v>
      </c>
      <c r="F302" s="4">
        <v>168</v>
      </c>
      <c r="G302" s="4">
        <v>14</v>
      </c>
      <c r="H302" s="5">
        <f>G302/F302*100</f>
        <v>8.3333333333333321</v>
      </c>
      <c r="I302" s="3" t="str">
        <f>MID(E302,5,2)</f>
        <v>01</v>
      </c>
      <c r="J302" s="3" t="str">
        <f>MID(E302,4,2)</f>
        <v>10</v>
      </c>
      <c r="Q302" s="4">
        <v>1</v>
      </c>
      <c r="R302" s="4">
        <v>0</v>
      </c>
      <c r="U302" s="4" t="s">
        <v>53</v>
      </c>
    </row>
    <row r="303" spans="1:21" s="4" customFormat="1">
      <c r="A303" s="3">
        <v>19</v>
      </c>
      <c r="B303" s="4" t="s">
        <v>487</v>
      </c>
      <c r="C303" s="4" t="s">
        <v>482</v>
      </c>
      <c r="D303" s="4" t="s">
        <v>483</v>
      </c>
      <c r="E303" s="4">
        <v>35010107</v>
      </c>
      <c r="F303" s="4">
        <v>198</v>
      </c>
      <c r="G303" s="4">
        <v>56</v>
      </c>
      <c r="H303" s="5">
        <f>G303/F303*100</f>
        <v>28.28282828282828</v>
      </c>
      <c r="I303" s="3" t="str">
        <f>MID(E303,5,2)</f>
        <v>01</v>
      </c>
      <c r="J303" s="3" t="str">
        <f>MID(E303,4,2)</f>
        <v>10</v>
      </c>
      <c r="K303" s="4">
        <v>1</v>
      </c>
      <c r="L303" s="4">
        <v>0</v>
      </c>
      <c r="O303" s="4">
        <v>2</v>
      </c>
      <c r="P303" s="4">
        <v>0</v>
      </c>
      <c r="Q303" s="4">
        <v>1</v>
      </c>
      <c r="R303" s="4">
        <v>1</v>
      </c>
      <c r="U303" s="4" t="s">
        <v>42</v>
      </c>
    </row>
    <row r="304" spans="1:21" s="4" customFormat="1">
      <c r="A304" s="3">
        <v>19</v>
      </c>
      <c r="B304" s="4" t="s">
        <v>488</v>
      </c>
      <c r="C304" s="4" t="s">
        <v>482</v>
      </c>
      <c r="D304" s="4" t="s">
        <v>483</v>
      </c>
      <c r="E304" s="4">
        <v>35010123</v>
      </c>
      <c r="F304" s="4">
        <v>66</v>
      </c>
      <c r="G304" s="4">
        <v>13</v>
      </c>
      <c r="H304" s="5">
        <f>G304/F304*100</f>
        <v>19.696969696969695</v>
      </c>
      <c r="I304" s="3" t="str">
        <f>MID(E304,5,2)</f>
        <v>01</v>
      </c>
      <c r="J304" s="3" t="str">
        <f>MID(E304,4,2)</f>
        <v>10</v>
      </c>
      <c r="O304" s="4">
        <v>1</v>
      </c>
      <c r="P304" s="4">
        <v>0</v>
      </c>
      <c r="U304" s="4" t="s">
        <v>45</v>
      </c>
    </row>
    <row r="305" spans="1:21" s="4" customFormat="1">
      <c r="A305" s="3">
        <v>19</v>
      </c>
      <c r="B305" s="4" t="s">
        <v>489</v>
      </c>
      <c r="C305" s="4" t="s">
        <v>490</v>
      </c>
      <c r="D305" s="4" t="s">
        <v>491</v>
      </c>
      <c r="E305" s="4">
        <v>35040401</v>
      </c>
      <c r="F305" s="4">
        <v>128</v>
      </c>
      <c r="G305" s="4">
        <v>18</v>
      </c>
      <c r="H305" s="5">
        <f>G305/F305*100</f>
        <v>14.0625</v>
      </c>
      <c r="I305" s="3" t="str">
        <f>MID(E305,5,2)</f>
        <v>04</v>
      </c>
      <c r="J305" s="3" t="str">
        <f>MID(E305,4,2)</f>
        <v>40</v>
      </c>
      <c r="K305" s="4">
        <v>2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1</v>
      </c>
      <c r="R305" s="4">
        <v>1</v>
      </c>
      <c r="S305" s="4">
        <v>0</v>
      </c>
      <c r="T305" s="4">
        <v>0</v>
      </c>
      <c r="U305" s="4" t="s">
        <v>20</v>
      </c>
    </row>
    <row r="306" spans="1:21" s="4" customFormat="1">
      <c r="A306" s="3">
        <v>19</v>
      </c>
      <c r="B306" s="4" t="s">
        <v>492</v>
      </c>
      <c r="C306" s="4" t="s">
        <v>490</v>
      </c>
      <c r="D306" s="4" t="s">
        <v>491</v>
      </c>
      <c r="E306" s="4">
        <v>35040402</v>
      </c>
      <c r="F306" s="4">
        <v>89</v>
      </c>
      <c r="G306" s="4">
        <v>15</v>
      </c>
      <c r="H306" s="5">
        <f>G306/F306*100</f>
        <v>16.853932584269664</v>
      </c>
      <c r="I306" s="3" t="str">
        <f>MID(E306,5,2)</f>
        <v>04</v>
      </c>
      <c r="J306" s="3" t="str">
        <f>MID(E306,4,2)</f>
        <v>40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4">
        <v>0</v>
      </c>
      <c r="S306" s="4">
        <v>0</v>
      </c>
      <c r="T306" s="4">
        <v>0</v>
      </c>
      <c r="U306" s="4" t="s">
        <v>20</v>
      </c>
    </row>
    <row r="307" spans="1:21" s="4" customFormat="1">
      <c r="A307" s="3">
        <v>19</v>
      </c>
      <c r="B307" s="4" t="s">
        <v>493</v>
      </c>
      <c r="C307" s="4" t="s">
        <v>490</v>
      </c>
      <c r="D307" s="4" t="s">
        <v>491</v>
      </c>
      <c r="E307" s="4">
        <v>35040403</v>
      </c>
      <c r="F307" s="4">
        <v>145</v>
      </c>
      <c r="G307" s="4">
        <v>10</v>
      </c>
      <c r="H307" s="5">
        <f>G307/F307*100</f>
        <v>6.8965517241379306</v>
      </c>
      <c r="I307" s="3" t="str">
        <f>MID(E307,5,2)</f>
        <v>04</v>
      </c>
      <c r="J307" s="3" t="str">
        <f>MID(E307,4,2)</f>
        <v>40</v>
      </c>
      <c r="K307" s="4">
        <v>1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1</v>
      </c>
      <c r="R307" s="4">
        <v>0</v>
      </c>
      <c r="S307" s="4">
        <v>0</v>
      </c>
      <c r="T307" s="4">
        <v>0</v>
      </c>
      <c r="U307" s="4" t="s">
        <v>20</v>
      </c>
    </row>
    <row r="308" spans="1:21" s="4" customFormat="1">
      <c r="A308" s="3">
        <v>19</v>
      </c>
      <c r="B308" s="4" t="s">
        <v>494</v>
      </c>
      <c r="C308" s="4" t="s">
        <v>490</v>
      </c>
      <c r="D308" s="4" t="s">
        <v>491</v>
      </c>
      <c r="E308" s="4">
        <v>35040404</v>
      </c>
      <c r="F308" s="4">
        <v>134</v>
      </c>
      <c r="G308" s="4">
        <v>12</v>
      </c>
      <c r="H308" s="5">
        <f>G308/F308*100</f>
        <v>8.9552238805970141</v>
      </c>
      <c r="I308" s="3" t="str">
        <f>MID(E308,5,2)</f>
        <v>04</v>
      </c>
      <c r="J308" s="3" t="str">
        <f>MID(E308,4,2)</f>
        <v>40</v>
      </c>
      <c r="K308" s="4">
        <v>1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1</v>
      </c>
      <c r="R308" s="4">
        <v>0</v>
      </c>
      <c r="S308" s="4">
        <v>0</v>
      </c>
      <c r="T308" s="4">
        <v>0</v>
      </c>
      <c r="U308" s="4" t="s">
        <v>20</v>
      </c>
    </row>
    <row r="309" spans="1:21" s="4" customFormat="1">
      <c r="A309" s="3">
        <v>19</v>
      </c>
      <c r="B309" s="4" t="s">
        <v>495</v>
      </c>
      <c r="C309" s="4" t="s">
        <v>490</v>
      </c>
      <c r="D309" s="4" t="s">
        <v>491</v>
      </c>
      <c r="E309" s="4">
        <v>35040405</v>
      </c>
      <c r="F309" s="4">
        <v>100</v>
      </c>
      <c r="G309" s="4">
        <v>19</v>
      </c>
      <c r="H309" s="5">
        <f>G309/F309*100</f>
        <v>19</v>
      </c>
      <c r="I309" s="3" t="str">
        <f>MID(E309,5,2)</f>
        <v>04</v>
      </c>
      <c r="J309" s="3" t="str">
        <f>MID(E309,4,2)</f>
        <v>40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2</v>
      </c>
      <c r="R309" s="4">
        <v>0</v>
      </c>
      <c r="S309" s="4">
        <v>0</v>
      </c>
      <c r="T309" s="4">
        <v>0</v>
      </c>
      <c r="U309" s="4" t="s">
        <v>20</v>
      </c>
    </row>
    <row r="310" spans="1:21" s="4" customFormat="1">
      <c r="A310" s="3">
        <v>19</v>
      </c>
      <c r="B310" s="4" t="s">
        <v>496</v>
      </c>
      <c r="C310" s="4" t="s">
        <v>497</v>
      </c>
      <c r="D310" s="4" t="s">
        <v>498</v>
      </c>
      <c r="E310" s="4">
        <v>35030302</v>
      </c>
      <c r="F310" s="4">
        <v>30</v>
      </c>
      <c r="G310" s="4">
        <v>7</v>
      </c>
      <c r="H310" s="5">
        <f>G310/F310*100</f>
        <v>23.333333333333332</v>
      </c>
      <c r="I310" s="3" t="str">
        <f>MID(E310,5,2)</f>
        <v>03</v>
      </c>
      <c r="J310" s="3" t="str">
        <f>MID(E310,4,2)</f>
        <v>30</v>
      </c>
      <c r="U310" s="4" t="s">
        <v>65</v>
      </c>
    </row>
    <row r="311" spans="1:21" s="4" customFormat="1">
      <c r="A311" s="3">
        <v>19</v>
      </c>
      <c r="B311" s="4" t="s">
        <v>499</v>
      </c>
      <c r="C311" s="4" t="s">
        <v>497</v>
      </c>
      <c r="D311" s="4" t="s">
        <v>498</v>
      </c>
      <c r="E311" s="4">
        <v>35030303</v>
      </c>
      <c r="F311" s="4">
        <v>30</v>
      </c>
      <c r="G311" s="4">
        <v>6</v>
      </c>
      <c r="H311" s="5">
        <f>G311/F311*100</f>
        <v>20</v>
      </c>
      <c r="I311" s="3" t="str">
        <f>MID(E311,5,2)</f>
        <v>03</v>
      </c>
      <c r="J311" s="3" t="str">
        <f>MID(E311,4,2)</f>
        <v>30</v>
      </c>
      <c r="Q311" s="4">
        <v>1</v>
      </c>
      <c r="U311" s="4" t="s">
        <v>65</v>
      </c>
    </row>
    <row r="312" spans="1:21" s="4" customFormat="1">
      <c r="A312" s="3">
        <v>19</v>
      </c>
      <c r="B312" s="4" t="s">
        <v>500</v>
      </c>
      <c r="C312" s="4" t="s">
        <v>497</v>
      </c>
      <c r="D312" s="4" t="s">
        <v>498</v>
      </c>
      <c r="E312" s="4">
        <v>35030305</v>
      </c>
      <c r="F312" s="4">
        <v>30</v>
      </c>
      <c r="G312" s="4">
        <v>7</v>
      </c>
      <c r="H312" s="5">
        <f>G312/F312*100</f>
        <v>23.333333333333332</v>
      </c>
      <c r="I312" s="3" t="str">
        <f>MID(E312,5,2)</f>
        <v>03</v>
      </c>
      <c r="J312" s="3" t="str">
        <f>MID(E312,4,2)</f>
        <v>30</v>
      </c>
      <c r="U312" s="4" t="s">
        <v>65</v>
      </c>
    </row>
    <row r="313" spans="1:21" s="4" customFormat="1">
      <c r="A313" s="3">
        <v>19</v>
      </c>
      <c r="B313" s="4" t="s">
        <v>501</v>
      </c>
      <c r="C313" s="4" t="s">
        <v>497</v>
      </c>
      <c r="D313" s="4" t="s">
        <v>498</v>
      </c>
      <c r="E313" s="4">
        <v>35030308</v>
      </c>
      <c r="F313" s="4">
        <v>30</v>
      </c>
      <c r="G313" s="4">
        <v>5</v>
      </c>
      <c r="H313" s="5">
        <f>G313/F313*100</f>
        <v>16.666666666666664</v>
      </c>
      <c r="I313" s="3" t="str">
        <f>MID(E313,5,2)</f>
        <v>03</v>
      </c>
      <c r="J313" s="3" t="str">
        <f>MID(E313,4,2)</f>
        <v>30</v>
      </c>
      <c r="U313" s="4" t="s">
        <v>65</v>
      </c>
    </row>
    <row r="314" spans="1:21" s="4" customFormat="1">
      <c r="A314" s="3">
        <v>19</v>
      </c>
      <c r="B314" s="4" t="s">
        <v>502</v>
      </c>
      <c r="C314" s="4" t="s">
        <v>497</v>
      </c>
      <c r="D314" s="4" t="s">
        <v>498</v>
      </c>
      <c r="E314" s="4">
        <v>35030309</v>
      </c>
      <c r="F314" s="4">
        <v>30</v>
      </c>
      <c r="G314" s="4">
        <v>11</v>
      </c>
      <c r="H314" s="5">
        <f>G314/F314*100</f>
        <v>36.666666666666664</v>
      </c>
      <c r="I314" s="3" t="str">
        <f>MID(E314,5,2)</f>
        <v>03</v>
      </c>
      <c r="J314" s="3" t="str">
        <f>MID(E314,4,2)</f>
        <v>30</v>
      </c>
      <c r="K314" s="4">
        <v>1</v>
      </c>
      <c r="L314" s="4">
        <v>1</v>
      </c>
      <c r="U314" s="4" t="s">
        <v>65</v>
      </c>
    </row>
    <row r="315" spans="1:21" s="4" customFormat="1">
      <c r="A315" s="3">
        <v>19</v>
      </c>
      <c r="B315" s="4" t="s">
        <v>503</v>
      </c>
      <c r="C315" s="4" t="s">
        <v>497</v>
      </c>
      <c r="D315" s="4" t="s">
        <v>498</v>
      </c>
      <c r="E315" s="4">
        <v>35030310</v>
      </c>
      <c r="F315" s="4">
        <v>30</v>
      </c>
      <c r="G315" s="4">
        <v>7</v>
      </c>
      <c r="H315" s="5">
        <f>G315/F315*100</f>
        <v>23.333333333333332</v>
      </c>
      <c r="I315" s="3" t="str">
        <f>MID(E315,5,2)</f>
        <v>03</v>
      </c>
      <c r="J315" s="3" t="str">
        <f>MID(E315,4,2)</f>
        <v>30</v>
      </c>
      <c r="Q315" s="4">
        <v>1</v>
      </c>
      <c r="R315" s="4">
        <v>1</v>
      </c>
      <c r="U315" s="4" t="s">
        <v>65</v>
      </c>
    </row>
    <row r="316" spans="1:21" s="4" customFormat="1">
      <c r="A316" s="3">
        <v>19</v>
      </c>
      <c r="B316" s="4" t="s">
        <v>504</v>
      </c>
      <c r="C316" s="4" t="s">
        <v>497</v>
      </c>
      <c r="D316" s="4" t="s">
        <v>498</v>
      </c>
      <c r="E316" s="4">
        <v>35030311</v>
      </c>
      <c r="F316" s="4">
        <v>30</v>
      </c>
      <c r="G316" s="4">
        <v>8</v>
      </c>
      <c r="H316" s="5">
        <f>G316/F316*100</f>
        <v>26.666666666666668</v>
      </c>
      <c r="I316" s="3" t="str">
        <f>MID(E316,5,2)</f>
        <v>03</v>
      </c>
      <c r="J316" s="3" t="str">
        <f>MID(E316,4,2)</f>
        <v>30</v>
      </c>
      <c r="U316" s="4" t="s">
        <v>45</v>
      </c>
    </row>
    <row r="317" spans="1:21" s="4" customFormat="1">
      <c r="A317" s="3">
        <v>19</v>
      </c>
      <c r="B317" s="4" t="s">
        <v>505</v>
      </c>
      <c r="C317" s="4" t="s">
        <v>497</v>
      </c>
      <c r="D317" s="4" t="s">
        <v>498</v>
      </c>
      <c r="E317" s="4">
        <v>35030313</v>
      </c>
      <c r="F317" s="4">
        <v>22</v>
      </c>
      <c r="G317" s="4">
        <v>7</v>
      </c>
      <c r="H317" s="5">
        <f>G317/F317*100</f>
        <v>31.818181818181817</v>
      </c>
      <c r="I317" s="3" t="str">
        <f>MID(E317,5,2)</f>
        <v>03</v>
      </c>
      <c r="J317" s="3" t="str">
        <f>MID(E317,4,2)</f>
        <v>30</v>
      </c>
      <c r="Q317" s="4">
        <v>1</v>
      </c>
      <c r="R317" s="4">
        <v>1</v>
      </c>
      <c r="U317" s="4" t="s">
        <v>65</v>
      </c>
    </row>
    <row r="318" spans="1:21" s="4" customFormat="1">
      <c r="A318" s="3">
        <v>19</v>
      </c>
      <c r="B318" s="4" t="s">
        <v>506</v>
      </c>
      <c r="C318" s="4" t="s">
        <v>497</v>
      </c>
      <c r="D318" s="4" t="s">
        <v>498</v>
      </c>
      <c r="E318" s="4">
        <v>35030314</v>
      </c>
      <c r="F318" s="4">
        <v>30</v>
      </c>
      <c r="G318" s="4">
        <v>6</v>
      </c>
      <c r="H318" s="5">
        <f>G318/F318*100</f>
        <v>20</v>
      </c>
      <c r="I318" s="3" t="str">
        <f>MID(E318,5,2)</f>
        <v>03</v>
      </c>
      <c r="J318" s="3" t="str">
        <f>MID(E318,4,2)</f>
        <v>30</v>
      </c>
      <c r="U318" s="4" t="s">
        <v>65</v>
      </c>
    </row>
    <row r="319" spans="1:21" s="4" customFormat="1">
      <c r="A319" s="3">
        <v>19</v>
      </c>
      <c r="B319" s="4" t="s">
        <v>507</v>
      </c>
      <c r="C319" s="4" t="s">
        <v>497</v>
      </c>
      <c r="D319" s="4" t="s">
        <v>498</v>
      </c>
      <c r="E319" s="4">
        <v>35030317</v>
      </c>
      <c r="F319" s="4">
        <v>30</v>
      </c>
      <c r="G319" s="4">
        <v>8</v>
      </c>
      <c r="H319" s="5">
        <f>G319/F319*100</f>
        <v>26.666666666666668</v>
      </c>
      <c r="I319" s="3" t="str">
        <f>MID(E319,5,2)</f>
        <v>03</v>
      </c>
      <c r="J319" s="3" t="str">
        <f>MID(E319,4,2)</f>
        <v>30</v>
      </c>
      <c r="U319" s="4" t="s">
        <v>65</v>
      </c>
    </row>
    <row r="320" spans="1:21" s="4" customFormat="1">
      <c r="A320" s="3">
        <v>19</v>
      </c>
      <c r="B320" s="4" t="s">
        <v>508</v>
      </c>
      <c r="C320" s="4" t="s">
        <v>497</v>
      </c>
      <c r="D320" s="4" t="s">
        <v>498</v>
      </c>
      <c r="E320" s="4">
        <v>35030318</v>
      </c>
      <c r="F320" s="4">
        <v>30</v>
      </c>
      <c r="G320" s="4">
        <v>11</v>
      </c>
      <c r="H320" s="5">
        <f>G320/F320*100</f>
        <v>36.666666666666664</v>
      </c>
      <c r="I320" s="3" t="str">
        <f>MID(E320,5,2)</f>
        <v>03</v>
      </c>
      <c r="J320" s="3" t="str">
        <f>MID(E320,4,2)</f>
        <v>30</v>
      </c>
      <c r="U320" s="4" t="s">
        <v>65</v>
      </c>
    </row>
    <row r="321" spans="1:21" s="4" customFormat="1">
      <c r="A321" s="3">
        <v>19</v>
      </c>
      <c r="B321" s="4" t="s">
        <v>190</v>
      </c>
      <c r="C321" s="4" t="s">
        <v>191</v>
      </c>
      <c r="D321" s="4" t="s">
        <v>192</v>
      </c>
      <c r="E321" s="4">
        <v>35081001</v>
      </c>
      <c r="F321" s="4">
        <v>40</v>
      </c>
      <c r="G321" s="4">
        <v>1</v>
      </c>
      <c r="H321" s="5">
        <f>G321/F321*100</f>
        <v>2.5</v>
      </c>
      <c r="I321" s="3" t="str">
        <f>MID(E321,5,2)</f>
        <v>10</v>
      </c>
      <c r="J321" s="3" t="str">
        <f>MID(E321,4,2)</f>
        <v>81</v>
      </c>
      <c r="K321" s="4">
        <v>1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4">
        <v>1</v>
      </c>
      <c r="R321" s="4">
        <v>0</v>
      </c>
      <c r="S321" s="4">
        <v>0</v>
      </c>
      <c r="U321" s="4" t="s">
        <v>193</v>
      </c>
    </row>
    <row r="322" spans="1:21" s="4" customFormat="1">
      <c r="A322" s="3">
        <v>19</v>
      </c>
      <c r="B322" s="4" t="s">
        <v>194</v>
      </c>
      <c r="C322" s="4" t="s">
        <v>191</v>
      </c>
      <c r="D322" s="4" t="s">
        <v>195</v>
      </c>
      <c r="E322" s="4">
        <v>35081002</v>
      </c>
      <c r="F322" s="4">
        <v>30</v>
      </c>
      <c r="G322" s="4">
        <v>1</v>
      </c>
      <c r="H322" s="5">
        <f>G322/F322*100</f>
        <v>3.3333333333333335</v>
      </c>
      <c r="I322" s="3" t="str">
        <f>MID(E322,5,2)</f>
        <v>10</v>
      </c>
      <c r="J322" s="3" t="str">
        <f>MID(E322,4,2)</f>
        <v>81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4">
        <v>1</v>
      </c>
      <c r="R322" s="4">
        <v>0</v>
      </c>
      <c r="S322" s="4">
        <v>0</v>
      </c>
      <c r="T322" s="4">
        <v>0</v>
      </c>
      <c r="U322" s="4" t="s">
        <v>193</v>
      </c>
    </row>
    <row r="323" spans="1:21" s="4" customFormat="1">
      <c r="A323" s="3">
        <v>19</v>
      </c>
      <c r="B323" s="4" t="s">
        <v>196</v>
      </c>
      <c r="C323" s="4" t="s">
        <v>197</v>
      </c>
      <c r="D323" s="4" t="s">
        <v>198</v>
      </c>
      <c r="E323" s="4">
        <v>35010404</v>
      </c>
      <c r="F323" s="4">
        <v>116</v>
      </c>
      <c r="G323" s="4">
        <v>20</v>
      </c>
      <c r="H323" s="5">
        <f>G323/F323*100</f>
        <v>17.241379310344829</v>
      </c>
      <c r="I323" s="3" t="str">
        <f>MID(E323,5,2)</f>
        <v>04</v>
      </c>
      <c r="J323" s="3" t="str">
        <f>MID(E323,4,2)</f>
        <v>10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  <c r="Q323" s="4">
        <v>1</v>
      </c>
      <c r="R323" s="4">
        <v>0</v>
      </c>
      <c r="S323" s="4">
        <v>0</v>
      </c>
      <c r="T323" s="4">
        <v>0</v>
      </c>
      <c r="U323" s="4" t="s">
        <v>65</v>
      </c>
    </row>
    <row r="324" spans="1:21" s="4" customFormat="1">
      <c r="A324" s="3">
        <v>19</v>
      </c>
      <c r="B324" s="4" t="s">
        <v>199</v>
      </c>
      <c r="C324" s="4" t="s">
        <v>191</v>
      </c>
      <c r="D324" s="4" t="s">
        <v>192</v>
      </c>
      <c r="E324" s="4">
        <v>35081003</v>
      </c>
      <c r="F324" s="4">
        <v>30</v>
      </c>
      <c r="G324" s="4">
        <v>1</v>
      </c>
      <c r="H324" s="5">
        <f>G324/F324*100</f>
        <v>3.3333333333333335</v>
      </c>
      <c r="I324" s="3" t="str">
        <f>MID(E324,5,2)</f>
        <v>10</v>
      </c>
      <c r="J324" s="3" t="str">
        <f>MID(E324,4,2)</f>
        <v>81</v>
      </c>
      <c r="K324" s="4">
        <v>1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0</v>
      </c>
      <c r="R324" s="4">
        <v>0</v>
      </c>
      <c r="S324" s="4">
        <v>0</v>
      </c>
      <c r="T324" s="4">
        <v>0</v>
      </c>
      <c r="U324" s="4" t="s">
        <v>193</v>
      </c>
    </row>
    <row r="325" spans="1:21" s="4" customFormat="1">
      <c r="A325" s="3">
        <v>19</v>
      </c>
      <c r="B325" s="4" t="s">
        <v>200</v>
      </c>
      <c r="C325" s="4" t="s">
        <v>197</v>
      </c>
      <c r="D325" s="4" t="s">
        <v>198</v>
      </c>
      <c r="E325" s="4">
        <v>35010405</v>
      </c>
      <c r="F325" s="4">
        <v>162</v>
      </c>
      <c r="G325" s="4">
        <v>28</v>
      </c>
      <c r="H325" s="5">
        <f>G325/F325*100</f>
        <v>17.283950617283949</v>
      </c>
      <c r="I325" s="3" t="str">
        <f>MID(E325,5,2)</f>
        <v>04</v>
      </c>
      <c r="J325" s="3" t="str">
        <f>MID(E325,4,2)</f>
        <v>10</v>
      </c>
      <c r="K325" s="4">
        <v>1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2</v>
      </c>
      <c r="R325" s="4">
        <v>0</v>
      </c>
      <c r="S325" s="4">
        <v>0</v>
      </c>
      <c r="T325" s="4">
        <v>0</v>
      </c>
      <c r="U325" s="4" t="s">
        <v>42</v>
      </c>
    </row>
    <row r="326" spans="1:21" s="4" customFormat="1">
      <c r="A326" s="3">
        <v>19</v>
      </c>
      <c r="B326" s="4" t="s">
        <v>201</v>
      </c>
      <c r="C326" s="4" t="s">
        <v>191</v>
      </c>
      <c r="D326" s="4" t="s">
        <v>202</v>
      </c>
      <c r="E326" s="4">
        <v>35081004</v>
      </c>
      <c r="F326" s="4">
        <v>30</v>
      </c>
      <c r="G326" s="4">
        <v>1</v>
      </c>
      <c r="H326" s="5">
        <f>G326/F326*100</f>
        <v>3.3333333333333335</v>
      </c>
      <c r="I326" s="3" t="str">
        <f>MID(E326,5,2)</f>
        <v>10</v>
      </c>
      <c r="J326" s="3" t="str">
        <f>MID(E326,4,2)</f>
        <v>81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0</v>
      </c>
      <c r="R326" s="4">
        <v>0</v>
      </c>
      <c r="S326" s="4">
        <v>0</v>
      </c>
      <c r="T326" s="4">
        <v>0</v>
      </c>
      <c r="U326" s="4" t="s">
        <v>193</v>
      </c>
    </row>
    <row r="327" spans="1:21" s="4" customFormat="1">
      <c r="A327" s="3">
        <v>19</v>
      </c>
      <c r="B327" s="4" t="s">
        <v>203</v>
      </c>
      <c r="C327" s="4" t="s">
        <v>197</v>
      </c>
      <c r="D327" s="4" t="s">
        <v>198</v>
      </c>
      <c r="E327" s="4">
        <v>35010408</v>
      </c>
      <c r="F327" s="4">
        <v>133</v>
      </c>
      <c r="G327" s="4">
        <v>18</v>
      </c>
      <c r="H327" s="5">
        <f>G327/F327*100</f>
        <v>13.533834586466165</v>
      </c>
      <c r="I327" s="3" t="str">
        <f>MID(E327,5,2)</f>
        <v>04</v>
      </c>
      <c r="J327" s="3" t="str">
        <f>MID(E327,4,2)</f>
        <v>10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  <c r="Q327" s="4">
        <v>1</v>
      </c>
      <c r="R327" s="4">
        <v>0</v>
      </c>
      <c r="S327" s="4">
        <v>0</v>
      </c>
      <c r="T327" s="4">
        <v>0</v>
      </c>
      <c r="U327" s="4" t="s">
        <v>45</v>
      </c>
    </row>
    <row r="328" spans="1:21" s="4" customFormat="1">
      <c r="A328" s="3">
        <v>19</v>
      </c>
      <c r="B328" s="4" t="s">
        <v>204</v>
      </c>
      <c r="C328" s="4" t="s">
        <v>191</v>
      </c>
      <c r="D328" s="4" t="s">
        <v>192</v>
      </c>
      <c r="E328" s="4">
        <v>35081005</v>
      </c>
      <c r="F328" s="4">
        <v>30</v>
      </c>
      <c r="G328" s="4">
        <v>0</v>
      </c>
      <c r="H328" s="5">
        <f>G328/F328*100</f>
        <v>0</v>
      </c>
      <c r="I328" s="3" t="str">
        <f>MID(E328,5,2)</f>
        <v>10</v>
      </c>
      <c r="J328" s="3" t="str">
        <f>MID(E328,4,2)</f>
        <v>81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  <c r="Q328" s="4">
        <v>0</v>
      </c>
      <c r="R328" s="4">
        <v>0</v>
      </c>
      <c r="S328" s="4">
        <v>0</v>
      </c>
      <c r="T328" s="4">
        <v>0</v>
      </c>
      <c r="U328" s="4" t="s">
        <v>193</v>
      </c>
    </row>
    <row r="329" spans="1:21" s="4" customFormat="1">
      <c r="A329" s="3">
        <v>19</v>
      </c>
      <c r="B329" s="4" t="s">
        <v>205</v>
      </c>
      <c r="C329" s="4" t="s">
        <v>191</v>
      </c>
      <c r="D329" s="4" t="s">
        <v>192</v>
      </c>
      <c r="E329" s="4">
        <v>35081006</v>
      </c>
      <c r="F329" s="4">
        <v>30</v>
      </c>
      <c r="G329" s="4">
        <v>2</v>
      </c>
      <c r="H329" s="5">
        <f>G329/F329*100</f>
        <v>6.666666666666667</v>
      </c>
      <c r="I329" s="3" t="str">
        <f>MID(E329,5,2)</f>
        <v>10</v>
      </c>
      <c r="J329" s="3" t="str">
        <f>MID(E329,4,2)</f>
        <v>81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0</v>
      </c>
      <c r="R329" s="4">
        <v>0</v>
      </c>
      <c r="S329" s="4">
        <v>0</v>
      </c>
      <c r="T329" s="4">
        <v>0</v>
      </c>
      <c r="U329" s="4" t="s">
        <v>193</v>
      </c>
    </row>
    <row r="330" spans="1:21" s="4" customFormat="1">
      <c r="A330" s="3">
        <v>19</v>
      </c>
      <c r="B330" s="4" t="s">
        <v>206</v>
      </c>
      <c r="C330" s="4" t="s">
        <v>191</v>
      </c>
      <c r="D330" s="4" t="s">
        <v>192</v>
      </c>
      <c r="E330" s="4">
        <v>35081007</v>
      </c>
      <c r="F330" s="4">
        <v>30</v>
      </c>
      <c r="G330" s="4">
        <v>2</v>
      </c>
      <c r="H330" s="5">
        <f>G330/F330*100</f>
        <v>6.666666666666667</v>
      </c>
      <c r="I330" s="3" t="str">
        <f>MID(E330,5,2)</f>
        <v>10</v>
      </c>
      <c r="J330" s="3" t="str">
        <f>MID(E330,4,2)</f>
        <v>81</v>
      </c>
      <c r="K330" s="4">
        <v>1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1</v>
      </c>
      <c r="R330" s="4">
        <v>0</v>
      </c>
      <c r="S330" s="4">
        <v>0</v>
      </c>
      <c r="T330" s="4">
        <v>0</v>
      </c>
      <c r="U330" s="4" t="s">
        <v>193</v>
      </c>
    </row>
    <row r="331" spans="1:21" s="4" customFormat="1">
      <c r="A331" s="3">
        <v>19</v>
      </c>
      <c r="B331" s="4" t="s">
        <v>207</v>
      </c>
      <c r="C331" s="4" t="s">
        <v>191</v>
      </c>
      <c r="D331" s="4" t="s">
        <v>192</v>
      </c>
      <c r="E331" s="4">
        <v>35081008</v>
      </c>
      <c r="F331" s="4">
        <v>40</v>
      </c>
      <c r="G331" s="4">
        <v>1</v>
      </c>
      <c r="H331" s="5">
        <f>G331/F331*100</f>
        <v>2.5</v>
      </c>
      <c r="I331" s="3" t="str">
        <f>MID(E331,5,2)</f>
        <v>10</v>
      </c>
      <c r="J331" s="3" t="str">
        <f>MID(E331,4,2)</f>
        <v>81</v>
      </c>
      <c r="K331" s="4">
        <v>2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1</v>
      </c>
      <c r="R331" s="4">
        <v>0</v>
      </c>
      <c r="S331" s="4">
        <v>0</v>
      </c>
      <c r="T331" s="4">
        <v>0</v>
      </c>
      <c r="U331" s="4" t="s">
        <v>193</v>
      </c>
    </row>
    <row r="332" spans="1:21" s="4" customFormat="1">
      <c r="A332" s="3">
        <v>19</v>
      </c>
      <c r="B332" s="4" t="s">
        <v>208</v>
      </c>
      <c r="C332" s="4" t="s">
        <v>191</v>
      </c>
      <c r="D332" s="4" t="s">
        <v>192</v>
      </c>
      <c r="E332" s="4">
        <v>35081009</v>
      </c>
      <c r="F332" s="4">
        <v>30</v>
      </c>
      <c r="G332" s="4">
        <v>0</v>
      </c>
      <c r="H332" s="5">
        <f>G332/F332*100</f>
        <v>0</v>
      </c>
      <c r="I332" s="3" t="str">
        <f>MID(E332,5,2)</f>
        <v>10</v>
      </c>
      <c r="J332" s="3" t="str">
        <f>MID(E332,4,2)</f>
        <v>81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1</v>
      </c>
      <c r="R332" s="4">
        <v>0</v>
      </c>
      <c r="S332" s="4">
        <v>0</v>
      </c>
      <c r="T332" s="4">
        <v>0</v>
      </c>
      <c r="U332" s="4" t="s">
        <v>193</v>
      </c>
    </row>
    <row r="333" spans="1:21" s="4" customFormat="1">
      <c r="A333" s="3">
        <v>19</v>
      </c>
      <c r="B333" s="4" t="s">
        <v>209</v>
      </c>
      <c r="C333" s="4" t="s">
        <v>191</v>
      </c>
      <c r="D333" s="4" t="s">
        <v>192</v>
      </c>
      <c r="E333" s="4">
        <v>35081010</v>
      </c>
      <c r="F333" s="4">
        <v>30</v>
      </c>
      <c r="G333" s="4">
        <v>0</v>
      </c>
      <c r="H333" s="5">
        <f>G333/F333*100</f>
        <v>0</v>
      </c>
      <c r="I333" s="3" t="str">
        <f>MID(E333,5,2)</f>
        <v>10</v>
      </c>
      <c r="J333" s="3" t="str">
        <f>MID(E333,4,2)</f>
        <v>81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1</v>
      </c>
      <c r="R333" s="4">
        <v>0</v>
      </c>
      <c r="S333" s="4">
        <v>0</v>
      </c>
      <c r="T333" s="4">
        <v>0</v>
      </c>
    </row>
    <row r="334" spans="1:21" s="4" customFormat="1">
      <c r="A334" s="3">
        <v>19</v>
      </c>
      <c r="B334" s="4" t="s">
        <v>210</v>
      </c>
      <c r="C334" s="4" t="s">
        <v>191</v>
      </c>
      <c r="D334" s="4" t="s">
        <v>192</v>
      </c>
      <c r="E334" s="4">
        <v>35081011</v>
      </c>
      <c r="F334" s="4">
        <v>40</v>
      </c>
      <c r="G334" s="4">
        <v>1</v>
      </c>
      <c r="H334" s="5">
        <f>G334/F334*100</f>
        <v>2.5</v>
      </c>
      <c r="I334" s="3" t="str">
        <f>MID(E334,5,2)</f>
        <v>10</v>
      </c>
      <c r="J334" s="3" t="str">
        <f>MID(E334,4,2)</f>
        <v>81</v>
      </c>
      <c r="K334" s="4">
        <v>1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2</v>
      </c>
      <c r="R334" s="4">
        <v>0</v>
      </c>
      <c r="S334" s="4">
        <v>0</v>
      </c>
      <c r="T334" s="4">
        <v>0</v>
      </c>
      <c r="U334" s="4" t="s">
        <v>193</v>
      </c>
    </row>
    <row r="335" spans="1:21" s="4" customFormat="1">
      <c r="A335" s="3">
        <v>19</v>
      </c>
      <c r="B335" s="4" t="s">
        <v>211</v>
      </c>
      <c r="C335" s="4" t="s">
        <v>191</v>
      </c>
      <c r="D335" s="4" t="s">
        <v>192</v>
      </c>
      <c r="E335" s="4">
        <v>35081012</v>
      </c>
      <c r="F335" s="4">
        <v>40</v>
      </c>
      <c r="G335" s="4">
        <v>2</v>
      </c>
      <c r="H335" s="5">
        <f>G335/F335*100</f>
        <v>5</v>
      </c>
      <c r="I335" s="3" t="str">
        <f>MID(E335,5,2)</f>
        <v>10</v>
      </c>
      <c r="J335" s="3" t="str">
        <f>MID(E335,4,2)</f>
        <v>81</v>
      </c>
      <c r="K335" s="4">
        <v>2</v>
      </c>
      <c r="L335" s="4">
        <v>1</v>
      </c>
      <c r="M335" s="4">
        <v>0</v>
      </c>
      <c r="N335" s="4">
        <v>0</v>
      </c>
      <c r="O335" s="4">
        <v>1</v>
      </c>
      <c r="P335" s="4">
        <v>0</v>
      </c>
      <c r="Q335" s="4">
        <v>1</v>
      </c>
      <c r="R335" s="4">
        <v>0</v>
      </c>
      <c r="S335" s="4">
        <v>0</v>
      </c>
      <c r="T335" s="4">
        <v>0</v>
      </c>
      <c r="U335" s="4" t="s">
        <v>193</v>
      </c>
    </row>
    <row r="336" spans="1:21" s="4" customFormat="1">
      <c r="A336" s="3">
        <v>19</v>
      </c>
      <c r="B336" s="4" t="s">
        <v>212</v>
      </c>
      <c r="C336" s="4" t="s">
        <v>191</v>
      </c>
      <c r="D336" s="4" t="s">
        <v>202</v>
      </c>
      <c r="E336" s="4">
        <v>35081013</v>
      </c>
      <c r="F336" s="4">
        <v>40</v>
      </c>
      <c r="G336" s="4">
        <v>2</v>
      </c>
      <c r="H336" s="5">
        <f>G336/F336*100</f>
        <v>5</v>
      </c>
      <c r="I336" s="3" t="str">
        <f>MID(E336,5,2)</f>
        <v>10</v>
      </c>
      <c r="J336" s="3" t="str">
        <f>MID(E336,4,2)</f>
        <v>81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  <c r="Q336" s="4">
        <v>1</v>
      </c>
      <c r="R336" s="4">
        <v>0</v>
      </c>
      <c r="S336" s="4">
        <v>1</v>
      </c>
      <c r="T336" s="4">
        <v>0</v>
      </c>
      <c r="U336" s="4" t="s">
        <v>193</v>
      </c>
    </row>
    <row r="337" spans="1:21" s="4" customFormat="1">
      <c r="A337" s="3">
        <v>19</v>
      </c>
      <c r="B337" s="4" t="s">
        <v>213</v>
      </c>
      <c r="C337" s="4" t="s">
        <v>214</v>
      </c>
      <c r="D337" s="4" t="s">
        <v>215</v>
      </c>
      <c r="E337" s="4">
        <v>35050301</v>
      </c>
      <c r="F337" s="4">
        <v>36</v>
      </c>
      <c r="G337" s="4">
        <v>4</v>
      </c>
      <c r="H337" s="5">
        <f>G337/F337*100</f>
        <v>11.111111111111111</v>
      </c>
      <c r="I337" s="3" t="str">
        <f>MID(E337,5,2)</f>
        <v>03</v>
      </c>
      <c r="J337" s="3" t="str">
        <f>MID(E337,4,2)</f>
        <v>50</v>
      </c>
      <c r="K337" s="4">
        <v>1</v>
      </c>
      <c r="L337" s="4">
        <v>0</v>
      </c>
      <c r="Q337" s="4">
        <v>1</v>
      </c>
      <c r="R337" s="4">
        <v>0</v>
      </c>
      <c r="U337" s="4" t="s">
        <v>45</v>
      </c>
    </row>
    <row r="338" spans="1:21" s="4" customFormat="1">
      <c r="A338" s="3">
        <v>19</v>
      </c>
      <c r="B338" s="4" t="s">
        <v>216</v>
      </c>
      <c r="C338" s="4" t="s">
        <v>191</v>
      </c>
      <c r="D338" s="4" t="s">
        <v>192</v>
      </c>
      <c r="E338" s="4">
        <v>35081014</v>
      </c>
      <c r="F338" s="4">
        <v>30</v>
      </c>
      <c r="G338" s="4">
        <v>1</v>
      </c>
      <c r="H338" s="5">
        <f>G338/F338*100</f>
        <v>3.3333333333333335</v>
      </c>
      <c r="I338" s="3" t="str">
        <f>MID(E338,5,2)</f>
        <v>10</v>
      </c>
      <c r="J338" s="3" t="str">
        <f>MID(E338,4,2)</f>
        <v>81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4">
        <v>1</v>
      </c>
      <c r="R338" s="4">
        <v>0</v>
      </c>
      <c r="S338" s="4">
        <v>0</v>
      </c>
      <c r="T338" s="4">
        <v>0</v>
      </c>
      <c r="U338" s="4" t="s">
        <v>193</v>
      </c>
    </row>
    <row r="339" spans="1:21" s="4" customFormat="1">
      <c r="A339" s="3">
        <v>19</v>
      </c>
      <c r="B339" s="4" t="s">
        <v>217</v>
      </c>
      <c r="C339" s="4" t="s">
        <v>214</v>
      </c>
      <c r="D339" s="4" t="s">
        <v>215</v>
      </c>
      <c r="E339" s="4">
        <v>35050303</v>
      </c>
      <c r="F339" s="4">
        <v>55</v>
      </c>
      <c r="G339" s="4">
        <v>6</v>
      </c>
      <c r="H339" s="5">
        <f>G339/F339*100</f>
        <v>10.909090909090908</v>
      </c>
      <c r="I339" s="3" t="str">
        <f>MID(E339,5,2)</f>
        <v>03</v>
      </c>
      <c r="J339" s="3" t="str">
        <f>MID(E339,4,2)</f>
        <v>50</v>
      </c>
      <c r="K339" s="4">
        <v>1</v>
      </c>
      <c r="L339" s="4">
        <v>0</v>
      </c>
      <c r="Q339" s="4">
        <v>1</v>
      </c>
      <c r="R339" s="4">
        <v>1</v>
      </c>
      <c r="U339" s="4" t="s">
        <v>45</v>
      </c>
    </row>
    <row r="340" spans="1:21" s="4" customFormat="1">
      <c r="A340" s="3">
        <v>19</v>
      </c>
      <c r="B340" s="4" t="s">
        <v>218</v>
      </c>
      <c r="C340" s="4" t="s">
        <v>191</v>
      </c>
      <c r="D340" s="4" t="s">
        <v>192</v>
      </c>
      <c r="E340" s="4">
        <v>35081015</v>
      </c>
      <c r="F340" s="4">
        <v>30</v>
      </c>
      <c r="G340" s="4">
        <v>1</v>
      </c>
      <c r="H340" s="5">
        <f>G340/F340*100</f>
        <v>3.3333333333333335</v>
      </c>
      <c r="I340" s="3" t="str">
        <f>MID(E340,5,2)</f>
        <v>10</v>
      </c>
      <c r="J340" s="3" t="str">
        <f>MID(E340,4,2)</f>
        <v>81</v>
      </c>
      <c r="K340" s="4">
        <v>2</v>
      </c>
      <c r="L340" s="4">
        <v>1</v>
      </c>
      <c r="N340" s="4">
        <v>0</v>
      </c>
      <c r="O340" s="4">
        <v>0</v>
      </c>
      <c r="P340" s="4">
        <v>0</v>
      </c>
      <c r="Q340" s="4">
        <v>0</v>
      </c>
      <c r="R340" s="4">
        <v>1</v>
      </c>
      <c r="S340" s="4">
        <v>0</v>
      </c>
      <c r="T340" s="4">
        <v>0</v>
      </c>
      <c r="U340" s="4" t="s">
        <v>193</v>
      </c>
    </row>
    <row r="341" spans="1:21" s="4" customFormat="1">
      <c r="A341" s="3">
        <v>19</v>
      </c>
      <c r="B341" s="4" t="s">
        <v>219</v>
      </c>
      <c r="C341" s="4" t="s">
        <v>214</v>
      </c>
      <c r="D341" s="4" t="s">
        <v>215</v>
      </c>
      <c r="E341" s="4">
        <v>35050304</v>
      </c>
      <c r="F341" s="4">
        <v>54</v>
      </c>
      <c r="G341" s="4">
        <v>3</v>
      </c>
      <c r="H341" s="5">
        <f>G341/F341*100</f>
        <v>5.5555555555555554</v>
      </c>
      <c r="I341" s="3" t="str">
        <f>MID(E341,5,2)</f>
        <v>03</v>
      </c>
      <c r="J341" s="3" t="str">
        <f>MID(E341,4,2)</f>
        <v>50</v>
      </c>
      <c r="Q341" s="4">
        <v>1</v>
      </c>
      <c r="R341" s="4">
        <v>0</v>
      </c>
      <c r="U341" s="4" t="s">
        <v>45</v>
      </c>
    </row>
    <row r="342" spans="1:21" s="4" customFormat="1">
      <c r="A342" s="3">
        <v>19</v>
      </c>
      <c r="B342" s="4" t="s">
        <v>220</v>
      </c>
      <c r="C342" s="4" t="s">
        <v>214</v>
      </c>
      <c r="D342" s="4" t="s">
        <v>215</v>
      </c>
      <c r="E342" s="4">
        <v>35050310</v>
      </c>
      <c r="F342" s="4">
        <v>37</v>
      </c>
      <c r="G342" s="4">
        <v>3</v>
      </c>
      <c r="H342" s="5">
        <f>G342/F342*100</f>
        <v>8.1081081081081088</v>
      </c>
      <c r="I342" s="3" t="str">
        <f>MID(E342,5,2)</f>
        <v>03</v>
      </c>
      <c r="J342" s="3" t="str">
        <f>MID(E342,4,2)</f>
        <v>50</v>
      </c>
      <c r="K342" s="4">
        <v>1</v>
      </c>
      <c r="L342" s="4">
        <v>1</v>
      </c>
      <c r="Q342" s="4">
        <v>1</v>
      </c>
      <c r="R342" s="4">
        <v>1</v>
      </c>
      <c r="U342" s="4" t="s">
        <v>45</v>
      </c>
    </row>
    <row r="343" spans="1:21" s="4" customFormat="1">
      <c r="A343" s="3">
        <v>19</v>
      </c>
      <c r="B343" s="4" t="s">
        <v>220</v>
      </c>
      <c r="C343" s="4" t="s">
        <v>221</v>
      </c>
      <c r="D343" s="4" t="s">
        <v>222</v>
      </c>
      <c r="E343" s="4">
        <v>35060701</v>
      </c>
      <c r="F343" s="4">
        <v>108</v>
      </c>
      <c r="G343" s="4">
        <v>4</v>
      </c>
      <c r="H343" s="5">
        <f>G343/F343*100</f>
        <v>3.7037037037037033</v>
      </c>
      <c r="I343" s="3" t="str">
        <f>MID(E343,5,2)</f>
        <v>07</v>
      </c>
      <c r="J343" s="3" t="str">
        <f>MID(E343,4,2)</f>
        <v>60</v>
      </c>
      <c r="K343" s="4">
        <v>1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1</v>
      </c>
      <c r="R343" s="4">
        <v>0</v>
      </c>
      <c r="S343" s="4">
        <v>0</v>
      </c>
      <c r="T343" s="4">
        <v>0</v>
      </c>
      <c r="U343" s="4" t="s">
        <v>22</v>
      </c>
    </row>
    <row r="344" spans="1:21" s="4" customFormat="1">
      <c r="A344" s="3">
        <v>19</v>
      </c>
      <c r="B344" s="4" t="s">
        <v>223</v>
      </c>
      <c r="C344" s="4" t="s">
        <v>214</v>
      </c>
      <c r="D344" s="4" t="s">
        <v>215</v>
      </c>
      <c r="E344" s="4">
        <v>35050311</v>
      </c>
      <c r="F344" s="4">
        <v>37</v>
      </c>
      <c r="G344" s="4">
        <v>3</v>
      </c>
      <c r="H344" s="5">
        <f>G344/F344*100</f>
        <v>8.1081081081081088</v>
      </c>
      <c r="I344" s="3" t="str">
        <f>MID(E344,5,2)</f>
        <v>03</v>
      </c>
      <c r="J344" s="3" t="str">
        <f>MID(E344,4,2)</f>
        <v>50</v>
      </c>
      <c r="Q344" s="4">
        <v>1</v>
      </c>
      <c r="R344" s="4">
        <v>1</v>
      </c>
      <c r="U344" s="4" t="s">
        <v>45</v>
      </c>
    </row>
    <row r="345" spans="1:21" s="4" customFormat="1">
      <c r="A345" s="3">
        <v>19</v>
      </c>
      <c r="B345" s="4" t="s">
        <v>224</v>
      </c>
      <c r="C345" s="4" t="s">
        <v>214</v>
      </c>
      <c r="D345" s="4" t="s">
        <v>215</v>
      </c>
      <c r="E345" s="4">
        <v>35050312</v>
      </c>
      <c r="F345" s="4">
        <v>56</v>
      </c>
      <c r="G345" s="4">
        <v>5</v>
      </c>
      <c r="H345" s="5">
        <f>G345/F345*100</f>
        <v>8.9285714285714288</v>
      </c>
      <c r="I345" s="3" t="str">
        <f>MID(E345,5,2)</f>
        <v>03</v>
      </c>
      <c r="J345" s="3" t="str">
        <f>MID(E345,4,2)</f>
        <v>50</v>
      </c>
      <c r="K345" s="4">
        <v>1</v>
      </c>
      <c r="L345" s="4">
        <v>1</v>
      </c>
      <c r="Q345" s="4">
        <v>1</v>
      </c>
      <c r="R345" s="4">
        <v>1</v>
      </c>
      <c r="U345" s="4" t="s">
        <v>45</v>
      </c>
    </row>
    <row r="346" spans="1:21" s="4" customFormat="1">
      <c r="A346" s="3">
        <v>19</v>
      </c>
      <c r="B346" s="4" t="s">
        <v>225</v>
      </c>
      <c r="C346" s="4" t="s">
        <v>221</v>
      </c>
      <c r="D346" s="4" t="s">
        <v>222</v>
      </c>
      <c r="E346" s="4">
        <v>35060702</v>
      </c>
      <c r="F346" s="4">
        <v>142</v>
      </c>
      <c r="G346" s="4">
        <v>4</v>
      </c>
      <c r="H346" s="5">
        <f>G346/F346*100</f>
        <v>2.8169014084507045</v>
      </c>
      <c r="I346" s="3" t="str">
        <f>MID(E346,5,2)</f>
        <v>07</v>
      </c>
      <c r="J346" s="3" t="str">
        <f>MID(E346,4,2)</f>
        <v>60</v>
      </c>
      <c r="K346" s="4">
        <v>1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1</v>
      </c>
      <c r="R346" s="4">
        <v>0</v>
      </c>
      <c r="S346" s="4">
        <v>0</v>
      </c>
      <c r="T346" s="4">
        <v>0</v>
      </c>
      <c r="U346" s="4" t="s">
        <v>20</v>
      </c>
    </row>
    <row r="347" spans="1:21" s="4" customFormat="1">
      <c r="A347" s="3">
        <v>19</v>
      </c>
      <c r="B347" s="4" t="s">
        <v>226</v>
      </c>
      <c r="C347" s="4" t="s">
        <v>197</v>
      </c>
      <c r="D347" s="4" t="s">
        <v>198</v>
      </c>
      <c r="E347" s="4">
        <v>35010407</v>
      </c>
      <c r="F347" s="4">
        <v>228</v>
      </c>
      <c r="G347" s="4">
        <v>31</v>
      </c>
      <c r="H347" s="5">
        <f>G347/F347*100</f>
        <v>13.596491228070176</v>
      </c>
      <c r="I347" s="3" t="str">
        <f>MID(E347,5,2)</f>
        <v>04</v>
      </c>
      <c r="J347" s="3" t="str">
        <f>MID(E347,4,2)</f>
        <v>10</v>
      </c>
      <c r="K347" s="4">
        <v>1</v>
      </c>
      <c r="L347" s="4">
        <v>0</v>
      </c>
      <c r="M347" s="4">
        <v>1</v>
      </c>
      <c r="N347" s="4">
        <v>0</v>
      </c>
      <c r="O347" s="4">
        <v>0</v>
      </c>
      <c r="P347" s="4">
        <v>0</v>
      </c>
      <c r="Q347" s="4">
        <v>2</v>
      </c>
      <c r="R347" s="4">
        <v>2</v>
      </c>
      <c r="S347" s="4">
        <v>0</v>
      </c>
      <c r="T347" s="4">
        <v>0</v>
      </c>
      <c r="U347" s="4" t="s">
        <v>45</v>
      </c>
    </row>
    <row r="348" spans="1:21" s="4" customFormat="1">
      <c r="A348" s="3">
        <v>19</v>
      </c>
      <c r="B348" s="4" t="s">
        <v>227</v>
      </c>
      <c r="C348" s="4" t="s">
        <v>221</v>
      </c>
      <c r="D348" s="4" t="s">
        <v>222</v>
      </c>
      <c r="E348" s="4">
        <v>35060703</v>
      </c>
      <c r="F348" s="4">
        <v>119</v>
      </c>
      <c r="G348" s="4">
        <v>3</v>
      </c>
      <c r="H348" s="5">
        <f>G348/F348*100</f>
        <v>2.5210084033613445</v>
      </c>
      <c r="I348" s="3" t="str">
        <f>MID(E348,5,2)</f>
        <v>07</v>
      </c>
      <c r="J348" s="3" t="str">
        <f>MID(E348,4,2)</f>
        <v>60</v>
      </c>
      <c r="K348" s="4">
        <v>1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4">
        <v>1</v>
      </c>
      <c r="R348" s="4">
        <v>0</v>
      </c>
      <c r="S348" s="4">
        <v>0</v>
      </c>
      <c r="T348" s="4">
        <v>0</v>
      </c>
      <c r="U348" s="4" t="s">
        <v>20</v>
      </c>
    </row>
    <row r="349" spans="1:21" s="4" customFormat="1">
      <c r="A349" s="3">
        <v>19</v>
      </c>
      <c r="B349" s="4" t="s">
        <v>228</v>
      </c>
      <c r="C349" s="4" t="s">
        <v>221</v>
      </c>
      <c r="D349" s="4" t="s">
        <v>222</v>
      </c>
      <c r="E349" s="4">
        <v>35060704</v>
      </c>
      <c r="F349" s="4">
        <v>72</v>
      </c>
      <c r="G349" s="4">
        <v>2</v>
      </c>
      <c r="H349" s="5">
        <f>G349/F349*100</f>
        <v>2.7777777777777777</v>
      </c>
      <c r="I349" s="3" t="str">
        <f>MID(E349,5,2)</f>
        <v>07</v>
      </c>
      <c r="J349" s="3" t="str">
        <f>MID(E349,4,2)</f>
        <v>60</v>
      </c>
      <c r="K349" s="4">
        <v>1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1</v>
      </c>
      <c r="R349" s="4">
        <v>0</v>
      </c>
      <c r="S349" s="4">
        <v>0</v>
      </c>
      <c r="T349" s="4">
        <v>0</v>
      </c>
      <c r="U349" s="4" t="s">
        <v>22</v>
      </c>
    </row>
    <row r="350" spans="1:21" s="4" customFormat="1">
      <c r="A350" s="3">
        <v>19</v>
      </c>
      <c r="B350" s="4" t="s">
        <v>230</v>
      </c>
      <c r="C350" s="4" t="s">
        <v>197</v>
      </c>
      <c r="D350" s="4" t="s">
        <v>198</v>
      </c>
      <c r="E350" s="4">
        <v>35010408</v>
      </c>
      <c r="F350" s="4">
        <v>133</v>
      </c>
      <c r="G350" s="4">
        <v>20</v>
      </c>
      <c r="H350" s="5">
        <f>G350/F350*100</f>
        <v>15.037593984962406</v>
      </c>
      <c r="I350" s="3" t="str">
        <f>MID(E350,5,2)</f>
        <v>04</v>
      </c>
      <c r="J350" s="3" t="str">
        <f>MID(E350,4,2)</f>
        <v>10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  <c r="Q350" s="4">
        <v>1</v>
      </c>
      <c r="R350" s="4">
        <v>0</v>
      </c>
      <c r="S350" s="4">
        <v>0</v>
      </c>
      <c r="T350" s="4">
        <v>0</v>
      </c>
      <c r="U350" s="4" t="s">
        <v>45</v>
      </c>
    </row>
    <row r="351" spans="1:21" s="4" customFormat="1">
      <c r="A351" s="3">
        <v>19</v>
      </c>
      <c r="B351" s="4" t="s">
        <v>229</v>
      </c>
      <c r="C351" s="4" t="s">
        <v>221</v>
      </c>
      <c r="D351" s="4" t="s">
        <v>222</v>
      </c>
      <c r="E351" s="4">
        <v>35060707</v>
      </c>
      <c r="F351" s="4">
        <v>102</v>
      </c>
      <c r="G351" s="4">
        <v>3</v>
      </c>
      <c r="H351" s="5">
        <f>G351/F351*100</f>
        <v>2.9411764705882351</v>
      </c>
      <c r="I351" s="3" t="str">
        <f>MID(E351,5,2)</f>
        <v>07</v>
      </c>
      <c r="J351" s="3" t="str">
        <f>MID(E351,4,2)</f>
        <v>60</v>
      </c>
      <c r="K351" s="4">
        <v>1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0</v>
      </c>
      <c r="R351" s="4">
        <v>1</v>
      </c>
      <c r="S351" s="4">
        <v>0</v>
      </c>
      <c r="T351" s="4">
        <v>0</v>
      </c>
      <c r="U351" s="4" t="s">
        <v>22</v>
      </c>
    </row>
    <row r="352" spans="1:21" s="4" customFormat="1">
      <c r="A352" s="3">
        <v>19</v>
      </c>
      <c r="B352" s="4" t="s">
        <v>231</v>
      </c>
      <c r="C352" s="4" t="s">
        <v>197</v>
      </c>
      <c r="D352" s="4" t="s">
        <v>198</v>
      </c>
      <c r="E352" s="4">
        <v>35010409</v>
      </c>
      <c r="F352" s="4">
        <v>181</v>
      </c>
      <c r="G352" s="4">
        <v>19</v>
      </c>
      <c r="H352" s="5">
        <f>G352/F352*100</f>
        <v>10.497237569060774</v>
      </c>
      <c r="I352" s="3" t="str">
        <f>MID(E352,5,2)</f>
        <v>04</v>
      </c>
      <c r="J352" s="3" t="str">
        <f>MID(E352,4,2)</f>
        <v>10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T352" s="4">
        <v>0</v>
      </c>
      <c r="U352" s="4" t="s">
        <v>45</v>
      </c>
    </row>
    <row r="353" spans="1:21" s="4" customFormat="1">
      <c r="A353" s="3">
        <v>19</v>
      </c>
      <c r="B353" s="4" t="s">
        <v>232</v>
      </c>
      <c r="C353" s="4" t="s">
        <v>221</v>
      </c>
      <c r="D353" s="4" t="s">
        <v>222</v>
      </c>
      <c r="E353" s="4">
        <v>35060705</v>
      </c>
      <c r="F353" s="4">
        <v>40</v>
      </c>
      <c r="G353" s="4">
        <v>2</v>
      </c>
      <c r="H353" s="5">
        <f>G353/F353*100</f>
        <v>5</v>
      </c>
      <c r="I353" s="3" t="str">
        <f>MID(E353,5,2)</f>
        <v>07</v>
      </c>
      <c r="J353" s="3" t="str">
        <f>MID(E353,4,2)</f>
        <v>60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1</v>
      </c>
      <c r="R353" s="4">
        <v>0</v>
      </c>
      <c r="S353" s="4">
        <v>0</v>
      </c>
      <c r="T353" s="4">
        <v>0</v>
      </c>
      <c r="U353" s="4" t="s">
        <v>22</v>
      </c>
    </row>
    <row r="354" spans="1:21" s="4" customFormat="1">
      <c r="A354" s="3">
        <v>19</v>
      </c>
      <c r="B354" s="4" t="s">
        <v>233</v>
      </c>
      <c r="C354" s="4" t="s">
        <v>221</v>
      </c>
      <c r="D354" s="4" t="s">
        <v>222</v>
      </c>
      <c r="E354" s="4">
        <v>35060706</v>
      </c>
      <c r="F354" s="4">
        <v>102</v>
      </c>
      <c r="G354" s="4">
        <v>3</v>
      </c>
      <c r="H354" s="5">
        <f>G354/F354*100</f>
        <v>2.9411764705882351</v>
      </c>
      <c r="I354" s="3" t="str">
        <f>MID(E354,5,2)</f>
        <v>07</v>
      </c>
      <c r="J354" s="3" t="str">
        <f>MID(E354,4,2)</f>
        <v>60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  <c r="Q354" s="4">
        <v>0</v>
      </c>
      <c r="R354" s="4">
        <v>0</v>
      </c>
      <c r="S354" s="4">
        <v>0</v>
      </c>
      <c r="T354" s="4">
        <v>0</v>
      </c>
      <c r="U354" s="4" t="s">
        <v>22</v>
      </c>
    </row>
    <row r="355" spans="1:21" s="4" customFormat="1">
      <c r="A355" s="3">
        <v>19</v>
      </c>
      <c r="B355" s="4" t="s">
        <v>234</v>
      </c>
      <c r="C355" s="4" t="s">
        <v>197</v>
      </c>
      <c r="D355" s="4" t="s">
        <v>198</v>
      </c>
      <c r="E355" s="4">
        <v>35010411</v>
      </c>
      <c r="F355" s="4">
        <v>151</v>
      </c>
      <c r="G355" s="4">
        <v>22</v>
      </c>
      <c r="H355" s="5">
        <f>G355/F355*100</f>
        <v>14.569536423841059</v>
      </c>
      <c r="I355" s="3" t="str">
        <f>MID(E355,5,2)</f>
        <v>04</v>
      </c>
      <c r="J355" s="3" t="str">
        <f>MID(E355,4,2)</f>
        <v>10</v>
      </c>
      <c r="K355" s="4">
        <v>1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 s="4">
        <v>1</v>
      </c>
      <c r="R355" s="4">
        <v>0</v>
      </c>
      <c r="S355" s="4">
        <v>0</v>
      </c>
      <c r="T355" s="4">
        <v>0</v>
      </c>
      <c r="U355" s="4" t="s">
        <v>45</v>
      </c>
    </row>
    <row r="356" spans="1:21" s="4" customFormat="1">
      <c r="A356" s="3">
        <v>19</v>
      </c>
      <c r="B356" s="4" t="s">
        <v>235</v>
      </c>
      <c r="C356" s="4" t="s">
        <v>236</v>
      </c>
      <c r="D356" s="4" t="s">
        <v>237</v>
      </c>
      <c r="E356" s="4">
        <v>35010602</v>
      </c>
      <c r="F356" s="4">
        <v>127</v>
      </c>
      <c r="G356" s="4">
        <v>14</v>
      </c>
      <c r="H356" s="5">
        <f>G356/F356*100</f>
        <v>11.023622047244094</v>
      </c>
      <c r="I356" s="3" t="str">
        <f>MID(E356,5,2)</f>
        <v>06</v>
      </c>
      <c r="J356" s="3" t="str">
        <f>MID(E356,4,2)</f>
        <v>10</v>
      </c>
      <c r="K356" s="4">
        <v>1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  <c r="Q356" s="4">
        <v>1</v>
      </c>
      <c r="R356" s="4">
        <v>0</v>
      </c>
      <c r="S356" s="4">
        <v>0</v>
      </c>
      <c r="T356" s="4">
        <v>0</v>
      </c>
      <c r="U356" s="4" t="s">
        <v>20</v>
      </c>
    </row>
    <row r="357" spans="1:21" s="4" customFormat="1">
      <c r="A357" s="3">
        <v>19</v>
      </c>
      <c r="B357" s="4" t="s">
        <v>238</v>
      </c>
      <c r="C357" s="4" t="s">
        <v>236</v>
      </c>
      <c r="D357" s="4" t="s">
        <v>237</v>
      </c>
      <c r="E357" s="4">
        <v>35010603</v>
      </c>
      <c r="F357" s="4">
        <v>62</v>
      </c>
      <c r="G357" s="4">
        <v>0</v>
      </c>
      <c r="H357" s="5">
        <f>G357/F357*100</f>
        <v>0</v>
      </c>
      <c r="I357" s="3" t="str">
        <f>MID(E357,5,2)</f>
        <v>06</v>
      </c>
      <c r="J357" s="3" t="str">
        <f>MID(E357,4,2)</f>
        <v>10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  <c r="Q357" s="4">
        <v>2</v>
      </c>
      <c r="R357" s="4">
        <v>0</v>
      </c>
      <c r="S357" s="4">
        <v>0</v>
      </c>
      <c r="T357" s="4">
        <v>0</v>
      </c>
      <c r="U357" s="4" t="s">
        <v>20</v>
      </c>
    </row>
    <row r="358" spans="1:21" s="4" customFormat="1">
      <c r="A358" s="3">
        <v>19</v>
      </c>
      <c r="B358" s="4" t="s">
        <v>239</v>
      </c>
      <c r="C358" s="4" t="s">
        <v>236</v>
      </c>
      <c r="D358" s="4" t="s">
        <v>237</v>
      </c>
      <c r="E358" s="4">
        <v>35010604</v>
      </c>
      <c r="F358" s="4">
        <v>84</v>
      </c>
      <c r="G358" s="4">
        <v>12</v>
      </c>
      <c r="H358" s="5">
        <f>G358/F358*100</f>
        <v>14.285714285714285</v>
      </c>
      <c r="I358" s="3" t="str">
        <f>MID(E358,5,2)</f>
        <v>06</v>
      </c>
      <c r="J358" s="3" t="str">
        <f>MID(E358,4,2)</f>
        <v>10</v>
      </c>
      <c r="K358" s="4">
        <v>1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  <c r="Q358" s="4">
        <v>1</v>
      </c>
      <c r="R358" s="4">
        <v>1</v>
      </c>
      <c r="S358" s="4">
        <v>0</v>
      </c>
      <c r="T358" s="4">
        <v>0</v>
      </c>
      <c r="U358" s="4" t="s">
        <v>20</v>
      </c>
    </row>
    <row r="359" spans="1:21" s="4" customFormat="1">
      <c r="A359" s="3">
        <v>19</v>
      </c>
      <c r="B359" s="4" t="s">
        <v>240</v>
      </c>
      <c r="C359" s="4" t="s">
        <v>241</v>
      </c>
      <c r="D359" s="4" t="s">
        <v>242</v>
      </c>
      <c r="E359" s="4">
        <v>35011701</v>
      </c>
      <c r="F359" s="4">
        <v>128</v>
      </c>
      <c r="G359" s="4">
        <v>12</v>
      </c>
      <c r="H359" s="5">
        <f>G359/F359*100</f>
        <v>9.375</v>
      </c>
      <c r="I359" s="3" t="str">
        <f>MID(E359,5,2)</f>
        <v>17</v>
      </c>
      <c r="J359" s="3" t="str">
        <f>MID(E359,4,2)</f>
        <v>11</v>
      </c>
      <c r="K359" s="4">
        <v>1</v>
      </c>
      <c r="L359" s="4">
        <v>0</v>
      </c>
      <c r="M359" s="4">
        <v>1</v>
      </c>
      <c r="N359" s="4">
        <v>0</v>
      </c>
      <c r="U359" s="4" t="s">
        <v>42</v>
      </c>
    </row>
    <row r="360" spans="1:21" s="4" customFormat="1">
      <c r="A360" s="3">
        <v>19</v>
      </c>
      <c r="B360" s="4" t="s">
        <v>243</v>
      </c>
      <c r="C360" s="4" t="s">
        <v>236</v>
      </c>
      <c r="D360" s="4" t="s">
        <v>237</v>
      </c>
      <c r="E360" s="4">
        <v>35010606</v>
      </c>
      <c r="F360" s="4">
        <v>109</v>
      </c>
      <c r="G360" s="4">
        <v>8</v>
      </c>
      <c r="H360" s="5">
        <f>G360/F360*100</f>
        <v>7.3394495412844041</v>
      </c>
      <c r="I360" s="3" t="str">
        <f>MID(E360,5,2)</f>
        <v>06</v>
      </c>
      <c r="J360" s="3" t="str">
        <f>MID(E360,4,2)</f>
        <v>10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  <c r="Q360" s="4">
        <v>1</v>
      </c>
      <c r="R360" s="4">
        <v>0</v>
      </c>
      <c r="S360" s="4">
        <v>0</v>
      </c>
      <c r="T360" s="4">
        <v>0</v>
      </c>
      <c r="U360" s="4" t="s">
        <v>20</v>
      </c>
    </row>
    <row r="361" spans="1:21" s="4" customFormat="1">
      <c r="A361" s="3">
        <v>19</v>
      </c>
      <c r="B361" s="4" t="s">
        <v>244</v>
      </c>
      <c r="C361" s="4" t="s">
        <v>241</v>
      </c>
      <c r="D361" s="4" t="s">
        <v>242</v>
      </c>
      <c r="E361" s="4">
        <v>35011702</v>
      </c>
      <c r="F361" s="4">
        <v>80</v>
      </c>
      <c r="G361" s="4">
        <v>7</v>
      </c>
      <c r="H361" s="5">
        <f>G361/F361*100</f>
        <v>8.75</v>
      </c>
      <c r="I361" s="3" t="str">
        <f>MID(E361,5,2)</f>
        <v>17</v>
      </c>
      <c r="J361" s="3" t="str">
        <f>MID(E361,4,2)</f>
        <v>11</v>
      </c>
      <c r="U361" s="4" t="s">
        <v>42</v>
      </c>
    </row>
    <row r="362" spans="1:21" s="4" customFormat="1">
      <c r="A362" s="3">
        <v>19</v>
      </c>
      <c r="B362" s="4" t="s">
        <v>245</v>
      </c>
      <c r="C362" s="4" t="s">
        <v>236</v>
      </c>
      <c r="D362" s="4" t="s">
        <v>237</v>
      </c>
      <c r="E362" s="4">
        <v>35010610</v>
      </c>
      <c r="F362" s="4">
        <v>144</v>
      </c>
      <c r="G362" s="4">
        <v>20</v>
      </c>
      <c r="H362" s="5">
        <f>G362/F362*100</f>
        <v>13.888888888888889</v>
      </c>
      <c r="I362" s="3" t="str">
        <f>MID(E362,5,2)</f>
        <v>06</v>
      </c>
      <c r="J362" s="3" t="str">
        <f>MID(E362,4,2)</f>
        <v>10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4">
        <v>0</v>
      </c>
      <c r="T362" s="4">
        <v>0</v>
      </c>
      <c r="U362" s="4" t="s">
        <v>20</v>
      </c>
    </row>
    <row r="363" spans="1:21" s="4" customFormat="1">
      <c r="A363" s="3">
        <v>19</v>
      </c>
      <c r="B363" s="4" t="s">
        <v>246</v>
      </c>
      <c r="C363" s="4" t="s">
        <v>247</v>
      </c>
      <c r="D363" s="4" t="s">
        <v>248</v>
      </c>
      <c r="E363" s="4">
        <v>35081204</v>
      </c>
      <c r="F363" s="4">
        <v>81</v>
      </c>
      <c r="G363" s="4">
        <v>4</v>
      </c>
      <c r="H363" s="5">
        <f>G363/F363*100</f>
        <v>4.9382716049382713</v>
      </c>
      <c r="I363" s="3" t="str">
        <f>MID(E363,5,2)</f>
        <v>12</v>
      </c>
      <c r="J363" s="3" t="str">
        <f>MID(E363,4,2)</f>
        <v>81</v>
      </c>
      <c r="K363" s="4">
        <v>1</v>
      </c>
      <c r="L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S363" s="4">
        <v>0</v>
      </c>
      <c r="T363" s="4">
        <v>0</v>
      </c>
      <c r="U363" s="4" t="s">
        <v>45</v>
      </c>
    </row>
    <row r="364" spans="1:21" s="4" customFormat="1">
      <c r="A364" s="3">
        <v>19</v>
      </c>
      <c r="B364" s="4" t="s">
        <v>249</v>
      </c>
      <c r="C364" s="4" t="s">
        <v>241</v>
      </c>
      <c r="D364" s="4" t="s">
        <v>242</v>
      </c>
      <c r="E364" s="4">
        <v>35011703</v>
      </c>
      <c r="F364" s="4">
        <v>70</v>
      </c>
      <c r="G364" s="4">
        <v>7</v>
      </c>
      <c r="H364" s="5">
        <f>G364/F364*100</f>
        <v>10</v>
      </c>
      <c r="I364" s="3" t="str">
        <f>MID(E364,5,2)</f>
        <v>17</v>
      </c>
      <c r="J364" s="3" t="str">
        <f>MID(E364,4,2)</f>
        <v>11</v>
      </c>
      <c r="K364" s="4">
        <v>1</v>
      </c>
      <c r="L364" s="4">
        <v>0</v>
      </c>
      <c r="Q364" s="4">
        <v>1</v>
      </c>
      <c r="R364" s="4">
        <v>0</v>
      </c>
      <c r="U364" s="4" t="s">
        <v>45</v>
      </c>
    </row>
    <row r="365" spans="1:21" s="4" customFormat="1">
      <c r="A365" s="3">
        <v>19</v>
      </c>
      <c r="B365" s="4" t="s">
        <v>250</v>
      </c>
      <c r="C365" s="4" t="s">
        <v>241</v>
      </c>
      <c r="D365" s="4" t="s">
        <v>242</v>
      </c>
      <c r="E365" s="4">
        <v>35011704</v>
      </c>
      <c r="F365" s="4">
        <v>70</v>
      </c>
      <c r="G365" s="4">
        <v>5</v>
      </c>
      <c r="H365" s="5">
        <f>G365/F365*100</f>
        <v>7.1428571428571423</v>
      </c>
      <c r="I365" s="3" t="str">
        <f>MID(E365,5,2)</f>
        <v>17</v>
      </c>
      <c r="J365" s="3" t="str">
        <f>MID(E365,4,2)</f>
        <v>11</v>
      </c>
      <c r="Q365" s="4">
        <v>1</v>
      </c>
      <c r="R365" s="4">
        <v>0</v>
      </c>
      <c r="U365" s="4" t="s">
        <v>42</v>
      </c>
    </row>
    <row r="366" spans="1:21" s="4" customFormat="1">
      <c r="A366" s="3">
        <v>19</v>
      </c>
      <c r="B366" s="4" t="s">
        <v>251</v>
      </c>
      <c r="C366" s="4" t="s">
        <v>241</v>
      </c>
      <c r="D366" s="4" t="s">
        <v>242</v>
      </c>
      <c r="E366" s="4">
        <v>35011705</v>
      </c>
      <c r="F366" s="4">
        <v>128</v>
      </c>
      <c r="G366" s="4">
        <v>10</v>
      </c>
      <c r="H366" s="5">
        <f>G366/F366*100</f>
        <v>7.8125</v>
      </c>
      <c r="I366" s="3" t="str">
        <f>MID(E366,5,2)</f>
        <v>17</v>
      </c>
      <c r="J366" s="3" t="str">
        <f>MID(E366,4,2)</f>
        <v>11</v>
      </c>
      <c r="K366" s="4">
        <v>1</v>
      </c>
      <c r="L366" s="4">
        <v>0</v>
      </c>
      <c r="U366" s="4" t="s">
        <v>42</v>
      </c>
    </row>
    <row r="367" spans="1:21" s="4" customFormat="1">
      <c r="A367" s="3">
        <v>19</v>
      </c>
      <c r="B367" s="4" t="s">
        <v>252</v>
      </c>
      <c r="C367" s="4" t="s">
        <v>241</v>
      </c>
      <c r="D367" s="4" t="s">
        <v>242</v>
      </c>
      <c r="E367" s="4">
        <v>35011706</v>
      </c>
      <c r="F367" s="4">
        <v>60</v>
      </c>
      <c r="G367" s="4">
        <v>5</v>
      </c>
      <c r="H367" s="5">
        <f>G367/F367*100</f>
        <v>8.3333333333333321</v>
      </c>
      <c r="I367" s="3" t="str">
        <f>MID(E367,5,2)</f>
        <v>17</v>
      </c>
      <c r="J367" s="3" t="str">
        <f>MID(E367,4,2)</f>
        <v>11</v>
      </c>
      <c r="Q367" s="4">
        <v>1</v>
      </c>
      <c r="R367" s="4">
        <v>0</v>
      </c>
      <c r="U367" s="4" t="s">
        <v>42</v>
      </c>
    </row>
    <row r="368" spans="1:21" s="4" customFormat="1">
      <c r="A368" s="3">
        <v>19</v>
      </c>
      <c r="B368" s="4" t="s">
        <v>253</v>
      </c>
      <c r="C368" s="4" t="s">
        <v>241</v>
      </c>
      <c r="D368" s="4" t="s">
        <v>242</v>
      </c>
      <c r="E368" s="4">
        <v>35011707</v>
      </c>
      <c r="F368" s="4">
        <v>140</v>
      </c>
      <c r="G368" s="4">
        <v>12</v>
      </c>
      <c r="H368" s="5">
        <f>G368/F368*100</f>
        <v>8.5714285714285712</v>
      </c>
      <c r="I368" s="3" t="str">
        <f>MID(E368,5,2)</f>
        <v>17</v>
      </c>
      <c r="J368" s="3" t="str">
        <f>MID(E368,4,2)</f>
        <v>11</v>
      </c>
      <c r="K368" s="4">
        <v>1</v>
      </c>
      <c r="L368" s="4">
        <v>0</v>
      </c>
      <c r="Q368" s="4">
        <v>1</v>
      </c>
      <c r="R368" s="4">
        <v>0</v>
      </c>
      <c r="U368" s="4" t="s">
        <v>42</v>
      </c>
    </row>
    <row r="369" spans="1:21" s="4" customFormat="1">
      <c r="A369" s="3">
        <v>19</v>
      </c>
      <c r="B369" s="4" t="s">
        <v>509</v>
      </c>
      <c r="C369" s="4" t="s">
        <v>510</v>
      </c>
      <c r="D369" s="4" t="s">
        <v>511</v>
      </c>
      <c r="E369" s="4">
        <v>35060201</v>
      </c>
      <c r="F369" s="4">
        <v>75</v>
      </c>
      <c r="G369" s="4">
        <v>11</v>
      </c>
      <c r="H369" s="5">
        <f>G369/F369*100</f>
        <v>14.666666666666666</v>
      </c>
      <c r="I369" s="3" t="str">
        <f>MID(E369,5,2)</f>
        <v>02</v>
      </c>
      <c r="J369" s="3" t="str">
        <f>MID(E369,4,2)</f>
        <v>60</v>
      </c>
      <c r="K369" s="4">
        <v>1</v>
      </c>
      <c r="L369" s="4">
        <v>0</v>
      </c>
      <c r="U369" s="4" t="s">
        <v>20</v>
      </c>
    </row>
    <row r="370" spans="1:21" s="4" customFormat="1">
      <c r="A370" s="3">
        <v>19</v>
      </c>
      <c r="B370" s="4" t="s">
        <v>512</v>
      </c>
      <c r="C370" s="4" t="s">
        <v>510</v>
      </c>
      <c r="D370" s="4" t="s">
        <v>511</v>
      </c>
      <c r="E370" s="4">
        <v>35060203</v>
      </c>
      <c r="F370" s="4">
        <v>126</v>
      </c>
      <c r="G370" s="4">
        <v>12</v>
      </c>
      <c r="H370" s="5">
        <f>G370/F370*100</f>
        <v>9.5238095238095237</v>
      </c>
      <c r="I370" s="3" t="str">
        <f>MID(E370,5,2)</f>
        <v>02</v>
      </c>
      <c r="J370" s="3" t="str">
        <f>MID(E370,4,2)</f>
        <v>60</v>
      </c>
      <c r="K370" s="4">
        <v>1</v>
      </c>
      <c r="L370" s="4">
        <v>1</v>
      </c>
      <c r="U370" s="4" t="s">
        <v>20</v>
      </c>
    </row>
    <row r="371" spans="1:21" s="4" customFormat="1">
      <c r="A371" s="3">
        <v>19</v>
      </c>
      <c r="B371" s="4" t="s">
        <v>513</v>
      </c>
      <c r="C371" s="4" t="s">
        <v>510</v>
      </c>
      <c r="D371" s="4" t="s">
        <v>511</v>
      </c>
      <c r="E371" s="4">
        <v>35060207</v>
      </c>
      <c r="F371" s="4">
        <v>40</v>
      </c>
      <c r="G371" s="4">
        <v>9</v>
      </c>
      <c r="H371" s="5">
        <f>G371/F371*100</f>
        <v>22.5</v>
      </c>
      <c r="I371" s="3" t="str">
        <f>MID(E371,5,2)</f>
        <v>02</v>
      </c>
      <c r="J371" s="3" t="str">
        <f>MID(E371,4,2)</f>
        <v>60</v>
      </c>
      <c r="K371" s="4">
        <v>1</v>
      </c>
      <c r="L371" s="4">
        <v>0</v>
      </c>
      <c r="U371" s="4" t="s">
        <v>514</v>
      </c>
    </row>
    <row r="372" spans="1:21" s="4" customFormat="1">
      <c r="A372" s="3">
        <v>19</v>
      </c>
      <c r="B372" s="4" t="s">
        <v>515</v>
      </c>
      <c r="C372" s="4" t="s">
        <v>510</v>
      </c>
      <c r="D372" s="4" t="s">
        <v>511</v>
      </c>
      <c r="E372" s="4">
        <v>35060208</v>
      </c>
      <c r="F372" s="4">
        <v>104</v>
      </c>
      <c r="G372" s="4">
        <v>20</v>
      </c>
      <c r="H372" s="5">
        <f>G372/F372*100</f>
        <v>19.230769230769234</v>
      </c>
      <c r="I372" s="3" t="str">
        <f>MID(E372,5,2)</f>
        <v>02</v>
      </c>
      <c r="J372" s="3" t="str">
        <f>MID(E372,4,2)</f>
        <v>60</v>
      </c>
      <c r="M372" s="4">
        <v>1</v>
      </c>
      <c r="N372" s="4">
        <v>0</v>
      </c>
      <c r="U372" s="4" t="s">
        <v>42</v>
      </c>
    </row>
    <row r="373" spans="1:21" s="4" customFormat="1">
      <c r="A373" s="3">
        <v>19</v>
      </c>
      <c r="B373" s="4" t="s">
        <v>516</v>
      </c>
      <c r="C373" s="4" t="s">
        <v>510</v>
      </c>
      <c r="D373" s="4" t="s">
        <v>511</v>
      </c>
      <c r="E373" s="4">
        <v>35060209</v>
      </c>
      <c r="F373" s="4">
        <v>69</v>
      </c>
      <c r="G373" s="4">
        <v>10</v>
      </c>
      <c r="H373" s="5">
        <f>G373/F373*100</f>
        <v>14.492753623188406</v>
      </c>
      <c r="I373" s="3" t="str">
        <f>MID(E373,5,2)</f>
        <v>02</v>
      </c>
      <c r="J373" s="3" t="str">
        <f>MID(E373,4,2)</f>
        <v>60</v>
      </c>
      <c r="Q373" s="4">
        <v>1</v>
      </c>
      <c r="R373" s="4">
        <v>0</v>
      </c>
      <c r="U373" s="4" t="s">
        <v>20</v>
      </c>
    </row>
    <row r="374" spans="1:21" s="4" customFormat="1">
      <c r="A374" s="3">
        <v>19</v>
      </c>
      <c r="B374" s="4" t="s">
        <v>517</v>
      </c>
      <c r="C374" s="4" t="s">
        <v>510</v>
      </c>
      <c r="D374" s="4" t="s">
        <v>511</v>
      </c>
      <c r="E374" s="4">
        <v>35060210</v>
      </c>
      <c r="F374" s="4">
        <v>138</v>
      </c>
      <c r="G374" s="4">
        <v>21</v>
      </c>
      <c r="H374" s="5">
        <f>G374/F374*100</f>
        <v>15.217391304347828</v>
      </c>
      <c r="I374" s="3" t="str">
        <f>MID(E374,5,2)</f>
        <v>02</v>
      </c>
      <c r="J374" s="3" t="str">
        <f>MID(E374,4,2)</f>
        <v>60</v>
      </c>
      <c r="Q374" s="4">
        <v>1</v>
      </c>
      <c r="R374" s="4">
        <v>0</v>
      </c>
      <c r="U374" s="4" t="s">
        <v>45</v>
      </c>
    </row>
    <row r="375" spans="1:21" s="4" customFormat="1">
      <c r="A375" s="3">
        <v>19</v>
      </c>
      <c r="B375" s="4" t="s">
        <v>518</v>
      </c>
      <c r="C375" s="4" t="s">
        <v>510</v>
      </c>
      <c r="D375" s="4" t="s">
        <v>511</v>
      </c>
      <c r="E375" s="4">
        <v>35060214</v>
      </c>
      <c r="F375" s="4">
        <v>42</v>
      </c>
      <c r="G375" s="4">
        <v>8</v>
      </c>
      <c r="H375" s="5">
        <f>G375/F375*100</f>
        <v>19.047619047619047</v>
      </c>
      <c r="I375" s="3" t="str">
        <f>MID(E375,5,2)</f>
        <v>02</v>
      </c>
      <c r="J375" s="3" t="str">
        <f>MID(E375,4,2)</f>
        <v>60</v>
      </c>
      <c r="Q375" s="4">
        <v>1</v>
      </c>
      <c r="R375" s="4">
        <v>0</v>
      </c>
      <c r="U375" s="4" t="s">
        <v>45</v>
      </c>
    </row>
    <row r="376" spans="1:21" s="4" customFormat="1">
      <c r="A376" s="3">
        <v>19</v>
      </c>
      <c r="B376" s="4" t="s">
        <v>519</v>
      </c>
      <c r="C376" s="4" t="s">
        <v>520</v>
      </c>
      <c r="D376" s="4" t="s">
        <v>521</v>
      </c>
      <c r="E376" s="4">
        <v>35010501</v>
      </c>
      <c r="F376" s="4">
        <v>75</v>
      </c>
      <c r="G376" s="4">
        <v>11</v>
      </c>
      <c r="H376" s="5">
        <f>G376/F376*100</f>
        <v>14.666666666666666</v>
      </c>
      <c r="I376" s="3" t="str">
        <f>MID(E376,5,2)</f>
        <v>05</v>
      </c>
      <c r="J376" s="3" t="str">
        <f>MID(E376,4,2)</f>
        <v>10</v>
      </c>
      <c r="Q376" s="4">
        <v>1</v>
      </c>
      <c r="R376" s="4">
        <v>0</v>
      </c>
      <c r="U376" s="4" t="s">
        <v>20</v>
      </c>
    </row>
    <row r="377" spans="1:21" s="4" customFormat="1">
      <c r="A377" s="3">
        <v>19</v>
      </c>
      <c r="B377" s="4" t="s">
        <v>522</v>
      </c>
      <c r="C377" s="4" t="s">
        <v>523</v>
      </c>
      <c r="D377" s="4" t="s">
        <v>521</v>
      </c>
      <c r="E377" s="4">
        <v>35010502</v>
      </c>
      <c r="F377" s="4">
        <v>97</v>
      </c>
      <c r="G377" s="4">
        <v>11</v>
      </c>
      <c r="H377" s="5">
        <f>G377/F377*100</f>
        <v>11.340206185567011</v>
      </c>
      <c r="I377" s="3" t="str">
        <f>MID(E377,5,2)</f>
        <v>05</v>
      </c>
      <c r="J377" s="3" t="str">
        <f>MID(E377,4,2)</f>
        <v>10</v>
      </c>
      <c r="K377" s="4">
        <v>1</v>
      </c>
      <c r="L377" s="4">
        <v>0</v>
      </c>
      <c r="Q377" s="4">
        <v>2</v>
      </c>
      <c r="R377" s="4">
        <v>1</v>
      </c>
      <c r="U377" s="4" t="s">
        <v>20</v>
      </c>
    </row>
    <row r="378" spans="1:21" s="4" customFormat="1">
      <c r="A378" s="3">
        <v>19</v>
      </c>
      <c r="B378" s="4" t="s">
        <v>524</v>
      </c>
      <c r="C378" s="4" t="s">
        <v>520</v>
      </c>
      <c r="D378" s="4" t="s">
        <v>521</v>
      </c>
      <c r="E378" s="4">
        <v>35010503</v>
      </c>
      <c r="F378" s="4">
        <v>42</v>
      </c>
      <c r="G378" s="4">
        <v>7</v>
      </c>
      <c r="H378" s="5">
        <f>G378/F378*100</f>
        <v>16.666666666666664</v>
      </c>
      <c r="I378" s="3" t="str">
        <f>MID(E378,5,2)</f>
        <v>05</v>
      </c>
      <c r="J378" s="3" t="str">
        <f>MID(E378,4,2)</f>
        <v>10</v>
      </c>
      <c r="Q378" s="4">
        <v>1</v>
      </c>
      <c r="R378" s="4">
        <v>0</v>
      </c>
      <c r="U378" s="4" t="s">
        <v>20</v>
      </c>
    </row>
    <row r="379" spans="1:21" s="4" customFormat="1">
      <c r="A379" s="3">
        <v>19</v>
      </c>
      <c r="B379" s="4" t="s">
        <v>525</v>
      </c>
      <c r="C379" s="4" t="s">
        <v>520</v>
      </c>
      <c r="D379" s="4" t="s">
        <v>521</v>
      </c>
      <c r="E379" s="4">
        <v>35010504</v>
      </c>
      <c r="F379" s="4">
        <v>87</v>
      </c>
      <c r="G379" s="4">
        <v>8</v>
      </c>
      <c r="H379" s="5">
        <f>G379/F379*100</f>
        <v>9.1954022988505741</v>
      </c>
      <c r="I379" s="3" t="str">
        <f>MID(E379,5,2)</f>
        <v>05</v>
      </c>
      <c r="J379" s="3" t="str">
        <f>MID(E379,4,2)</f>
        <v>10</v>
      </c>
      <c r="Q379" s="4">
        <v>2</v>
      </c>
      <c r="R379" s="4">
        <v>0</v>
      </c>
      <c r="U379" s="4" t="s">
        <v>20</v>
      </c>
    </row>
    <row r="380" spans="1:21" s="4" customFormat="1">
      <c r="A380" s="3">
        <v>19</v>
      </c>
      <c r="B380" s="4" t="s">
        <v>526</v>
      </c>
      <c r="C380" s="4" t="s">
        <v>520</v>
      </c>
      <c r="D380" s="4" t="s">
        <v>521</v>
      </c>
      <c r="E380" s="4">
        <v>35010505</v>
      </c>
      <c r="F380" s="4">
        <v>83</v>
      </c>
      <c r="G380" s="4">
        <v>12</v>
      </c>
      <c r="H380" s="5">
        <f>G380/F380*100</f>
        <v>14.457831325301203</v>
      </c>
      <c r="I380" s="3" t="str">
        <f>MID(E380,5,2)</f>
        <v>05</v>
      </c>
      <c r="J380" s="3" t="str">
        <f>MID(E380,4,2)</f>
        <v>10</v>
      </c>
      <c r="Q380" s="4">
        <v>1</v>
      </c>
      <c r="R380" s="4">
        <v>0</v>
      </c>
      <c r="U380" s="4" t="s">
        <v>20</v>
      </c>
    </row>
    <row r="381" spans="1:21" s="4" customFormat="1">
      <c r="A381" s="3">
        <v>19</v>
      </c>
      <c r="B381" s="4" t="s">
        <v>527</v>
      </c>
      <c r="C381" s="4" t="s">
        <v>520</v>
      </c>
      <c r="D381" s="4" t="s">
        <v>521</v>
      </c>
      <c r="E381" s="4">
        <v>35010506</v>
      </c>
      <c r="F381" s="4">
        <v>64</v>
      </c>
      <c r="G381" s="4">
        <v>9</v>
      </c>
      <c r="H381" s="5">
        <f>G381/F381*100</f>
        <v>14.0625</v>
      </c>
      <c r="I381" s="3" t="str">
        <f>MID(E381,5,2)</f>
        <v>05</v>
      </c>
      <c r="J381" s="3" t="str">
        <f>MID(E381,4,2)</f>
        <v>10</v>
      </c>
      <c r="Q381" s="4">
        <v>1</v>
      </c>
      <c r="R381" s="4">
        <v>0</v>
      </c>
      <c r="U381" s="4" t="s">
        <v>20</v>
      </c>
    </row>
    <row r="382" spans="1:21" s="4" customFormat="1">
      <c r="A382" s="3">
        <v>19</v>
      </c>
      <c r="B382" s="4" t="s">
        <v>528</v>
      </c>
      <c r="C382" s="4" t="s">
        <v>520</v>
      </c>
      <c r="D382" s="4" t="s">
        <v>521</v>
      </c>
      <c r="E382" s="4">
        <v>35010507</v>
      </c>
      <c r="F382" s="4">
        <v>54</v>
      </c>
      <c r="G382" s="4">
        <v>7</v>
      </c>
      <c r="H382" s="5">
        <f>G382/F382*100</f>
        <v>12.962962962962962</v>
      </c>
      <c r="I382" s="3" t="str">
        <f>MID(E382,5,2)</f>
        <v>05</v>
      </c>
      <c r="J382" s="3" t="str">
        <f>MID(E382,4,2)</f>
        <v>10</v>
      </c>
      <c r="Q382" s="4">
        <v>1</v>
      </c>
      <c r="R382" s="4">
        <v>0</v>
      </c>
      <c r="U382" s="4" t="s">
        <v>20</v>
      </c>
    </row>
    <row r="383" spans="1:21" s="4" customFormat="1">
      <c r="A383" s="3">
        <v>19</v>
      </c>
      <c r="B383" s="4" t="s">
        <v>529</v>
      </c>
      <c r="C383" s="4" t="s">
        <v>520</v>
      </c>
      <c r="D383" s="4" t="s">
        <v>521</v>
      </c>
      <c r="E383" s="4">
        <v>35010508</v>
      </c>
      <c r="F383" s="4">
        <v>129</v>
      </c>
      <c r="G383" s="4">
        <v>15</v>
      </c>
      <c r="H383" s="5">
        <f>G383/F383*100</f>
        <v>11.627906976744185</v>
      </c>
      <c r="I383" s="3" t="str">
        <f>MID(E383,5,2)</f>
        <v>05</v>
      </c>
      <c r="J383" s="3" t="str">
        <f>MID(E383,4,2)</f>
        <v>10</v>
      </c>
      <c r="K383" s="4">
        <v>1</v>
      </c>
      <c r="L383" s="4">
        <v>0</v>
      </c>
      <c r="U383" s="4" t="s">
        <v>20</v>
      </c>
    </row>
    <row r="384" spans="1:21" s="4" customFormat="1">
      <c r="A384" s="3">
        <v>19</v>
      </c>
      <c r="B384" s="4" t="s">
        <v>530</v>
      </c>
      <c r="C384" s="4" t="s">
        <v>520</v>
      </c>
      <c r="D384" s="4" t="s">
        <v>521</v>
      </c>
      <c r="E384" s="4">
        <v>35010509</v>
      </c>
      <c r="F384" s="4">
        <v>134</v>
      </c>
      <c r="G384" s="4">
        <v>18</v>
      </c>
      <c r="H384" s="5">
        <f>G384/F384*100</f>
        <v>13.432835820895523</v>
      </c>
      <c r="I384" s="3" t="str">
        <f>MID(E384,5,2)</f>
        <v>05</v>
      </c>
      <c r="J384" s="3" t="str">
        <f>MID(E384,4,2)</f>
        <v>10</v>
      </c>
      <c r="Q384" s="4">
        <v>1</v>
      </c>
      <c r="R384" s="4">
        <v>0</v>
      </c>
      <c r="U384" s="4" t="s">
        <v>20</v>
      </c>
    </row>
    <row r="385" spans="1:21" s="4" customFormat="1">
      <c r="A385" s="3">
        <v>19</v>
      </c>
      <c r="B385" s="4" t="s">
        <v>531</v>
      </c>
      <c r="C385" s="4" t="s">
        <v>520</v>
      </c>
      <c r="D385" s="4" t="s">
        <v>521</v>
      </c>
      <c r="E385" s="4">
        <v>35010513</v>
      </c>
      <c r="F385" s="4">
        <v>83</v>
      </c>
      <c r="G385" s="4">
        <v>6</v>
      </c>
      <c r="H385" s="5">
        <f>G385/F385*100</f>
        <v>7.2289156626506017</v>
      </c>
      <c r="I385" s="3" t="str">
        <f>MID(E385,5,2)</f>
        <v>05</v>
      </c>
      <c r="J385" s="3" t="str">
        <f>MID(E385,4,2)</f>
        <v>10</v>
      </c>
      <c r="M385" s="4">
        <v>1</v>
      </c>
      <c r="N385" s="4">
        <v>0</v>
      </c>
      <c r="U385" s="4" t="s">
        <v>20</v>
      </c>
    </row>
    <row r="386" spans="1:21" s="4" customFormat="1">
      <c r="A386" s="3">
        <v>19</v>
      </c>
      <c r="B386" s="4" t="s">
        <v>532</v>
      </c>
      <c r="C386" s="4" t="s">
        <v>520</v>
      </c>
      <c r="D386" s="4" t="s">
        <v>521</v>
      </c>
      <c r="E386" s="4">
        <v>35010514</v>
      </c>
      <c r="F386" s="4">
        <v>113</v>
      </c>
      <c r="G386" s="4">
        <v>31</v>
      </c>
      <c r="H386" s="5">
        <f>G386/F386*100</f>
        <v>27.43362831858407</v>
      </c>
      <c r="I386" s="3" t="str">
        <f>MID(E386,5,2)</f>
        <v>05</v>
      </c>
      <c r="J386" s="3" t="str">
        <f>MID(E386,4,2)</f>
        <v>10</v>
      </c>
      <c r="U386" s="4" t="s">
        <v>20</v>
      </c>
    </row>
    <row r="387" spans="1:21" s="4" customFormat="1">
      <c r="A387" s="3">
        <v>19</v>
      </c>
      <c r="B387" s="4" t="s">
        <v>533</v>
      </c>
      <c r="C387" s="4" t="s">
        <v>534</v>
      </c>
      <c r="D387" s="4" t="s">
        <v>535</v>
      </c>
      <c r="E387" s="4">
        <v>35061001</v>
      </c>
      <c r="F387" s="4">
        <v>150</v>
      </c>
      <c r="G387" s="4">
        <v>30</v>
      </c>
      <c r="H387" s="5">
        <f>G387/F387*100</f>
        <v>20</v>
      </c>
      <c r="I387" s="3" t="str">
        <f>MID(E387,5,2)</f>
        <v>10</v>
      </c>
      <c r="J387" s="3" t="str">
        <f>MID(E387,4,2)</f>
        <v>61</v>
      </c>
      <c r="K387" s="4">
        <v>1</v>
      </c>
      <c r="L387" s="4">
        <v>0</v>
      </c>
      <c r="M387" s="4">
        <v>0</v>
      </c>
      <c r="N387" s="4">
        <v>0</v>
      </c>
      <c r="O387" s="4">
        <v>0</v>
      </c>
      <c r="P387" s="4">
        <v>0</v>
      </c>
      <c r="Q387" s="4">
        <v>0</v>
      </c>
      <c r="R387" s="4">
        <v>0</v>
      </c>
      <c r="S387" s="4">
        <v>0</v>
      </c>
      <c r="T387" s="4">
        <v>0</v>
      </c>
      <c r="U387" s="4" t="s">
        <v>42</v>
      </c>
    </row>
    <row r="388" spans="1:21" s="4" customFormat="1">
      <c r="A388" s="3">
        <v>19</v>
      </c>
      <c r="B388" s="4" t="s">
        <v>536</v>
      </c>
      <c r="C388" s="4" t="s">
        <v>534</v>
      </c>
      <c r="D388" s="4" t="s">
        <v>535</v>
      </c>
      <c r="E388" s="4">
        <v>35061002</v>
      </c>
      <c r="F388" s="4">
        <v>136</v>
      </c>
      <c r="G388" s="4">
        <v>15</v>
      </c>
      <c r="H388" s="5">
        <f>G388/F388*100</f>
        <v>11.029411764705882</v>
      </c>
      <c r="I388" s="3" t="str">
        <f>MID(E388,5,2)</f>
        <v>10</v>
      </c>
      <c r="J388" s="3" t="str">
        <f>MID(E388,4,2)</f>
        <v>61</v>
      </c>
      <c r="K388" s="4">
        <v>1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0</v>
      </c>
      <c r="S388" s="4">
        <v>0</v>
      </c>
      <c r="T388" s="4">
        <v>0</v>
      </c>
      <c r="U388" s="4" t="s">
        <v>42</v>
      </c>
    </row>
    <row r="389" spans="1:21" s="4" customFormat="1">
      <c r="A389" s="3">
        <v>19</v>
      </c>
      <c r="B389" s="4" t="s">
        <v>537</v>
      </c>
      <c r="C389" s="4" t="s">
        <v>534</v>
      </c>
      <c r="D389" s="4" t="s">
        <v>535</v>
      </c>
      <c r="E389" s="4">
        <v>35061003</v>
      </c>
      <c r="F389" s="4">
        <v>145</v>
      </c>
      <c r="G389" s="4">
        <v>31</v>
      </c>
      <c r="H389" s="5">
        <f>G389/F389*100</f>
        <v>21.379310344827587</v>
      </c>
      <c r="I389" s="3" t="str">
        <f>MID(E389,5,2)</f>
        <v>10</v>
      </c>
      <c r="J389" s="3" t="str">
        <f>MID(E389,4,2)</f>
        <v>61</v>
      </c>
      <c r="K389" s="4">
        <v>1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  <c r="Q389" s="4">
        <v>1</v>
      </c>
      <c r="R389" s="4">
        <v>0</v>
      </c>
      <c r="S389" s="4">
        <v>0</v>
      </c>
      <c r="T389" s="4">
        <v>0</v>
      </c>
      <c r="U389" s="4" t="s">
        <v>42</v>
      </c>
    </row>
    <row r="390" spans="1:21" s="4" customFormat="1">
      <c r="A390" s="3">
        <v>19</v>
      </c>
      <c r="B390" s="4" t="s">
        <v>538</v>
      </c>
      <c r="C390" s="4" t="s">
        <v>534</v>
      </c>
      <c r="D390" s="4" t="s">
        <v>535</v>
      </c>
      <c r="E390" s="4">
        <v>35061005</v>
      </c>
      <c r="F390" s="4">
        <v>81</v>
      </c>
      <c r="G390" s="4">
        <v>29</v>
      </c>
      <c r="H390" s="5">
        <f>G390/F390*100</f>
        <v>35.802469135802468</v>
      </c>
      <c r="I390" s="3" t="str">
        <f>MID(E390,5,2)</f>
        <v>10</v>
      </c>
      <c r="J390" s="3" t="str">
        <f>MID(E390,4,2)</f>
        <v>61</v>
      </c>
      <c r="K390" s="4">
        <v>1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 s="4">
        <v>1</v>
      </c>
      <c r="R390" s="4">
        <v>0</v>
      </c>
      <c r="S390" s="4">
        <v>0</v>
      </c>
      <c r="T390" s="4">
        <v>0</v>
      </c>
      <c r="U390" s="4" t="s">
        <v>42</v>
      </c>
    </row>
    <row r="391" spans="1:21" s="4" customFormat="1">
      <c r="A391" s="3">
        <v>19</v>
      </c>
      <c r="B391" s="4" t="s">
        <v>539</v>
      </c>
      <c r="C391" s="4" t="s">
        <v>534</v>
      </c>
      <c r="D391" s="4" t="s">
        <v>535</v>
      </c>
      <c r="E391" s="4">
        <v>35061006</v>
      </c>
      <c r="F391" s="4">
        <v>198</v>
      </c>
      <c r="G391" s="4">
        <v>14</v>
      </c>
      <c r="H391" s="5">
        <f>G391/F391*100</f>
        <v>7.0707070707070701</v>
      </c>
      <c r="I391" s="3" t="str">
        <f>MID(E391,5,2)</f>
        <v>10</v>
      </c>
      <c r="J391" s="3" t="str">
        <f>MID(E391,4,2)</f>
        <v>61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1</v>
      </c>
      <c r="R391" s="4">
        <v>1</v>
      </c>
      <c r="S391" s="4">
        <v>0</v>
      </c>
      <c r="T391" s="4">
        <v>0</v>
      </c>
      <c r="U391" s="4" t="s">
        <v>42</v>
      </c>
    </row>
    <row r="392" spans="1:21" s="4" customFormat="1">
      <c r="A392" s="3">
        <v>19</v>
      </c>
      <c r="B392" s="4" t="s">
        <v>540</v>
      </c>
      <c r="C392" s="4" t="s">
        <v>534</v>
      </c>
      <c r="D392" s="4" t="s">
        <v>535</v>
      </c>
      <c r="E392" s="4">
        <v>35061007</v>
      </c>
      <c r="F392" s="4">
        <v>128</v>
      </c>
      <c r="G392" s="4">
        <v>7</v>
      </c>
      <c r="H392" s="5">
        <f>G392/F392*100</f>
        <v>5.46875</v>
      </c>
      <c r="I392" s="3" t="str">
        <f>MID(E392,5,2)</f>
        <v>10</v>
      </c>
      <c r="J392" s="3" t="str">
        <f>MID(E392,4,2)</f>
        <v>61</v>
      </c>
      <c r="K392" s="4">
        <v>1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1</v>
      </c>
      <c r="R392" s="4">
        <v>0</v>
      </c>
      <c r="S392" s="4">
        <v>0</v>
      </c>
      <c r="T392" s="4">
        <v>0</v>
      </c>
      <c r="U392" s="4" t="s">
        <v>42</v>
      </c>
    </row>
    <row r="393" spans="1:21" s="4" customFormat="1">
      <c r="A393" s="3">
        <v>19</v>
      </c>
      <c r="B393" s="4" t="s">
        <v>541</v>
      </c>
      <c r="C393" s="4" t="s">
        <v>534</v>
      </c>
      <c r="D393" s="4" t="s">
        <v>535</v>
      </c>
      <c r="E393" s="4">
        <v>35061008</v>
      </c>
      <c r="F393" s="4">
        <v>120</v>
      </c>
      <c r="G393" s="4">
        <v>25</v>
      </c>
      <c r="H393" s="5">
        <f>G393/F393*100</f>
        <v>20.833333333333336</v>
      </c>
      <c r="I393" s="3" t="str">
        <f>MID(E393,5,2)</f>
        <v>10</v>
      </c>
      <c r="J393" s="3" t="str">
        <f>MID(E393,4,2)</f>
        <v>61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  <c r="Q393" s="4">
        <v>1</v>
      </c>
      <c r="R393" s="4">
        <v>0</v>
      </c>
      <c r="S393" s="4">
        <v>0</v>
      </c>
      <c r="T393" s="4">
        <v>0</v>
      </c>
      <c r="U393" s="4" t="s">
        <v>42</v>
      </c>
    </row>
    <row r="394" spans="1:21" s="4" customFormat="1">
      <c r="A394" s="3">
        <v>19</v>
      </c>
      <c r="B394" s="4" t="s">
        <v>542</v>
      </c>
      <c r="C394" s="4" t="s">
        <v>534</v>
      </c>
      <c r="D394" s="4" t="s">
        <v>535</v>
      </c>
      <c r="E394" s="4">
        <v>35061004</v>
      </c>
      <c r="F394" s="4">
        <v>141</v>
      </c>
      <c r="G394" s="4">
        <v>20</v>
      </c>
      <c r="H394" s="5">
        <f>G394/F394*100</f>
        <v>14.184397163120568</v>
      </c>
      <c r="I394" s="3" t="str">
        <f>MID(E394,5,2)</f>
        <v>10</v>
      </c>
      <c r="J394" s="3" t="str">
        <f>MID(E394,4,2)</f>
        <v>61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  <c r="Q394" s="4">
        <v>1</v>
      </c>
      <c r="R394" s="4">
        <v>0</v>
      </c>
      <c r="S394" s="4">
        <v>0</v>
      </c>
      <c r="T394" s="4">
        <v>0</v>
      </c>
      <c r="U394" s="4" t="s">
        <v>42</v>
      </c>
    </row>
    <row r="395" spans="1:21" s="7" customFormat="1">
      <c r="A395" s="6">
        <v>20</v>
      </c>
      <c r="B395" s="7" t="s">
        <v>547</v>
      </c>
      <c r="C395" s="7" t="s">
        <v>346</v>
      </c>
      <c r="D395" s="7" t="s">
        <v>347</v>
      </c>
      <c r="E395" s="7">
        <v>35010103</v>
      </c>
      <c r="F395" s="7">
        <v>101</v>
      </c>
      <c r="G395" s="7">
        <v>29</v>
      </c>
      <c r="H395" s="8">
        <f>G395/F395*100</f>
        <v>28.71287128712871</v>
      </c>
      <c r="I395" s="6" t="str">
        <f>MID(E395,5,2)</f>
        <v>01</v>
      </c>
      <c r="J395" s="6" t="str">
        <f>MID(E395,4,2)</f>
        <v>10</v>
      </c>
      <c r="Q395" s="7">
        <v>1</v>
      </c>
      <c r="R395" s="7">
        <v>1</v>
      </c>
      <c r="U395" s="7" t="s">
        <v>323</v>
      </c>
    </row>
    <row r="396" spans="1:21" s="7" customFormat="1">
      <c r="A396" s="6">
        <v>20</v>
      </c>
      <c r="B396" s="7" t="s">
        <v>548</v>
      </c>
      <c r="C396" s="7" t="s">
        <v>346</v>
      </c>
      <c r="D396" s="7" t="s">
        <v>347</v>
      </c>
      <c r="E396" s="7">
        <v>35010106</v>
      </c>
      <c r="F396" s="7">
        <v>11</v>
      </c>
      <c r="G396" s="7">
        <v>2</v>
      </c>
      <c r="H396" s="8">
        <f>G396/F396*100</f>
        <v>18.181818181818183</v>
      </c>
      <c r="I396" s="6" t="str">
        <f>MID(E396,5,2)</f>
        <v>01</v>
      </c>
      <c r="J396" s="6" t="str">
        <f>MID(E396,4,2)</f>
        <v>10</v>
      </c>
      <c r="Q396" s="7">
        <v>1</v>
      </c>
      <c r="R396" s="7">
        <v>1</v>
      </c>
      <c r="U396" s="7" t="s">
        <v>20</v>
      </c>
    </row>
    <row r="397" spans="1:21" s="7" customFormat="1">
      <c r="A397" s="6">
        <v>20</v>
      </c>
      <c r="B397" s="7" t="s">
        <v>549</v>
      </c>
      <c r="C397" s="7" t="s">
        <v>346</v>
      </c>
      <c r="D397" s="7" t="s">
        <v>347</v>
      </c>
      <c r="E397" s="7">
        <v>35010104</v>
      </c>
      <c r="F397" s="7">
        <v>12</v>
      </c>
      <c r="G397" s="7">
        <v>0</v>
      </c>
      <c r="H397" s="8">
        <f>G397/F397*100</f>
        <v>0</v>
      </c>
      <c r="I397" s="6" t="str">
        <f>MID(E397,5,2)</f>
        <v>01</v>
      </c>
      <c r="J397" s="6" t="str">
        <f>MID(E397,4,2)</f>
        <v>10</v>
      </c>
    </row>
    <row r="398" spans="1:21" s="7" customFormat="1">
      <c r="A398" s="6">
        <v>20</v>
      </c>
      <c r="B398" s="7" t="s">
        <v>543</v>
      </c>
      <c r="C398" s="7" t="s">
        <v>98</v>
      </c>
      <c r="D398" s="7" t="s">
        <v>99</v>
      </c>
      <c r="E398" s="7">
        <v>35060501</v>
      </c>
      <c r="F398" s="7">
        <v>112</v>
      </c>
      <c r="G398" s="7">
        <v>5</v>
      </c>
      <c r="H398" s="8">
        <f>G398/F398*100</f>
        <v>4.4642857142857144</v>
      </c>
      <c r="I398" s="6" t="str">
        <f>MID(E398,5,2)</f>
        <v>05</v>
      </c>
      <c r="J398" s="6" t="str">
        <f>MID(E398,4,2)</f>
        <v>60</v>
      </c>
      <c r="K398" s="7">
        <v>1</v>
      </c>
      <c r="L398" s="7">
        <v>0</v>
      </c>
      <c r="M398" s="7">
        <v>0</v>
      </c>
      <c r="N398" s="7">
        <v>0</v>
      </c>
      <c r="O398" s="7">
        <v>0</v>
      </c>
      <c r="P398" s="7">
        <v>0</v>
      </c>
      <c r="Q398" s="7">
        <v>0</v>
      </c>
      <c r="R398" s="7">
        <v>0</v>
      </c>
      <c r="S398" s="7">
        <v>0</v>
      </c>
      <c r="T398" s="7">
        <v>0</v>
      </c>
      <c r="U398" s="7" t="s">
        <v>20</v>
      </c>
    </row>
    <row r="399" spans="1:21" s="7" customFormat="1">
      <c r="A399" s="6">
        <v>20</v>
      </c>
      <c r="B399" s="7" t="s">
        <v>544</v>
      </c>
      <c r="C399" s="7" t="s">
        <v>102</v>
      </c>
      <c r="D399" s="7" t="s">
        <v>99</v>
      </c>
      <c r="E399" s="7">
        <v>35060503</v>
      </c>
      <c r="F399" s="7">
        <v>65</v>
      </c>
      <c r="G399" s="7">
        <v>4</v>
      </c>
      <c r="H399" s="8">
        <f>G399/F399*100</f>
        <v>6.1538461538461542</v>
      </c>
      <c r="I399" s="6" t="str">
        <f>MID(E399,5,2)</f>
        <v>05</v>
      </c>
      <c r="J399" s="6" t="str">
        <f>MID(E399,4,2)</f>
        <v>60</v>
      </c>
      <c r="K399" s="7">
        <v>0</v>
      </c>
      <c r="L399" s="7">
        <v>0</v>
      </c>
      <c r="M399" s="7">
        <v>0</v>
      </c>
      <c r="N399" s="7">
        <v>0</v>
      </c>
      <c r="O399" s="7">
        <v>0</v>
      </c>
      <c r="P399" s="7">
        <v>0</v>
      </c>
      <c r="Q399" s="7">
        <v>0</v>
      </c>
      <c r="R399" s="7">
        <v>0</v>
      </c>
      <c r="S399" s="7">
        <v>0</v>
      </c>
      <c r="T399" s="7">
        <v>0</v>
      </c>
      <c r="U399" s="7" t="s">
        <v>20</v>
      </c>
    </row>
    <row r="400" spans="1:21" s="7" customFormat="1">
      <c r="A400" s="6">
        <v>20</v>
      </c>
      <c r="B400" s="7" t="s">
        <v>545</v>
      </c>
      <c r="C400" s="7" t="s">
        <v>102</v>
      </c>
      <c r="D400" s="7" t="s">
        <v>99</v>
      </c>
      <c r="E400" s="7">
        <v>35060507</v>
      </c>
      <c r="F400" s="7">
        <v>45</v>
      </c>
      <c r="G400" s="7">
        <v>4</v>
      </c>
      <c r="H400" s="8">
        <f>G400/F400*100</f>
        <v>8.8888888888888893</v>
      </c>
      <c r="I400" s="6" t="str">
        <f>MID(E400,5,2)</f>
        <v>05</v>
      </c>
      <c r="J400" s="6" t="str">
        <f>MID(E400,4,2)</f>
        <v>60</v>
      </c>
      <c r="K400" s="7">
        <v>0</v>
      </c>
      <c r="L400" s="7">
        <v>0</v>
      </c>
      <c r="M400" s="7">
        <v>0</v>
      </c>
      <c r="N400" s="7">
        <v>0</v>
      </c>
      <c r="O400" s="7">
        <v>0</v>
      </c>
      <c r="P400" s="7">
        <v>0</v>
      </c>
      <c r="Q400" s="7">
        <v>0</v>
      </c>
      <c r="R400" s="7">
        <v>0</v>
      </c>
      <c r="S400" s="7">
        <v>0</v>
      </c>
      <c r="T400" s="7">
        <v>0</v>
      </c>
      <c r="U400" s="7" t="s">
        <v>20</v>
      </c>
    </row>
    <row r="401" spans="1:21" s="7" customFormat="1">
      <c r="A401" s="6">
        <v>20</v>
      </c>
      <c r="B401" s="7" t="s">
        <v>546</v>
      </c>
      <c r="C401" s="7" t="s">
        <v>102</v>
      </c>
      <c r="D401" s="7" t="s">
        <v>99</v>
      </c>
      <c r="E401" s="7">
        <v>35060509</v>
      </c>
      <c r="F401" s="7">
        <v>72</v>
      </c>
      <c r="G401" s="7">
        <v>6</v>
      </c>
      <c r="H401" s="8">
        <f>G401/F401*100</f>
        <v>8.3333333333333321</v>
      </c>
      <c r="I401" s="6" t="str">
        <f>MID(E401,5,2)</f>
        <v>05</v>
      </c>
      <c r="J401" s="6" t="str">
        <f>MID(E401,4,2)</f>
        <v>60</v>
      </c>
      <c r="K401" s="7">
        <v>0</v>
      </c>
      <c r="L401" s="7">
        <v>0</v>
      </c>
      <c r="M401" s="7">
        <v>0</v>
      </c>
      <c r="N401" s="7">
        <v>0</v>
      </c>
      <c r="O401" s="7">
        <v>0</v>
      </c>
      <c r="P401" s="7">
        <v>0</v>
      </c>
      <c r="Q401" s="7">
        <v>0</v>
      </c>
      <c r="R401" s="7">
        <v>0</v>
      </c>
      <c r="S401" s="7">
        <v>0</v>
      </c>
      <c r="T401" s="7">
        <v>0</v>
      </c>
      <c r="U401" s="7" t="s">
        <v>20</v>
      </c>
    </row>
    <row r="402" spans="1:21" s="7" customFormat="1">
      <c r="A402" s="6">
        <v>20</v>
      </c>
      <c r="B402" s="7" t="s">
        <v>562</v>
      </c>
      <c r="C402" s="7" t="s">
        <v>129</v>
      </c>
      <c r="D402" s="7" t="s">
        <v>130</v>
      </c>
      <c r="E402" s="7">
        <v>35030101</v>
      </c>
      <c r="F402" s="7">
        <v>147</v>
      </c>
      <c r="G402" s="7">
        <v>18</v>
      </c>
      <c r="H402" s="8">
        <f>G402/F402*100</f>
        <v>12.244897959183673</v>
      </c>
      <c r="I402" s="6" t="str">
        <f>MID(E402,5,2)</f>
        <v>01</v>
      </c>
      <c r="J402" s="6" t="str">
        <f>MID(E402,4,2)</f>
        <v>30</v>
      </c>
      <c r="Q402" s="7">
        <v>1</v>
      </c>
      <c r="R402" s="7">
        <v>0</v>
      </c>
      <c r="U402" s="7" t="s">
        <v>20</v>
      </c>
    </row>
    <row r="403" spans="1:21" s="7" customFormat="1">
      <c r="A403" s="6">
        <v>20</v>
      </c>
      <c r="B403" s="7" t="s">
        <v>563</v>
      </c>
      <c r="C403" s="7" t="s">
        <v>133</v>
      </c>
      <c r="D403" s="7" t="s">
        <v>130</v>
      </c>
      <c r="E403" s="7">
        <v>35030102</v>
      </c>
      <c r="F403" s="7">
        <v>162</v>
      </c>
      <c r="G403" s="7">
        <v>9</v>
      </c>
      <c r="H403" s="8">
        <f>G403/F403*100</f>
        <v>5.5555555555555554</v>
      </c>
      <c r="I403" s="6" t="str">
        <f>MID(E403,5,2)</f>
        <v>01</v>
      </c>
      <c r="J403" s="6" t="str">
        <f>MID(E403,4,2)</f>
        <v>30</v>
      </c>
      <c r="K403" s="7">
        <v>1</v>
      </c>
      <c r="L403" s="7">
        <v>0</v>
      </c>
      <c r="Q403" s="7">
        <v>1</v>
      </c>
      <c r="R403" s="7">
        <v>0</v>
      </c>
      <c r="U403" s="7" t="s">
        <v>20</v>
      </c>
    </row>
    <row r="404" spans="1:21" s="7" customFormat="1">
      <c r="A404" s="6">
        <v>20</v>
      </c>
      <c r="B404" s="7" t="s">
        <v>564</v>
      </c>
      <c r="C404" s="7" t="s">
        <v>129</v>
      </c>
      <c r="D404" s="7" t="s">
        <v>130</v>
      </c>
      <c r="E404" s="7">
        <v>35030103</v>
      </c>
      <c r="F404" s="7">
        <v>94</v>
      </c>
      <c r="G404" s="7">
        <v>19</v>
      </c>
      <c r="H404" s="8">
        <f>G404/F404*100</f>
        <v>20.212765957446805</v>
      </c>
      <c r="I404" s="6" t="str">
        <f>MID(E404,5,2)</f>
        <v>01</v>
      </c>
      <c r="J404" s="6" t="str">
        <f>MID(E404,4,2)</f>
        <v>30</v>
      </c>
      <c r="Q404" s="7">
        <v>1</v>
      </c>
      <c r="R404" s="7">
        <v>0</v>
      </c>
      <c r="U404" s="7" t="s">
        <v>20</v>
      </c>
    </row>
    <row r="405" spans="1:21" s="7" customFormat="1">
      <c r="A405" s="6">
        <v>20</v>
      </c>
      <c r="B405" s="7" t="s">
        <v>565</v>
      </c>
      <c r="C405" s="7" t="s">
        <v>133</v>
      </c>
      <c r="D405" s="7" t="s">
        <v>130</v>
      </c>
      <c r="E405" s="7">
        <v>35030104</v>
      </c>
      <c r="F405" s="7">
        <v>171</v>
      </c>
      <c r="G405" s="7">
        <v>12</v>
      </c>
      <c r="H405" s="8">
        <f>G405/F405*100</f>
        <v>7.0175438596491224</v>
      </c>
      <c r="I405" s="6" t="str">
        <f>MID(E405,5,2)</f>
        <v>01</v>
      </c>
      <c r="J405" s="6" t="str">
        <f>MID(E405,4,2)</f>
        <v>30</v>
      </c>
      <c r="K405" s="7">
        <v>1</v>
      </c>
      <c r="L405" s="7">
        <v>0</v>
      </c>
      <c r="Q405" s="7">
        <v>1</v>
      </c>
      <c r="R405" s="7">
        <v>0</v>
      </c>
      <c r="U405" s="7" t="s">
        <v>20</v>
      </c>
    </row>
    <row r="406" spans="1:21" s="7" customFormat="1">
      <c r="A406" s="6">
        <v>20</v>
      </c>
      <c r="B406" s="7" t="s">
        <v>566</v>
      </c>
      <c r="C406" s="7" t="s">
        <v>129</v>
      </c>
      <c r="D406" s="7" t="s">
        <v>130</v>
      </c>
      <c r="E406" s="7">
        <v>35030106</v>
      </c>
      <c r="F406" s="7">
        <v>88</v>
      </c>
      <c r="G406" s="7">
        <v>7</v>
      </c>
      <c r="H406" s="8">
        <f>G406/F406*100</f>
        <v>7.9545454545454541</v>
      </c>
      <c r="I406" s="6" t="str">
        <f>MID(E406,5,2)</f>
        <v>01</v>
      </c>
      <c r="J406" s="6" t="str">
        <f>MID(E406,4,2)</f>
        <v>30</v>
      </c>
      <c r="Q406" s="7">
        <v>1</v>
      </c>
      <c r="R406" s="7">
        <v>0</v>
      </c>
      <c r="U406" s="7" t="s">
        <v>20</v>
      </c>
    </row>
    <row r="407" spans="1:21" s="7" customFormat="1">
      <c r="A407" s="6">
        <v>20</v>
      </c>
      <c r="B407" s="7" t="s">
        <v>567</v>
      </c>
      <c r="C407" s="7" t="s">
        <v>133</v>
      </c>
      <c r="D407" s="7" t="s">
        <v>130</v>
      </c>
      <c r="E407" s="7">
        <v>35300108</v>
      </c>
      <c r="F407" s="7">
        <v>316</v>
      </c>
      <c r="G407" s="7">
        <v>1</v>
      </c>
      <c r="H407" s="8">
        <f>G407/F407*100</f>
        <v>0.31645569620253167</v>
      </c>
      <c r="I407" s="6" t="str">
        <f>MID(E407,5,2)</f>
        <v>01</v>
      </c>
      <c r="J407" s="6" t="str">
        <f>MID(E407,4,2)</f>
        <v>00</v>
      </c>
      <c r="K407" s="7">
        <v>1</v>
      </c>
      <c r="L407" s="7">
        <v>0</v>
      </c>
      <c r="Q407" s="7">
        <v>1</v>
      </c>
      <c r="R407" s="7">
        <v>0</v>
      </c>
      <c r="U407" s="7" t="s">
        <v>45</v>
      </c>
    </row>
    <row r="408" spans="1:21" s="7" customFormat="1">
      <c r="A408" s="6">
        <v>20</v>
      </c>
      <c r="B408" s="7" t="s">
        <v>568</v>
      </c>
      <c r="C408" s="7" t="s">
        <v>129</v>
      </c>
      <c r="D408" s="7" t="s">
        <v>130</v>
      </c>
      <c r="E408" s="7">
        <v>35030109</v>
      </c>
      <c r="F408" s="7">
        <v>68</v>
      </c>
      <c r="G408" s="7">
        <v>13</v>
      </c>
      <c r="H408" s="8">
        <f>G408/F408*100</f>
        <v>19.117647058823529</v>
      </c>
      <c r="I408" s="6" t="str">
        <f>MID(E408,5,2)</f>
        <v>01</v>
      </c>
      <c r="J408" s="6" t="str">
        <f>MID(E408,4,2)</f>
        <v>30</v>
      </c>
      <c r="Q408" s="7">
        <v>1</v>
      </c>
      <c r="R408" s="7">
        <v>0</v>
      </c>
      <c r="U408" s="7" t="s">
        <v>20</v>
      </c>
    </row>
    <row r="409" spans="1:21" s="7" customFormat="1">
      <c r="A409" s="6">
        <v>20</v>
      </c>
      <c r="B409" s="7" t="s">
        <v>569</v>
      </c>
      <c r="C409" s="7" t="s">
        <v>133</v>
      </c>
      <c r="D409" s="7" t="s">
        <v>130</v>
      </c>
      <c r="E409" s="7">
        <v>35030112</v>
      </c>
      <c r="F409" s="7">
        <v>136</v>
      </c>
      <c r="G409" s="7">
        <v>25</v>
      </c>
      <c r="H409" s="8">
        <f>G409/F409*100</f>
        <v>18.382352941176471</v>
      </c>
      <c r="I409" s="6" t="str">
        <f>MID(E409,5,2)</f>
        <v>01</v>
      </c>
      <c r="J409" s="6" t="str">
        <f>MID(E409,4,2)</f>
        <v>30</v>
      </c>
      <c r="K409" s="7">
        <v>1</v>
      </c>
      <c r="L409" s="7">
        <v>0</v>
      </c>
      <c r="Q409" s="7">
        <v>1</v>
      </c>
      <c r="R409" s="7">
        <v>0</v>
      </c>
      <c r="U409" s="7" t="s">
        <v>20</v>
      </c>
    </row>
    <row r="410" spans="1:21" s="7" customFormat="1">
      <c r="A410" s="6">
        <v>20</v>
      </c>
      <c r="B410" s="7" t="s">
        <v>570</v>
      </c>
      <c r="C410" s="7" t="s">
        <v>129</v>
      </c>
      <c r="D410" s="7" t="s">
        <v>130</v>
      </c>
      <c r="E410" s="7">
        <v>35030114</v>
      </c>
      <c r="F410" s="7">
        <v>248</v>
      </c>
      <c r="G410" s="7">
        <v>25</v>
      </c>
      <c r="H410" s="8">
        <f>G410/F410*100</f>
        <v>10.080645161290322</v>
      </c>
      <c r="I410" s="6" t="str">
        <f>MID(E410,5,2)</f>
        <v>01</v>
      </c>
      <c r="J410" s="6" t="str">
        <f>MID(E410,4,2)</f>
        <v>30</v>
      </c>
      <c r="K410" s="7">
        <v>1</v>
      </c>
      <c r="L410" s="7">
        <v>0</v>
      </c>
      <c r="Q410" s="7">
        <v>1</v>
      </c>
      <c r="R410" s="7">
        <v>0</v>
      </c>
      <c r="U410" s="7" t="s">
        <v>45</v>
      </c>
    </row>
    <row r="411" spans="1:21" s="7" customFormat="1">
      <c r="A411" s="6">
        <v>20</v>
      </c>
      <c r="B411" s="7" t="s">
        <v>571</v>
      </c>
      <c r="C411" s="7" t="s">
        <v>133</v>
      </c>
      <c r="D411" s="7" t="s">
        <v>130</v>
      </c>
      <c r="E411" s="7">
        <v>35030117</v>
      </c>
      <c r="F411" s="7">
        <v>189</v>
      </c>
      <c r="G411" s="7">
        <v>6</v>
      </c>
      <c r="H411" s="8">
        <f>G411/F411*100</f>
        <v>3.1746031746031744</v>
      </c>
      <c r="I411" s="6" t="str">
        <f>MID(E411,5,2)</f>
        <v>01</v>
      </c>
      <c r="J411" s="6" t="str">
        <f>MID(E411,4,2)</f>
        <v>30</v>
      </c>
      <c r="Q411" s="7">
        <v>1</v>
      </c>
      <c r="R411" s="7">
        <v>0</v>
      </c>
      <c r="U411" s="7" t="s">
        <v>20</v>
      </c>
    </row>
    <row r="412" spans="1:21" s="7" customFormat="1">
      <c r="A412" s="6">
        <v>20</v>
      </c>
      <c r="B412" s="7" t="s">
        <v>572</v>
      </c>
      <c r="C412" s="7" t="s">
        <v>129</v>
      </c>
      <c r="D412" s="7" t="s">
        <v>130</v>
      </c>
      <c r="E412" s="7">
        <v>35030118</v>
      </c>
      <c r="F412" s="7">
        <v>86</v>
      </c>
      <c r="G412" s="7">
        <v>7</v>
      </c>
      <c r="H412" s="8">
        <f>G412/F412*100</f>
        <v>8.1395348837209305</v>
      </c>
      <c r="I412" s="6" t="str">
        <f>MID(E412,5,2)</f>
        <v>01</v>
      </c>
      <c r="J412" s="6" t="str">
        <f>MID(E412,4,2)</f>
        <v>30</v>
      </c>
      <c r="K412" s="7">
        <v>1</v>
      </c>
      <c r="L412" s="7">
        <v>0</v>
      </c>
      <c r="U412" s="7" t="s">
        <v>20</v>
      </c>
    </row>
    <row r="413" spans="1:21" s="7" customFormat="1">
      <c r="A413" s="6">
        <v>20</v>
      </c>
      <c r="B413" s="7" t="s">
        <v>573</v>
      </c>
      <c r="C413" s="7" t="s">
        <v>133</v>
      </c>
      <c r="D413" s="7" t="s">
        <v>130</v>
      </c>
      <c r="E413" s="7">
        <v>35030119</v>
      </c>
      <c r="F413" s="7">
        <v>117</v>
      </c>
      <c r="G413" s="7">
        <v>0</v>
      </c>
      <c r="H413" s="8">
        <f>G413/F413*100</f>
        <v>0</v>
      </c>
      <c r="I413" s="6" t="str">
        <f>MID(E413,5,2)</f>
        <v>01</v>
      </c>
      <c r="J413" s="6" t="str">
        <f>MID(E413,4,2)</f>
        <v>30</v>
      </c>
      <c r="K413" s="7">
        <v>1</v>
      </c>
      <c r="L413" s="7">
        <v>0</v>
      </c>
      <c r="U413" s="7" t="s">
        <v>20</v>
      </c>
    </row>
    <row r="414" spans="1:21" s="7" customFormat="1">
      <c r="A414" s="6">
        <v>20</v>
      </c>
      <c r="B414" s="7" t="s">
        <v>574</v>
      </c>
      <c r="C414" s="7" t="s">
        <v>129</v>
      </c>
      <c r="D414" s="7" t="s">
        <v>130</v>
      </c>
      <c r="E414" s="7">
        <v>35030120</v>
      </c>
      <c r="F414" s="7">
        <v>68</v>
      </c>
      <c r="G414" s="7">
        <v>2</v>
      </c>
      <c r="H414" s="8">
        <f>G414/F414*100</f>
        <v>2.9411764705882351</v>
      </c>
      <c r="I414" s="6" t="str">
        <f>MID(E414,5,2)</f>
        <v>01</v>
      </c>
      <c r="J414" s="6" t="str">
        <f>MID(E414,4,2)</f>
        <v>30</v>
      </c>
      <c r="Q414" s="7">
        <v>1</v>
      </c>
      <c r="R414" s="7">
        <v>0</v>
      </c>
      <c r="U414" s="7" t="s">
        <v>20</v>
      </c>
    </row>
    <row r="415" spans="1:21" s="7" customFormat="1">
      <c r="A415" s="6">
        <v>20</v>
      </c>
      <c r="B415" s="7" t="s">
        <v>575</v>
      </c>
      <c r="C415" s="7" t="s">
        <v>153</v>
      </c>
      <c r="D415" s="7" t="s">
        <v>154</v>
      </c>
      <c r="E415" s="7">
        <v>35090501</v>
      </c>
      <c r="F415" s="7">
        <v>50</v>
      </c>
      <c r="G415" s="7">
        <v>9</v>
      </c>
      <c r="H415" s="8">
        <f>G415/F415*100</f>
        <v>18</v>
      </c>
      <c r="I415" s="6" t="str">
        <f>MID(E415,5,2)</f>
        <v>05</v>
      </c>
      <c r="J415" s="6" t="str">
        <f>MID(E415,4,2)</f>
        <v>90</v>
      </c>
      <c r="K415" s="7">
        <v>0</v>
      </c>
      <c r="L415" s="7">
        <v>0</v>
      </c>
      <c r="M415" s="7">
        <v>0</v>
      </c>
      <c r="N415" s="7">
        <v>0</v>
      </c>
      <c r="O415" s="7">
        <v>0</v>
      </c>
      <c r="P415" s="7">
        <v>0</v>
      </c>
      <c r="Q415" s="7">
        <v>1</v>
      </c>
      <c r="R415" s="7">
        <v>1</v>
      </c>
      <c r="S415" s="7">
        <v>0</v>
      </c>
      <c r="T415" s="7">
        <v>0</v>
      </c>
      <c r="U415" s="7" t="s">
        <v>65</v>
      </c>
    </row>
    <row r="416" spans="1:21" s="7" customFormat="1">
      <c r="A416" s="6">
        <v>20</v>
      </c>
      <c r="B416" s="7" t="s">
        <v>576</v>
      </c>
      <c r="C416" s="7" t="s">
        <v>153</v>
      </c>
      <c r="D416" s="7" t="s">
        <v>154</v>
      </c>
      <c r="E416" s="7">
        <v>35090502</v>
      </c>
      <c r="F416" s="7">
        <v>170</v>
      </c>
      <c r="G416" s="7">
        <v>17</v>
      </c>
      <c r="H416" s="8">
        <f>G416/F416*100</f>
        <v>10</v>
      </c>
      <c r="I416" s="6" t="str">
        <f>MID(E416,5,2)</f>
        <v>05</v>
      </c>
      <c r="J416" s="6" t="str">
        <f>MID(E416,4,2)</f>
        <v>90</v>
      </c>
      <c r="K416" s="7">
        <v>1</v>
      </c>
      <c r="L416" s="7">
        <v>1</v>
      </c>
      <c r="M416" s="7">
        <v>0</v>
      </c>
      <c r="N416" s="7">
        <v>0</v>
      </c>
      <c r="O416" s="7">
        <v>0</v>
      </c>
      <c r="P416" s="7">
        <v>0</v>
      </c>
      <c r="Q416" s="7">
        <v>0</v>
      </c>
      <c r="R416" s="7">
        <v>0</v>
      </c>
      <c r="S416" s="7">
        <v>0</v>
      </c>
      <c r="T416" s="7">
        <v>0</v>
      </c>
      <c r="U416" s="7" t="s">
        <v>65</v>
      </c>
    </row>
    <row r="417" spans="1:21" s="7" customFormat="1">
      <c r="A417" s="6">
        <v>20</v>
      </c>
      <c r="B417" s="7" t="s">
        <v>577</v>
      </c>
      <c r="C417" s="7" t="s">
        <v>153</v>
      </c>
      <c r="D417" s="7" t="s">
        <v>154</v>
      </c>
      <c r="E417" s="7">
        <v>35090503</v>
      </c>
      <c r="F417" s="7">
        <v>70</v>
      </c>
      <c r="G417" s="7">
        <v>8</v>
      </c>
      <c r="H417" s="8">
        <f>G417/F417*100</f>
        <v>11.428571428571429</v>
      </c>
      <c r="I417" s="6" t="str">
        <f>MID(E417,5,2)</f>
        <v>05</v>
      </c>
      <c r="J417" s="6" t="str">
        <f>MID(E417,4,2)</f>
        <v>90</v>
      </c>
      <c r="K417" s="7">
        <v>1</v>
      </c>
      <c r="L417" s="7">
        <v>0</v>
      </c>
      <c r="M417" s="7">
        <v>0</v>
      </c>
      <c r="N417" s="7">
        <v>0</v>
      </c>
      <c r="O417" s="7">
        <v>0</v>
      </c>
      <c r="P417" s="7">
        <v>0</v>
      </c>
      <c r="Q417" s="7">
        <v>0</v>
      </c>
      <c r="R417" s="7">
        <v>0</v>
      </c>
      <c r="S417" s="7">
        <v>0</v>
      </c>
      <c r="T417" s="7">
        <v>0</v>
      </c>
      <c r="U417" s="7" t="s">
        <v>65</v>
      </c>
    </row>
    <row r="418" spans="1:21" s="7" customFormat="1">
      <c r="A418" s="6">
        <v>20</v>
      </c>
      <c r="B418" s="7" t="s">
        <v>578</v>
      </c>
      <c r="C418" s="7" t="s">
        <v>153</v>
      </c>
      <c r="D418" s="7" t="s">
        <v>154</v>
      </c>
      <c r="E418" s="7">
        <v>35090504</v>
      </c>
      <c r="F418" s="7">
        <v>116</v>
      </c>
      <c r="G418" s="7">
        <v>16</v>
      </c>
      <c r="H418" s="8">
        <f>G418/F418*100</f>
        <v>13.793103448275861</v>
      </c>
      <c r="I418" s="6" t="str">
        <f>MID(E418,5,2)</f>
        <v>05</v>
      </c>
      <c r="J418" s="6" t="str">
        <f>MID(E418,4,2)</f>
        <v>90</v>
      </c>
      <c r="K418" s="7">
        <v>1</v>
      </c>
      <c r="L418" s="7">
        <v>0</v>
      </c>
      <c r="M418" s="7">
        <v>0</v>
      </c>
      <c r="N418" s="7">
        <v>0</v>
      </c>
      <c r="O418" s="7">
        <v>0</v>
      </c>
      <c r="P418" s="7">
        <v>0</v>
      </c>
      <c r="Q418" s="7">
        <v>0</v>
      </c>
      <c r="R418" s="7">
        <v>0</v>
      </c>
      <c r="S418" s="7">
        <v>0</v>
      </c>
      <c r="T418" s="7">
        <v>0</v>
      </c>
      <c r="U418" s="7" t="s">
        <v>65</v>
      </c>
    </row>
    <row r="419" spans="1:21" s="7" customFormat="1">
      <c r="A419" s="6">
        <v>20</v>
      </c>
      <c r="B419" s="7" t="s">
        <v>579</v>
      </c>
      <c r="C419" s="7" t="s">
        <v>153</v>
      </c>
      <c r="D419" s="7" t="s">
        <v>154</v>
      </c>
      <c r="E419" s="7">
        <v>35090505</v>
      </c>
      <c r="F419" s="7">
        <v>95</v>
      </c>
      <c r="G419" s="7">
        <v>10</v>
      </c>
      <c r="H419" s="8">
        <f>G419/F419*100</f>
        <v>10.526315789473683</v>
      </c>
      <c r="I419" s="6" t="str">
        <f>MID(E419,5,2)</f>
        <v>05</v>
      </c>
      <c r="J419" s="6" t="str">
        <f>MID(E419,4,2)</f>
        <v>90</v>
      </c>
      <c r="K419" s="7">
        <v>1</v>
      </c>
      <c r="L419" s="7">
        <v>1</v>
      </c>
      <c r="M419" s="7">
        <v>0</v>
      </c>
      <c r="N419" s="7">
        <v>0</v>
      </c>
      <c r="O419" s="7">
        <v>0</v>
      </c>
      <c r="P419" s="7">
        <v>0</v>
      </c>
      <c r="Q419" s="7">
        <v>0</v>
      </c>
      <c r="R419" s="7">
        <v>0</v>
      </c>
      <c r="S419" s="7">
        <v>0</v>
      </c>
      <c r="T419" s="7">
        <v>0</v>
      </c>
      <c r="U419" s="7" t="s">
        <v>65</v>
      </c>
    </row>
    <row r="420" spans="1:21" s="7" customFormat="1">
      <c r="A420" s="6">
        <v>20</v>
      </c>
      <c r="B420" s="7" t="s">
        <v>580</v>
      </c>
      <c r="C420" s="7" t="s">
        <v>153</v>
      </c>
      <c r="D420" s="7" t="s">
        <v>154</v>
      </c>
      <c r="E420" s="7">
        <v>35090506</v>
      </c>
      <c r="F420" s="7">
        <v>140</v>
      </c>
      <c r="G420" s="7">
        <v>19</v>
      </c>
      <c r="H420" s="8">
        <f>G420/F420*100</f>
        <v>13.571428571428571</v>
      </c>
      <c r="I420" s="6" t="str">
        <f>MID(E420,5,2)</f>
        <v>05</v>
      </c>
      <c r="J420" s="6" t="str">
        <f>MID(E420,4,2)</f>
        <v>90</v>
      </c>
      <c r="K420" s="7">
        <v>0</v>
      </c>
      <c r="L420" s="7">
        <v>0</v>
      </c>
      <c r="M420" s="7">
        <v>0</v>
      </c>
      <c r="N420" s="7">
        <v>0</v>
      </c>
      <c r="O420" s="7">
        <v>0</v>
      </c>
      <c r="P420" s="7">
        <v>0</v>
      </c>
      <c r="Q420" s="7">
        <v>1</v>
      </c>
      <c r="R420" s="7">
        <v>1</v>
      </c>
      <c r="S420" s="7">
        <v>0</v>
      </c>
      <c r="T420" s="7">
        <v>0</v>
      </c>
      <c r="U420" s="7" t="s">
        <v>65</v>
      </c>
    </row>
    <row r="421" spans="1:21" s="7" customFormat="1">
      <c r="A421" s="6">
        <v>20</v>
      </c>
      <c r="B421" s="7" t="s">
        <v>581</v>
      </c>
      <c r="C421" s="7" t="s">
        <v>153</v>
      </c>
      <c r="D421" s="7" t="s">
        <v>154</v>
      </c>
      <c r="E421" s="7">
        <v>35090507</v>
      </c>
      <c r="F421" s="7">
        <v>95</v>
      </c>
      <c r="G421" s="7">
        <v>10</v>
      </c>
      <c r="H421" s="8">
        <f>G421/F421*100</f>
        <v>10.526315789473683</v>
      </c>
      <c r="I421" s="6" t="str">
        <f>MID(E421,5,2)</f>
        <v>05</v>
      </c>
      <c r="J421" s="6" t="str">
        <f>MID(E421,4,2)</f>
        <v>90</v>
      </c>
      <c r="K421" s="7">
        <v>1</v>
      </c>
      <c r="L421" s="7">
        <v>1</v>
      </c>
      <c r="M421" s="7">
        <v>0</v>
      </c>
      <c r="N421" s="7">
        <v>0</v>
      </c>
      <c r="O421" s="7">
        <v>0</v>
      </c>
      <c r="P421" s="7">
        <v>0</v>
      </c>
      <c r="Q421" s="7">
        <v>0</v>
      </c>
      <c r="R421" s="7">
        <v>0</v>
      </c>
      <c r="S421" s="7">
        <v>0</v>
      </c>
      <c r="T421" s="7">
        <v>0</v>
      </c>
      <c r="U421" s="7" t="s">
        <v>65</v>
      </c>
    </row>
    <row r="422" spans="1:21" s="7" customFormat="1">
      <c r="A422" s="6">
        <v>20</v>
      </c>
      <c r="B422" s="7" t="s">
        <v>582</v>
      </c>
      <c r="C422" s="7" t="s">
        <v>153</v>
      </c>
      <c r="D422" s="7" t="s">
        <v>154</v>
      </c>
      <c r="E422" s="7">
        <v>35090508</v>
      </c>
      <c r="F422" s="7">
        <v>70</v>
      </c>
      <c r="G422" s="7">
        <v>9</v>
      </c>
      <c r="H422" s="8">
        <f>G422/F422*100</f>
        <v>12.857142857142856</v>
      </c>
      <c r="I422" s="6" t="str">
        <f>MID(E422,5,2)</f>
        <v>05</v>
      </c>
      <c r="J422" s="6" t="str">
        <f>MID(E422,4,2)</f>
        <v>90</v>
      </c>
      <c r="K422" s="7">
        <v>0</v>
      </c>
      <c r="L422" s="7">
        <v>0</v>
      </c>
      <c r="M422" s="7">
        <v>0</v>
      </c>
      <c r="N422" s="7">
        <v>0</v>
      </c>
      <c r="O422" s="7">
        <v>0</v>
      </c>
      <c r="P422" s="7">
        <v>0</v>
      </c>
      <c r="Q422" s="7">
        <v>1</v>
      </c>
      <c r="R422" s="7">
        <v>0</v>
      </c>
      <c r="S422" s="7">
        <v>0</v>
      </c>
      <c r="T422" s="7">
        <v>0</v>
      </c>
      <c r="U422" s="7" t="s">
        <v>65</v>
      </c>
    </row>
    <row r="423" spans="1:21" s="7" customFormat="1">
      <c r="A423" s="6">
        <v>20</v>
      </c>
      <c r="B423" s="7" t="s">
        <v>583</v>
      </c>
      <c r="C423" s="7" t="s">
        <v>153</v>
      </c>
      <c r="D423" s="7" t="s">
        <v>154</v>
      </c>
      <c r="E423" s="7">
        <v>35090509</v>
      </c>
      <c r="F423" s="7">
        <v>65</v>
      </c>
      <c r="G423" s="7">
        <v>8</v>
      </c>
      <c r="H423" s="8">
        <f>G423/F423*100</f>
        <v>12.307692307692308</v>
      </c>
      <c r="I423" s="6" t="str">
        <f>MID(E423,5,2)</f>
        <v>05</v>
      </c>
      <c r="J423" s="6" t="str">
        <f>MID(E423,4,2)</f>
        <v>90</v>
      </c>
      <c r="K423" s="7">
        <v>0</v>
      </c>
      <c r="L423" s="7">
        <v>0</v>
      </c>
      <c r="M423" s="7">
        <v>0</v>
      </c>
      <c r="N423" s="7">
        <v>0</v>
      </c>
      <c r="O423" s="7">
        <v>0</v>
      </c>
      <c r="P423" s="7">
        <v>0</v>
      </c>
      <c r="Q423" s="7">
        <v>0</v>
      </c>
      <c r="R423" s="7">
        <v>0</v>
      </c>
      <c r="S423" s="7">
        <v>0</v>
      </c>
      <c r="T423" s="7">
        <v>0</v>
      </c>
      <c r="U423" s="7" t="s">
        <v>65</v>
      </c>
    </row>
    <row r="424" spans="1:21" s="7" customFormat="1">
      <c r="A424" s="6">
        <v>20</v>
      </c>
      <c r="B424" s="7" t="s">
        <v>584</v>
      </c>
      <c r="C424" s="7" t="s">
        <v>60</v>
      </c>
      <c r="D424" s="7" t="s">
        <v>61</v>
      </c>
      <c r="E424" s="7">
        <v>35090403</v>
      </c>
      <c r="F424" s="7">
        <v>210</v>
      </c>
      <c r="G424" s="7">
        <v>17</v>
      </c>
      <c r="H424" s="8">
        <f>G424/F424*100</f>
        <v>8.0952380952380949</v>
      </c>
      <c r="I424" s="6" t="str">
        <f>MID(E424,5,2)</f>
        <v>04</v>
      </c>
      <c r="J424" s="6" t="str">
        <f>MID(E424,4,2)</f>
        <v>90</v>
      </c>
      <c r="Q424" s="7">
        <v>2</v>
      </c>
      <c r="R424" s="7">
        <v>0</v>
      </c>
      <c r="U424" s="7" t="s">
        <v>45</v>
      </c>
    </row>
    <row r="425" spans="1:21" s="7" customFormat="1">
      <c r="A425" s="6">
        <v>20</v>
      </c>
      <c r="B425" s="7" t="s">
        <v>585</v>
      </c>
      <c r="C425" s="7" t="s">
        <v>60</v>
      </c>
      <c r="D425" s="7" t="s">
        <v>61</v>
      </c>
      <c r="E425" s="7">
        <v>35090408</v>
      </c>
      <c r="F425" s="7">
        <v>128</v>
      </c>
      <c r="G425" s="7">
        <v>10</v>
      </c>
      <c r="H425" s="8">
        <f>G425/F425*100</f>
        <v>7.8125</v>
      </c>
      <c r="I425" s="6" t="str">
        <f>MID(E425,5,2)</f>
        <v>04</v>
      </c>
      <c r="J425" s="6" t="str">
        <f>MID(E425,4,2)</f>
        <v>90</v>
      </c>
      <c r="K425" s="7">
        <v>1</v>
      </c>
      <c r="L425" s="7">
        <v>0</v>
      </c>
      <c r="Q425" s="7">
        <v>1</v>
      </c>
      <c r="R425" s="7">
        <v>0</v>
      </c>
      <c r="U425" s="7" t="s">
        <v>20</v>
      </c>
    </row>
    <row r="426" spans="1:21" s="7" customFormat="1">
      <c r="A426" s="6">
        <v>20</v>
      </c>
      <c r="B426" s="7" t="s">
        <v>586</v>
      </c>
      <c r="C426" s="7" t="s">
        <v>60</v>
      </c>
      <c r="D426" s="7" t="s">
        <v>61</v>
      </c>
      <c r="E426" s="7">
        <v>35090410</v>
      </c>
      <c r="F426" s="7">
        <v>245</v>
      </c>
      <c r="G426" s="7">
        <v>24</v>
      </c>
      <c r="H426" s="8">
        <f>G426/F426*100</f>
        <v>9.795918367346939</v>
      </c>
      <c r="I426" s="6" t="str">
        <f>MID(E426,5,2)</f>
        <v>04</v>
      </c>
      <c r="J426" s="6" t="str">
        <f>MID(E426,4,2)</f>
        <v>90</v>
      </c>
      <c r="K426" s="7">
        <v>1</v>
      </c>
      <c r="U426" s="7" t="s">
        <v>45</v>
      </c>
    </row>
    <row r="427" spans="1:21" s="7" customFormat="1">
      <c r="A427" s="6">
        <v>20</v>
      </c>
      <c r="B427" s="7" t="s">
        <v>587</v>
      </c>
      <c r="C427" s="7" t="s">
        <v>60</v>
      </c>
      <c r="D427" s="7" t="s">
        <v>61</v>
      </c>
      <c r="E427" s="7">
        <v>35090411</v>
      </c>
      <c r="F427" s="7">
        <v>87</v>
      </c>
      <c r="G427" s="7">
        <v>5</v>
      </c>
      <c r="H427" s="8">
        <f>G427/F427*100</f>
        <v>5.7471264367816088</v>
      </c>
      <c r="I427" s="6" t="str">
        <f>MID(E427,5,2)</f>
        <v>04</v>
      </c>
      <c r="J427" s="6" t="str">
        <f>MID(E427,4,2)</f>
        <v>90</v>
      </c>
      <c r="Q427" s="7">
        <v>1</v>
      </c>
      <c r="R427" s="7">
        <v>0</v>
      </c>
      <c r="U427" s="7" t="s">
        <v>53</v>
      </c>
    </row>
    <row r="428" spans="1:21" s="7" customFormat="1">
      <c r="A428" s="6">
        <v>20</v>
      </c>
      <c r="B428" s="7" t="s">
        <v>588</v>
      </c>
      <c r="C428" s="7" t="s">
        <v>60</v>
      </c>
      <c r="D428" s="7" t="s">
        <v>61</v>
      </c>
      <c r="E428" s="7">
        <v>35090412</v>
      </c>
      <c r="F428" s="7">
        <v>65</v>
      </c>
      <c r="G428" s="7">
        <v>5</v>
      </c>
      <c r="H428" s="8">
        <f>G428/F428*100</f>
        <v>7.6923076923076925</v>
      </c>
      <c r="I428" s="6" t="str">
        <f>MID(E428,5,2)</f>
        <v>04</v>
      </c>
      <c r="J428" s="6" t="str">
        <f>MID(E428,4,2)</f>
        <v>90</v>
      </c>
      <c r="Q428" s="7">
        <v>1</v>
      </c>
      <c r="R428" s="7">
        <v>0</v>
      </c>
      <c r="U428" s="7" t="s">
        <v>193</v>
      </c>
    </row>
    <row r="429" spans="1:21" s="7" customFormat="1">
      <c r="A429" s="6">
        <v>20</v>
      </c>
      <c r="B429" s="7" t="s">
        <v>589</v>
      </c>
      <c r="C429" s="7" t="s">
        <v>173</v>
      </c>
      <c r="D429" s="7" t="s">
        <v>174</v>
      </c>
      <c r="E429" s="7">
        <v>35011801</v>
      </c>
      <c r="F429" s="7">
        <v>120</v>
      </c>
      <c r="G429" s="7">
        <v>120</v>
      </c>
      <c r="H429" s="8">
        <f>G429/F429*100</f>
        <v>100</v>
      </c>
      <c r="I429" s="6" t="str">
        <f>MID(E429,5,2)</f>
        <v>18</v>
      </c>
      <c r="J429" s="6" t="str">
        <f>MID(E429,4,2)</f>
        <v>11</v>
      </c>
      <c r="K429" s="7">
        <v>1</v>
      </c>
      <c r="L429" s="7">
        <v>0</v>
      </c>
      <c r="M429" s="7">
        <v>0</v>
      </c>
      <c r="N429" s="7">
        <v>0</v>
      </c>
      <c r="O429" s="7">
        <v>0</v>
      </c>
      <c r="P429" s="7">
        <v>0</v>
      </c>
      <c r="Q429" s="7">
        <v>2</v>
      </c>
      <c r="R429" s="7">
        <v>0</v>
      </c>
      <c r="S429" s="7">
        <v>0</v>
      </c>
      <c r="T429" s="7">
        <v>0</v>
      </c>
      <c r="U429" s="7" t="s">
        <v>20</v>
      </c>
    </row>
    <row r="430" spans="1:21" s="7" customFormat="1">
      <c r="A430" s="6">
        <v>20</v>
      </c>
      <c r="B430" s="7" t="s">
        <v>590</v>
      </c>
      <c r="C430" s="7" t="s">
        <v>173</v>
      </c>
      <c r="D430" s="7" t="s">
        <v>174</v>
      </c>
      <c r="E430" s="7">
        <v>35011802</v>
      </c>
      <c r="F430" s="7">
        <v>62</v>
      </c>
      <c r="G430" s="7">
        <v>0</v>
      </c>
      <c r="H430" s="8">
        <f>G430/F430*100</f>
        <v>0</v>
      </c>
      <c r="I430" s="6" t="str">
        <f>MID(E430,5,2)</f>
        <v>18</v>
      </c>
      <c r="J430" s="6" t="str">
        <f>MID(E430,4,2)</f>
        <v>11</v>
      </c>
      <c r="K430" s="7">
        <v>0</v>
      </c>
      <c r="L430" s="7">
        <v>0</v>
      </c>
      <c r="M430" s="7">
        <v>0</v>
      </c>
      <c r="N430" s="7">
        <v>0</v>
      </c>
      <c r="O430" s="7">
        <v>0</v>
      </c>
      <c r="P430" s="7">
        <v>0</v>
      </c>
      <c r="Q430" s="7">
        <v>1</v>
      </c>
      <c r="R430" s="7">
        <v>0</v>
      </c>
      <c r="S430" s="7">
        <v>0</v>
      </c>
      <c r="T430" s="7">
        <v>0</v>
      </c>
      <c r="U430" s="7" t="s">
        <v>42</v>
      </c>
    </row>
    <row r="431" spans="1:21" s="7" customFormat="1">
      <c r="A431" s="6">
        <v>20</v>
      </c>
      <c r="B431" s="7" t="s">
        <v>591</v>
      </c>
      <c r="C431" s="7" t="s">
        <v>173</v>
      </c>
      <c r="D431" s="7" t="s">
        <v>174</v>
      </c>
      <c r="E431" s="7">
        <v>35011803</v>
      </c>
      <c r="F431" s="7">
        <v>63</v>
      </c>
      <c r="G431" s="7">
        <v>20</v>
      </c>
      <c r="H431" s="8">
        <f>G431/F431*100</f>
        <v>31.746031746031743</v>
      </c>
      <c r="I431" s="6" t="str">
        <f>MID(E431,5,2)</f>
        <v>18</v>
      </c>
      <c r="J431" s="6" t="str">
        <f>MID(E431,4,2)</f>
        <v>11</v>
      </c>
      <c r="K431" s="7">
        <v>1</v>
      </c>
      <c r="L431" s="7">
        <v>0</v>
      </c>
      <c r="M431" s="7">
        <v>0</v>
      </c>
      <c r="N431" s="7">
        <v>0</v>
      </c>
      <c r="O431" s="7">
        <v>0</v>
      </c>
      <c r="P431" s="7">
        <v>0</v>
      </c>
      <c r="Q431" s="7">
        <v>1</v>
      </c>
      <c r="R431" s="7">
        <v>0</v>
      </c>
      <c r="S431" s="7">
        <v>0</v>
      </c>
      <c r="T431" s="7">
        <v>0</v>
      </c>
      <c r="U431" s="7" t="s">
        <v>42</v>
      </c>
    </row>
    <row r="432" spans="1:21" s="7" customFormat="1">
      <c r="A432" s="6">
        <v>20</v>
      </c>
      <c r="B432" s="7" t="s">
        <v>592</v>
      </c>
      <c r="C432" s="7" t="s">
        <v>173</v>
      </c>
      <c r="D432" s="7" t="s">
        <v>174</v>
      </c>
      <c r="E432" s="7">
        <v>35011804</v>
      </c>
      <c r="F432" s="7">
        <v>182</v>
      </c>
      <c r="G432" s="7">
        <v>67</v>
      </c>
      <c r="H432" s="8">
        <f>G432/F432*100</f>
        <v>36.813186813186817</v>
      </c>
      <c r="I432" s="6" t="str">
        <f>MID(E432,5,2)</f>
        <v>18</v>
      </c>
      <c r="J432" s="6" t="str">
        <f>MID(E432,4,2)</f>
        <v>11</v>
      </c>
      <c r="K432" s="7">
        <v>1</v>
      </c>
      <c r="L432" s="7">
        <v>0</v>
      </c>
      <c r="M432" s="7">
        <v>0</v>
      </c>
      <c r="N432" s="7">
        <v>0</v>
      </c>
      <c r="O432" s="7">
        <v>0</v>
      </c>
      <c r="P432" s="7">
        <v>0</v>
      </c>
      <c r="Q432" s="7">
        <v>1</v>
      </c>
      <c r="R432" s="7">
        <v>0</v>
      </c>
      <c r="S432" s="7">
        <v>0</v>
      </c>
      <c r="T432" s="7">
        <v>0</v>
      </c>
      <c r="U432" s="7" t="s">
        <v>42</v>
      </c>
    </row>
    <row r="433" spans="1:21" s="7" customFormat="1">
      <c r="A433" s="6">
        <v>20</v>
      </c>
      <c r="B433" s="7" t="s">
        <v>593</v>
      </c>
      <c r="C433" s="7" t="s">
        <v>173</v>
      </c>
      <c r="D433" s="7" t="s">
        <v>174</v>
      </c>
      <c r="E433" s="7">
        <v>35011805</v>
      </c>
      <c r="F433" s="7">
        <v>129</v>
      </c>
      <c r="G433" s="7">
        <v>69</v>
      </c>
      <c r="H433" s="8">
        <f>G433/F433*100</f>
        <v>53.488372093023251</v>
      </c>
      <c r="I433" s="6" t="str">
        <f>MID(E433,5,2)</f>
        <v>18</v>
      </c>
      <c r="J433" s="6" t="str">
        <f>MID(E433,4,2)</f>
        <v>11</v>
      </c>
      <c r="K433" s="7">
        <v>0</v>
      </c>
      <c r="L433" s="7">
        <v>0</v>
      </c>
      <c r="M433" s="7">
        <v>0</v>
      </c>
      <c r="N433" s="7">
        <v>0</v>
      </c>
      <c r="O433" s="7">
        <v>0</v>
      </c>
      <c r="P433" s="7">
        <v>0</v>
      </c>
      <c r="Q433" s="7">
        <v>1</v>
      </c>
      <c r="R433" s="7">
        <v>0</v>
      </c>
      <c r="S433" s="7">
        <v>0</v>
      </c>
      <c r="T433" s="7">
        <v>0</v>
      </c>
      <c r="U433" s="7" t="s">
        <v>42</v>
      </c>
    </row>
    <row r="434" spans="1:21" s="7" customFormat="1">
      <c r="A434" s="6">
        <v>20</v>
      </c>
      <c r="B434" s="7" t="s">
        <v>594</v>
      </c>
      <c r="C434" s="7" t="s">
        <v>173</v>
      </c>
      <c r="D434" s="7" t="s">
        <v>174</v>
      </c>
      <c r="E434" s="7">
        <v>35011806</v>
      </c>
      <c r="F434" s="7">
        <v>94</v>
      </c>
      <c r="G434" s="7">
        <v>44</v>
      </c>
      <c r="H434" s="8">
        <f>G434/F434*100</f>
        <v>46.808510638297875</v>
      </c>
      <c r="I434" s="6" t="str">
        <f>MID(E434,5,2)</f>
        <v>18</v>
      </c>
      <c r="J434" s="6" t="str">
        <f>MID(E434,4,2)</f>
        <v>11</v>
      </c>
      <c r="K434" s="7">
        <v>0</v>
      </c>
      <c r="L434" s="7">
        <v>0</v>
      </c>
      <c r="M434" s="7">
        <v>0</v>
      </c>
      <c r="N434" s="7">
        <v>0</v>
      </c>
      <c r="O434" s="7">
        <v>0</v>
      </c>
      <c r="P434" s="7">
        <v>0</v>
      </c>
      <c r="Q434" s="7">
        <v>1</v>
      </c>
      <c r="R434" s="7">
        <v>0</v>
      </c>
      <c r="S434" s="7">
        <v>0</v>
      </c>
      <c r="T434" s="7">
        <v>0</v>
      </c>
      <c r="U434" s="7" t="s">
        <v>42</v>
      </c>
    </row>
    <row r="435" spans="1:21" s="7" customFormat="1">
      <c r="A435" s="6">
        <v>20</v>
      </c>
      <c r="B435" s="7" t="s">
        <v>595</v>
      </c>
      <c r="C435" s="7" t="s">
        <v>173</v>
      </c>
      <c r="D435" s="7" t="s">
        <v>174</v>
      </c>
      <c r="E435" s="7">
        <v>35011807</v>
      </c>
      <c r="F435" s="7">
        <v>148</v>
      </c>
      <c r="G435" s="7">
        <v>72</v>
      </c>
      <c r="H435" s="8">
        <f>G435/F435*100</f>
        <v>48.648648648648653</v>
      </c>
      <c r="I435" s="6" t="str">
        <f>MID(E435,5,2)</f>
        <v>18</v>
      </c>
      <c r="J435" s="6" t="str">
        <f>MID(E435,4,2)</f>
        <v>11</v>
      </c>
      <c r="K435" s="7">
        <v>1</v>
      </c>
      <c r="L435" s="7">
        <v>0</v>
      </c>
      <c r="M435" s="7">
        <v>0</v>
      </c>
      <c r="N435" s="7">
        <v>0</v>
      </c>
      <c r="O435" s="7">
        <v>0</v>
      </c>
      <c r="P435" s="7">
        <v>0</v>
      </c>
      <c r="Q435" s="7">
        <v>1</v>
      </c>
      <c r="R435" s="7">
        <v>0</v>
      </c>
      <c r="S435" s="7">
        <v>0</v>
      </c>
      <c r="T435" s="7">
        <v>0</v>
      </c>
      <c r="U435" s="7" t="s">
        <v>42</v>
      </c>
    </row>
    <row r="436" spans="1:21" s="7" customFormat="1">
      <c r="A436" s="6">
        <v>20</v>
      </c>
      <c r="B436" s="7" t="s">
        <v>596</v>
      </c>
      <c r="C436" s="7" t="s">
        <v>173</v>
      </c>
      <c r="D436" s="7" t="s">
        <v>174</v>
      </c>
      <c r="E436" s="7">
        <v>35011808</v>
      </c>
      <c r="F436" s="7">
        <v>92</v>
      </c>
      <c r="G436" s="7">
        <v>67</v>
      </c>
      <c r="H436" s="8">
        <f>G436/F436*100</f>
        <v>72.826086956521735</v>
      </c>
      <c r="I436" s="6" t="str">
        <f>MID(E436,5,2)</f>
        <v>18</v>
      </c>
      <c r="J436" s="6" t="str">
        <f>MID(E436,4,2)</f>
        <v>11</v>
      </c>
      <c r="K436" s="7">
        <v>0</v>
      </c>
      <c r="L436" s="7">
        <v>0</v>
      </c>
      <c r="M436" s="7">
        <v>0</v>
      </c>
      <c r="N436" s="7">
        <v>0</v>
      </c>
      <c r="O436" s="7">
        <v>0</v>
      </c>
      <c r="P436" s="7">
        <v>0</v>
      </c>
      <c r="Q436" s="7">
        <v>0</v>
      </c>
      <c r="R436" s="7">
        <v>0</v>
      </c>
      <c r="S436" s="7">
        <v>0</v>
      </c>
      <c r="T436" s="7">
        <v>0</v>
      </c>
      <c r="U436" s="7" t="s">
        <v>42</v>
      </c>
    </row>
    <row r="437" spans="1:21" s="7" customFormat="1">
      <c r="A437" s="6">
        <v>20</v>
      </c>
      <c r="B437" s="7" t="s">
        <v>597</v>
      </c>
      <c r="C437" s="7" t="s">
        <v>173</v>
      </c>
      <c r="D437" s="7" t="s">
        <v>174</v>
      </c>
      <c r="E437" s="7">
        <v>35011809</v>
      </c>
      <c r="F437" s="7">
        <v>94</v>
      </c>
      <c r="G437" s="7">
        <v>66</v>
      </c>
      <c r="H437" s="8">
        <f>G437/F437*100</f>
        <v>70.212765957446805</v>
      </c>
      <c r="I437" s="6" t="str">
        <f>MID(E437,5,2)</f>
        <v>18</v>
      </c>
      <c r="J437" s="6" t="str">
        <f>MID(E437,4,2)</f>
        <v>11</v>
      </c>
      <c r="K437" s="7">
        <v>0</v>
      </c>
      <c r="L437" s="7">
        <v>0</v>
      </c>
      <c r="M437" s="7">
        <v>0</v>
      </c>
      <c r="N437" s="7">
        <v>0</v>
      </c>
      <c r="O437" s="7">
        <v>0</v>
      </c>
      <c r="P437" s="7">
        <v>0</v>
      </c>
      <c r="Q437" s="7">
        <v>1</v>
      </c>
      <c r="R437" s="7">
        <v>0</v>
      </c>
      <c r="S437" s="7">
        <v>0</v>
      </c>
      <c r="T437" s="7">
        <v>0</v>
      </c>
      <c r="U437" s="7" t="s">
        <v>42</v>
      </c>
    </row>
    <row r="438" spans="1:21" s="7" customFormat="1">
      <c r="A438" s="6">
        <v>20</v>
      </c>
      <c r="B438" s="7" t="s">
        <v>550</v>
      </c>
      <c r="C438" s="7" t="s">
        <v>51</v>
      </c>
      <c r="D438" s="7" t="s">
        <v>52</v>
      </c>
      <c r="E438" s="7">
        <v>35040903</v>
      </c>
      <c r="F438" s="7">
        <v>200</v>
      </c>
      <c r="G438" s="7">
        <v>17</v>
      </c>
      <c r="H438" s="8">
        <f>G438/F438*100</f>
        <v>8.5</v>
      </c>
      <c r="I438" s="6" t="str">
        <f>MID(E438,5,2)</f>
        <v>09</v>
      </c>
      <c r="J438" s="6" t="str">
        <f>MID(E438,4,2)</f>
        <v>40</v>
      </c>
      <c r="K438" s="7">
        <v>1</v>
      </c>
      <c r="L438" s="7">
        <v>0</v>
      </c>
      <c r="M438" s="7">
        <v>0</v>
      </c>
      <c r="N438" s="7">
        <v>0</v>
      </c>
      <c r="O438" s="7">
        <v>0</v>
      </c>
      <c r="P438" s="7">
        <v>0</v>
      </c>
      <c r="Q438" s="7">
        <v>1</v>
      </c>
      <c r="R438" s="7">
        <v>0</v>
      </c>
      <c r="S438" s="7">
        <v>0</v>
      </c>
      <c r="T438" s="7">
        <v>0</v>
      </c>
      <c r="U438" s="7" t="s">
        <v>53</v>
      </c>
    </row>
    <row r="439" spans="1:21" s="7" customFormat="1">
      <c r="A439" s="6">
        <v>20</v>
      </c>
      <c r="B439" s="7" t="s">
        <v>551</v>
      </c>
      <c r="C439" s="7" t="s">
        <v>51</v>
      </c>
      <c r="D439" s="7" t="s">
        <v>52</v>
      </c>
      <c r="E439" s="7">
        <v>35040904</v>
      </c>
      <c r="F439" s="7">
        <v>95</v>
      </c>
      <c r="G439" s="7">
        <v>4</v>
      </c>
      <c r="H439" s="8">
        <f>G439/F439*100</f>
        <v>4.2105263157894735</v>
      </c>
      <c r="I439" s="6" t="str">
        <f>MID(E439,5,2)</f>
        <v>09</v>
      </c>
      <c r="J439" s="6" t="str">
        <f>MID(E439,4,2)</f>
        <v>40</v>
      </c>
      <c r="K439" s="7">
        <v>1</v>
      </c>
      <c r="L439" s="7">
        <v>0</v>
      </c>
      <c r="M439" s="7">
        <v>0</v>
      </c>
      <c r="N439" s="7">
        <v>0</v>
      </c>
      <c r="O439" s="7">
        <v>0</v>
      </c>
      <c r="P439" s="7">
        <v>0</v>
      </c>
      <c r="Q439" s="7">
        <v>1</v>
      </c>
      <c r="R439" s="7">
        <v>0</v>
      </c>
      <c r="S439" s="7">
        <v>0</v>
      </c>
      <c r="T439" s="7">
        <v>0</v>
      </c>
      <c r="U439" s="7" t="s">
        <v>53</v>
      </c>
    </row>
    <row r="440" spans="1:21" s="7" customFormat="1">
      <c r="A440" s="6">
        <v>20</v>
      </c>
      <c r="B440" s="7" t="s">
        <v>552</v>
      </c>
      <c r="C440" s="7" t="s">
        <v>51</v>
      </c>
      <c r="D440" s="7" t="s">
        <v>52</v>
      </c>
      <c r="E440" s="7">
        <v>35040906</v>
      </c>
      <c r="F440" s="7">
        <v>35</v>
      </c>
      <c r="G440" s="7">
        <v>1</v>
      </c>
      <c r="H440" s="8">
        <f>G440/F440*100</f>
        <v>2.8571428571428572</v>
      </c>
      <c r="I440" s="6" t="str">
        <f>MID(E440,5,2)</f>
        <v>09</v>
      </c>
      <c r="J440" s="6" t="str">
        <f>MID(E440,4,2)</f>
        <v>40</v>
      </c>
      <c r="K440" s="7">
        <v>0</v>
      </c>
      <c r="L440" s="7">
        <v>0</v>
      </c>
      <c r="M440" s="7">
        <v>0</v>
      </c>
      <c r="N440" s="7">
        <v>0</v>
      </c>
      <c r="O440" s="7">
        <v>0</v>
      </c>
      <c r="P440" s="7">
        <v>0</v>
      </c>
      <c r="Q440" s="7">
        <v>1</v>
      </c>
      <c r="R440" s="7">
        <v>0</v>
      </c>
      <c r="S440" s="7">
        <v>0</v>
      </c>
      <c r="T440" s="7">
        <v>0</v>
      </c>
      <c r="U440" s="7" t="s">
        <v>53</v>
      </c>
    </row>
    <row r="441" spans="1:21" s="7" customFormat="1">
      <c r="A441" s="6">
        <v>20</v>
      </c>
      <c r="B441" s="7" t="s">
        <v>553</v>
      </c>
      <c r="C441" s="7" t="s">
        <v>117</v>
      </c>
      <c r="D441" s="7" t="s">
        <v>118</v>
      </c>
      <c r="E441" s="7">
        <v>35010801</v>
      </c>
      <c r="F441" s="7">
        <v>165</v>
      </c>
      <c r="G441" s="7">
        <v>3</v>
      </c>
      <c r="H441" s="8">
        <f>G441/F441*100</f>
        <v>1.8181818181818181</v>
      </c>
      <c r="I441" s="6" t="str">
        <f>MID(E441,5,2)</f>
        <v>08</v>
      </c>
      <c r="J441" s="6" t="str">
        <f>MID(E441,4,2)</f>
        <v>10</v>
      </c>
      <c r="Q441" s="7">
        <v>1</v>
      </c>
      <c r="R441" s="7">
        <v>0</v>
      </c>
      <c r="U441" s="7" t="s">
        <v>20</v>
      </c>
    </row>
    <row r="442" spans="1:21" s="7" customFormat="1">
      <c r="A442" s="6">
        <v>20</v>
      </c>
      <c r="B442" s="7" t="s">
        <v>554</v>
      </c>
      <c r="C442" s="7" t="s">
        <v>117</v>
      </c>
      <c r="D442" s="7" t="s">
        <v>118</v>
      </c>
      <c r="E442" s="7">
        <v>35010802</v>
      </c>
      <c r="F442" s="7">
        <v>25</v>
      </c>
      <c r="G442" s="7">
        <v>1</v>
      </c>
      <c r="H442" s="8">
        <f>G442/F442*100</f>
        <v>4</v>
      </c>
      <c r="I442" s="6" t="str">
        <f>MID(E442,5,2)</f>
        <v>08</v>
      </c>
      <c r="J442" s="6" t="str">
        <f>MID(E442,4,2)</f>
        <v>10</v>
      </c>
      <c r="Q442" s="7">
        <v>1</v>
      </c>
      <c r="R442" s="7">
        <v>0</v>
      </c>
      <c r="U442" s="7" t="s">
        <v>22</v>
      </c>
    </row>
    <row r="443" spans="1:21" s="7" customFormat="1">
      <c r="A443" s="6">
        <v>20</v>
      </c>
      <c r="B443" s="7" t="s">
        <v>555</v>
      </c>
      <c r="C443" s="7" t="s">
        <v>117</v>
      </c>
      <c r="D443" s="7" t="s">
        <v>118</v>
      </c>
      <c r="E443" s="7">
        <v>35010803</v>
      </c>
      <c r="F443" s="7">
        <v>150</v>
      </c>
      <c r="G443" s="7">
        <v>3</v>
      </c>
      <c r="H443" s="8">
        <f>G443/F443*100</f>
        <v>2</v>
      </c>
      <c r="I443" s="6" t="str">
        <f>MID(E443,5,2)</f>
        <v>08</v>
      </c>
      <c r="J443" s="6" t="str">
        <f>MID(E443,4,2)</f>
        <v>10</v>
      </c>
      <c r="K443" s="7">
        <v>1</v>
      </c>
      <c r="L443" s="7">
        <v>0</v>
      </c>
      <c r="Q443" s="7">
        <v>1</v>
      </c>
      <c r="R443" s="7">
        <v>0</v>
      </c>
      <c r="U443" s="7" t="s">
        <v>20</v>
      </c>
    </row>
    <row r="444" spans="1:21" s="7" customFormat="1">
      <c r="A444" s="6">
        <v>20</v>
      </c>
      <c r="B444" s="7" t="s">
        <v>556</v>
      </c>
      <c r="C444" s="7" t="s">
        <v>117</v>
      </c>
      <c r="D444" s="7" t="s">
        <v>118</v>
      </c>
      <c r="E444" s="7">
        <v>35010804</v>
      </c>
      <c r="F444" s="7">
        <v>80</v>
      </c>
      <c r="G444" s="7">
        <v>1</v>
      </c>
      <c r="H444" s="8">
        <f>G444/F444*100</f>
        <v>1.25</v>
      </c>
      <c r="I444" s="6" t="str">
        <f>MID(E444,5,2)</f>
        <v>08</v>
      </c>
      <c r="J444" s="6" t="str">
        <f>MID(E444,4,2)</f>
        <v>10</v>
      </c>
      <c r="Q444" s="7">
        <v>1</v>
      </c>
      <c r="R444" s="7">
        <v>0</v>
      </c>
      <c r="U444" s="7" t="s">
        <v>119</v>
      </c>
    </row>
    <row r="445" spans="1:21" s="7" customFormat="1">
      <c r="A445" s="6">
        <v>20</v>
      </c>
      <c r="B445" s="7" t="s">
        <v>557</v>
      </c>
      <c r="C445" s="7" t="s">
        <v>117</v>
      </c>
      <c r="D445" s="7" t="s">
        <v>118</v>
      </c>
      <c r="E445" s="7">
        <v>35010805</v>
      </c>
      <c r="F445" s="7">
        <v>150</v>
      </c>
      <c r="G445" s="7">
        <v>3</v>
      </c>
      <c r="H445" s="8">
        <f>G445/F445*100</f>
        <v>2</v>
      </c>
      <c r="I445" s="6" t="str">
        <f>MID(E445,5,2)</f>
        <v>08</v>
      </c>
      <c r="J445" s="6" t="str">
        <f>MID(E445,4,2)</f>
        <v>10</v>
      </c>
      <c r="K445" s="7">
        <v>1</v>
      </c>
      <c r="L445" s="7">
        <v>0</v>
      </c>
      <c r="Q445" s="7">
        <v>1</v>
      </c>
      <c r="R445" s="7">
        <v>0</v>
      </c>
      <c r="U445" s="7" t="s">
        <v>20</v>
      </c>
    </row>
    <row r="446" spans="1:21" s="7" customFormat="1">
      <c r="A446" s="6">
        <v>20</v>
      </c>
      <c r="B446" s="7" t="s">
        <v>558</v>
      </c>
      <c r="C446" s="7" t="s">
        <v>117</v>
      </c>
      <c r="D446" s="7" t="s">
        <v>118</v>
      </c>
      <c r="E446" s="7">
        <v>35010806</v>
      </c>
      <c r="F446" s="7">
        <v>102</v>
      </c>
      <c r="G446" s="7">
        <v>3</v>
      </c>
      <c r="H446" s="8">
        <f>G446/F446*100</f>
        <v>2.9411764705882351</v>
      </c>
      <c r="I446" s="6" t="str">
        <f>MID(E446,5,2)</f>
        <v>08</v>
      </c>
      <c r="J446" s="6" t="str">
        <f>MID(E446,4,2)</f>
        <v>10</v>
      </c>
      <c r="K446" s="7">
        <v>1</v>
      </c>
      <c r="L446" s="7">
        <v>0</v>
      </c>
      <c r="Q446" s="7">
        <v>1</v>
      </c>
      <c r="R446" s="7">
        <v>0</v>
      </c>
      <c r="U446" s="7" t="s">
        <v>119</v>
      </c>
    </row>
    <row r="447" spans="1:21" s="7" customFormat="1">
      <c r="A447" s="6">
        <v>20</v>
      </c>
      <c r="B447" s="7" t="s">
        <v>559</v>
      </c>
      <c r="C447" s="7" t="s">
        <v>117</v>
      </c>
      <c r="D447" s="7" t="s">
        <v>118</v>
      </c>
      <c r="E447" s="7">
        <v>35010807</v>
      </c>
      <c r="F447" s="7">
        <v>102</v>
      </c>
      <c r="G447" s="7">
        <v>2</v>
      </c>
      <c r="H447" s="8">
        <f>G447/F447*100</f>
        <v>1.9607843137254901</v>
      </c>
      <c r="I447" s="6" t="str">
        <f>MID(E447,5,2)</f>
        <v>08</v>
      </c>
      <c r="J447" s="6" t="str">
        <f>MID(E447,4,2)</f>
        <v>10</v>
      </c>
      <c r="K447" s="7">
        <v>1</v>
      </c>
      <c r="L447" s="7">
        <v>0</v>
      </c>
      <c r="Q447" s="7">
        <v>1</v>
      </c>
      <c r="R447" s="7">
        <v>0</v>
      </c>
      <c r="U447" s="7" t="s">
        <v>119</v>
      </c>
    </row>
    <row r="448" spans="1:21" s="7" customFormat="1">
      <c r="A448" s="6">
        <v>20</v>
      </c>
      <c r="B448" s="7" t="s">
        <v>560</v>
      </c>
      <c r="C448" s="7" t="s">
        <v>117</v>
      </c>
      <c r="D448" s="7" t="s">
        <v>118</v>
      </c>
      <c r="E448" s="7">
        <v>35010808</v>
      </c>
      <c r="F448" s="7">
        <v>150</v>
      </c>
      <c r="G448" s="7">
        <v>2</v>
      </c>
      <c r="H448" s="8">
        <f>G448/F448*100</f>
        <v>1.3333333333333335</v>
      </c>
      <c r="I448" s="6" t="str">
        <f>MID(E448,5,2)</f>
        <v>08</v>
      </c>
      <c r="J448" s="6" t="str">
        <f>MID(E448,4,2)</f>
        <v>10</v>
      </c>
      <c r="K448" s="7">
        <v>1</v>
      </c>
      <c r="L448" s="7">
        <v>0</v>
      </c>
      <c r="Q448" s="7">
        <v>1</v>
      </c>
      <c r="R448" s="7">
        <v>0</v>
      </c>
      <c r="U448" s="7" t="s">
        <v>20</v>
      </c>
    </row>
    <row r="449" spans="1:21" s="7" customFormat="1">
      <c r="A449" s="6">
        <v>20</v>
      </c>
      <c r="B449" s="7" t="s">
        <v>561</v>
      </c>
      <c r="C449" s="7" t="s">
        <v>117</v>
      </c>
      <c r="D449" s="7" t="s">
        <v>118</v>
      </c>
      <c r="E449" s="7">
        <v>35010809</v>
      </c>
      <c r="F449" s="7">
        <v>70</v>
      </c>
      <c r="G449" s="7">
        <v>4</v>
      </c>
      <c r="H449" s="8">
        <f>G449/F449*100</f>
        <v>5.7142857142857144</v>
      </c>
      <c r="I449" s="6" t="str">
        <f>MID(E449,5,2)</f>
        <v>08</v>
      </c>
      <c r="J449" s="6" t="str">
        <f>MID(E449,4,2)</f>
        <v>10</v>
      </c>
      <c r="Q449" s="7">
        <v>1</v>
      </c>
      <c r="R449" s="7">
        <v>0</v>
      </c>
      <c r="U449" s="7" t="s">
        <v>119</v>
      </c>
    </row>
    <row r="450" spans="1:21" s="7" customFormat="1">
      <c r="A450" s="6">
        <v>20</v>
      </c>
      <c r="B450" s="7" t="s">
        <v>625</v>
      </c>
      <c r="C450" s="7" t="s">
        <v>336</v>
      </c>
      <c r="D450" s="7" t="s">
        <v>337</v>
      </c>
      <c r="E450" s="7">
        <v>33502006</v>
      </c>
      <c r="F450" s="7">
        <v>62</v>
      </c>
      <c r="G450" s="7">
        <v>4</v>
      </c>
      <c r="H450" s="8">
        <f>G450/F450*100</f>
        <v>6.4516129032258061</v>
      </c>
      <c r="I450" s="6" t="str">
        <f>MID(E450,5,2)</f>
        <v>20</v>
      </c>
      <c r="J450" s="6" t="str">
        <f>MID(E450,4,2)</f>
        <v>02</v>
      </c>
      <c r="K450" s="7">
        <v>1</v>
      </c>
      <c r="L450" s="7">
        <v>0</v>
      </c>
      <c r="M450" s="7">
        <v>0</v>
      </c>
      <c r="N450" s="7">
        <v>0</v>
      </c>
      <c r="O450" s="7">
        <v>0</v>
      </c>
      <c r="P450" s="7">
        <v>0</v>
      </c>
      <c r="Q450" s="7">
        <v>1</v>
      </c>
      <c r="R450" s="7">
        <v>0</v>
      </c>
      <c r="S450" s="7">
        <v>0</v>
      </c>
      <c r="T450" s="7">
        <v>0</v>
      </c>
      <c r="U450" s="7" t="s">
        <v>323</v>
      </c>
    </row>
    <row r="451" spans="1:21" s="7" customFormat="1">
      <c r="A451" s="6">
        <v>20</v>
      </c>
      <c r="B451" s="7" t="s">
        <v>626</v>
      </c>
      <c r="C451" s="7" t="s">
        <v>336</v>
      </c>
      <c r="D451" s="7" t="s">
        <v>337</v>
      </c>
      <c r="E451" s="7">
        <v>33502009</v>
      </c>
      <c r="F451" s="7">
        <v>119</v>
      </c>
      <c r="G451" s="7">
        <v>6</v>
      </c>
      <c r="H451" s="8">
        <f>G451/F451*100</f>
        <v>5.0420168067226889</v>
      </c>
      <c r="I451" s="6" t="str">
        <f>MID(E451,5,2)</f>
        <v>20</v>
      </c>
      <c r="J451" s="6" t="str">
        <f>MID(E451,4,2)</f>
        <v>02</v>
      </c>
      <c r="K451" s="7">
        <v>0</v>
      </c>
      <c r="L451" s="7">
        <v>0</v>
      </c>
      <c r="M451" s="7">
        <v>0</v>
      </c>
      <c r="N451" s="7">
        <v>0</v>
      </c>
      <c r="O451" s="7">
        <v>0</v>
      </c>
      <c r="P451" s="7">
        <v>0</v>
      </c>
      <c r="Q451" s="7">
        <v>2</v>
      </c>
      <c r="R451" s="7">
        <v>1</v>
      </c>
      <c r="S451" s="7">
        <v>0</v>
      </c>
      <c r="T451" s="7">
        <v>0</v>
      </c>
      <c r="U451" s="7" t="s">
        <v>22</v>
      </c>
    </row>
    <row r="452" spans="1:21" s="7" customFormat="1">
      <c r="A452" s="6">
        <v>20</v>
      </c>
      <c r="B452" s="7" t="s">
        <v>627</v>
      </c>
      <c r="C452" s="7" t="s">
        <v>628</v>
      </c>
      <c r="D452" s="7" t="s">
        <v>629</v>
      </c>
      <c r="E452" s="7">
        <v>35080204</v>
      </c>
      <c r="F452" s="7">
        <v>209</v>
      </c>
      <c r="G452" s="7">
        <v>5</v>
      </c>
      <c r="H452" s="8">
        <f>G452/F452*100</f>
        <v>2.3923444976076556</v>
      </c>
      <c r="I452" s="6" t="str">
        <f>MID(E452,5,2)</f>
        <v>02</v>
      </c>
      <c r="J452" s="6" t="str">
        <f>MID(E452,4,2)</f>
        <v>80</v>
      </c>
      <c r="K452" s="7">
        <v>1</v>
      </c>
      <c r="L452" s="7">
        <v>0</v>
      </c>
      <c r="M452" s="7">
        <v>1</v>
      </c>
      <c r="N452" s="7">
        <v>0</v>
      </c>
      <c r="O452" s="7">
        <v>0</v>
      </c>
      <c r="P452" s="7">
        <v>0</v>
      </c>
      <c r="Q452" s="7">
        <v>1</v>
      </c>
      <c r="R452" s="7">
        <v>0</v>
      </c>
      <c r="S452" s="7">
        <v>0</v>
      </c>
      <c r="T452" s="7">
        <v>0</v>
      </c>
      <c r="U452" s="7" t="s">
        <v>119</v>
      </c>
    </row>
    <row r="453" spans="1:21" s="7" customFormat="1">
      <c r="A453" s="6">
        <v>20</v>
      </c>
      <c r="B453" s="7" t="s">
        <v>630</v>
      </c>
      <c r="C453" s="7" t="s">
        <v>628</v>
      </c>
      <c r="D453" s="7" t="s">
        <v>631</v>
      </c>
      <c r="E453" s="7">
        <v>35080216</v>
      </c>
      <c r="F453" s="7">
        <v>164</v>
      </c>
      <c r="G453" s="7">
        <v>6</v>
      </c>
      <c r="H453" s="8">
        <f>G453/F453*100</f>
        <v>3.6585365853658534</v>
      </c>
      <c r="I453" s="6" t="str">
        <f>MID(E453,5,2)</f>
        <v>02</v>
      </c>
      <c r="J453" s="6" t="str">
        <f>MID(E453,4,2)</f>
        <v>80</v>
      </c>
      <c r="K453" s="7">
        <v>0</v>
      </c>
      <c r="L453" s="7">
        <v>0</v>
      </c>
      <c r="M453" s="7">
        <v>0</v>
      </c>
      <c r="N453" s="7">
        <v>0</v>
      </c>
      <c r="O453" s="7">
        <v>0</v>
      </c>
      <c r="P453" s="7">
        <v>0</v>
      </c>
      <c r="Q453" s="7">
        <v>1</v>
      </c>
      <c r="R453" s="7">
        <v>0</v>
      </c>
      <c r="S453" s="7">
        <v>0</v>
      </c>
      <c r="T453" s="7">
        <v>0</v>
      </c>
      <c r="U453" s="7" t="s">
        <v>193</v>
      </c>
    </row>
    <row r="454" spans="1:21" s="7" customFormat="1">
      <c r="A454" s="6">
        <v>20</v>
      </c>
      <c r="B454" s="7" t="s">
        <v>632</v>
      </c>
      <c r="C454" s="7" t="s">
        <v>255</v>
      </c>
      <c r="D454" s="7" t="s">
        <v>248</v>
      </c>
      <c r="E454" s="7">
        <v>35081204</v>
      </c>
      <c r="F454" s="7">
        <v>101</v>
      </c>
      <c r="G454" s="7">
        <v>1</v>
      </c>
      <c r="H454" s="8">
        <f>G454/F454*100</f>
        <v>0.99009900990099009</v>
      </c>
      <c r="I454" s="6" t="str">
        <f>MID(E454,5,2)</f>
        <v>12</v>
      </c>
      <c r="J454" s="6" t="str">
        <f>MID(E454,4,2)</f>
        <v>81</v>
      </c>
      <c r="K454" s="7">
        <v>0</v>
      </c>
      <c r="L454" s="7">
        <v>0</v>
      </c>
      <c r="M454" s="7">
        <v>0</v>
      </c>
      <c r="N454" s="7">
        <v>0</v>
      </c>
      <c r="O454" s="7">
        <v>0</v>
      </c>
      <c r="P454" s="7">
        <v>0</v>
      </c>
      <c r="Q454" s="7">
        <v>0</v>
      </c>
      <c r="R454" s="7">
        <v>0</v>
      </c>
      <c r="S454" s="7">
        <v>0</v>
      </c>
      <c r="T454" s="7">
        <v>0</v>
      </c>
      <c r="U454" s="7" t="s">
        <v>45</v>
      </c>
    </row>
    <row r="455" spans="1:21" s="7" customFormat="1">
      <c r="A455" s="6">
        <v>20</v>
      </c>
      <c r="B455" s="7" t="s">
        <v>633</v>
      </c>
      <c r="C455" s="7" t="s">
        <v>255</v>
      </c>
      <c r="D455" s="7" t="s">
        <v>248</v>
      </c>
      <c r="E455" s="7">
        <v>35081208</v>
      </c>
      <c r="F455" s="7">
        <v>86</v>
      </c>
      <c r="G455" s="7">
        <v>6</v>
      </c>
      <c r="H455" s="8">
        <f>G455/F455*100</f>
        <v>6.9767441860465116</v>
      </c>
      <c r="I455" s="6" t="str">
        <f>MID(E455,5,2)</f>
        <v>12</v>
      </c>
      <c r="J455" s="6" t="str">
        <f>MID(E455,4,2)</f>
        <v>81</v>
      </c>
      <c r="K455" s="7">
        <v>0</v>
      </c>
      <c r="L455" s="7">
        <v>0</v>
      </c>
      <c r="M455" s="7">
        <v>0</v>
      </c>
      <c r="N455" s="7">
        <v>0</v>
      </c>
      <c r="O455" s="7">
        <v>0</v>
      </c>
      <c r="P455" s="7">
        <v>0</v>
      </c>
      <c r="Q455" s="7">
        <v>0</v>
      </c>
      <c r="R455" s="7">
        <v>0</v>
      </c>
      <c r="S455" s="7">
        <v>0</v>
      </c>
      <c r="T455" s="7">
        <v>0</v>
      </c>
      <c r="U455" s="7" t="s">
        <v>45</v>
      </c>
    </row>
    <row r="456" spans="1:21" s="7" customFormat="1">
      <c r="A456" s="6">
        <v>20</v>
      </c>
      <c r="B456" s="7" t="s">
        <v>634</v>
      </c>
      <c r="C456" s="7" t="s">
        <v>255</v>
      </c>
      <c r="D456" s="7" t="s">
        <v>248</v>
      </c>
      <c r="E456" s="7">
        <v>35081209</v>
      </c>
      <c r="F456" s="7">
        <v>143</v>
      </c>
      <c r="G456" s="7">
        <v>12</v>
      </c>
      <c r="H456" s="8">
        <f>G456/F456*100</f>
        <v>8.3916083916083917</v>
      </c>
      <c r="I456" s="6" t="str">
        <f>MID(E456,5,2)</f>
        <v>12</v>
      </c>
      <c r="J456" s="6" t="str">
        <f>MID(E456,4,2)</f>
        <v>81</v>
      </c>
      <c r="K456" s="7">
        <v>1</v>
      </c>
      <c r="L456" s="7">
        <v>0</v>
      </c>
      <c r="M456" s="7">
        <v>0</v>
      </c>
      <c r="N456" s="7">
        <v>0</v>
      </c>
      <c r="O456" s="7">
        <v>0</v>
      </c>
      <c r="P456" s="7">
        <v>0</v>
      </c>
      <c r="Q456" s="7">
        <v>0</v>
      </c>
      <c r="R456" s="7">
        <v>0</v>
      </c>
      <c r="S456" s="7">
        <v>0</v>
      </c>
      <c r="T456" s="7">
        <v>0</v>
      </c>
      <c r="U456" s="7" t="s">
        <v>45</v>
      </c>
    </row>
    <row r="457" spans="1:21" s="7" customFormat="1">
      <c r="A457" s="6">
        <v>20</v>
      </c>
      <c r="B457" s="7" t="s">
        <v>635</v>
      </c>
      <c r="C457" s="7" t="s">
        <v>255</v>
      </c>
      <c r="D457" s="7" t="s">
        <v>248</v>
      </c>
      <c r="E457" s="7">
        <v>35081212</v>
      </c>
      <c r="F457" s="7">
        <v>119</v>
      </c>
      <c r="G457" s="7">
        <v>1</v>
      </c>
      <c r="H457" s="8">
        <f>G457/F457*100</f>
        <v>0.84033613445378152</v>
      </c>
      <c r="I457" s="6" t="str">
        <f>MID(E457,5,2)</f>
        <v>12</v>
      </c>
      <c r="J457" s="6" t="str">
        <f>MID(E457,4,2)</f>
        <v>81</v>
      </c>
      <c r="K457" s="7">
        <v>0</v>
      </c>
      <c r="L457" s="7">
        <v>0</v>
      </c>
      <c r="M457" s="7">
        <v>0</v>
      </c>
      <c r="N457" s="7">
        <v>0</v>
      </c>
      <c r="O457" s="7">
        <v>0</v>
      </c>
      <c r="P457" s="7">
        <v>0</v>
      </c>
      <c r="Q457" s="7">
        <v>0</v>
      </c>
      <c r="R457" s="7">
        <v>0</v>
      </c>
      <c r="S457" s="7">
        <v>0</v>
      </c>
      <c r="T457" s="7">
        <v>0</v>
      </c>
      <c r="U457" s="7" t="s">
        <v>119</v>
      </c>
    </row>
    <row r="458" spans="1:21" s="7" customFormat="1">
      <c r="A458" s="6">
        <v>20</v>
      </c>
      <c r="B458" s="7" t="s">
        <v>636</v>
      </c>
      <c r="C458" s="7" t="s">
        <v>136</v>
      </c>
      <c r="D458" s="7" t="s">
        <v>137</v>
      </c>
      <c r="E458" s="7">
        <v>35020501</v>
      </c>
      <c r="F458" s="7">
        <v>218</v>
      </c>
      <c r="G458" s="7">
        <v>40</v>
      </c>
      <c r="H458" s="8">
        <f>G458/F458*100</f>
        <v>18.348623853211009</v>
      </c>
      <c r="I458" s="6" t="str">
        <f>MID(E458,5,2)</f>
        <v>05</v>
      </c>
      <c r="J458" s="6" t="str">
        <f>MID(E458,4,2)</f>
        <v>20</v>
      </c>
      <c r="Q458" s="7">
        <v>1</v>
      </c>
      <c r="R458" s="7">
        <v>1</v>
      </c>
      <c r="U458" s="7" t="s">
        <v>45</v>
      </c>
    </row>
    <row r="459" spans="1:21" s="7" customFormat="1">
      <c r="A459" s="6">
        <v>20</v>
      </c>
      <c r="B459" s="7" t="s">
        <v>637</v>
      </c>
      <c r="C459" s="7" t="s">
        <v>136</v>
      </c>
      <c r="D459" s="7" t="s">
        <v>137</v>
      </c>
      <c r="E459" s="7">
        <v>35020502</v>
      </c>
      <c r="F459" s="7">
        <v>72</v>
      </c>
      <c r="G459" s="7">
        <v>20</v>
      </c>
      <c r="H459" s="8">
        <f>G459/F459*100</f>
        <v>27.777777777777779</v>
      </c>
      <c r="I459" s="6" t="str">
        <f>MID(E459,5,2)</f>
        <v>05</v>
      </c>
      <c r="J459" s="6" t="str">
        <f>MID(E459,4,2)</f>
        <v>20</v>
      </c>
      <c r="K459" s="7">
        <v>1</v>
      </c>
      <c r="L459" s="7">
        <v>1</v>
      </c>
      <c r="S459" s="7">
        <v>1</v>
      </c>
      <c r="T459" s="7">
        <v>1</v>
      </c>
      <c r="U459" s="7" t="s">
        <v>45</v>
      </c>
    </row>
    <row r="460" spans="1:21" s="7" customFormat="1">
      <c r="A460" s="6">
        <v>20</v>
      </c>
      <c r="B460" s="7" t="s">
        <v>638</v>
      </c>
      <c r="C460" s="7" t="s">
        <v>136</v>
      </c>
      <c r="D460" s="7" t="s">
        <v>137</v>
      </c>
      <c r="E460" s="7">
        <v>35020503</v>
      </c>
      <c r="F460" s="7">
        <v>81</v>
      </c>
      <c r="G460" s="7">
        <v>20</v>
      </c>
      <c r="H460" s="8">
        <f>G460/F460*100</f>
        <v>24.691358024691358</v>
      </c>
      <c r="I460" s="6" t="str">
        <f>MID(E460,5,2)</f>
        <v>05</v>
      </c>
      <c r="J460" s="6" t="str">
        <f>MID(E460,4,2)</f>
        <v>20</v>
      </c>
      <c r="U460" s="7" t="s">
        <v>45</v>
      </c>
    </row>
    <row r="461" spans="1:21" s="7" customFormat="1">
      <c r="A461" s="6">
        <v>20</v>
      </c>
      <c r="B461" s="7" t="s">
        <v>639</v>
      </c>
      <c r="C461" s="7" t="s">
        <v>136</v>
      </c>
      <c r="D461" s="7" t="s">
        <v>137</v>
      </c>
      <c r="E461" s="7">
        <v>35020504</v>
      </c>
      <c r="F461" s="7">
        <v>87</v>
      </c>
      <c r="G461" s="7">
        <v>25</v>
      </c>
      <c r="H461" s="8">
        <f>G461/F461*100</f>
        <v>28.735632183908045</v>
      </c>
      <c r="I461" s="6" t="str">
        <f>MID(E461,5,2)</f>
        <v>05</v>
      </c>
      <c r="J461" s="6" t="str">
        <f>MID(E461,4,2)</f>
        <v>20</v>
      </c>
      <c r="Q461" s="7">
        <v>1</v>
      </c>
      <c r="R461" s="7">
        <v>1</v>
      </c>
      <c r="U461" s="7" t="s">
        <v>45</v>
      </c>
    </row>
    <row r="462" spans="1:21" s="7" customFormat="1">
      <c r="A462" s="6">
        <v>20</v>
      </c>
      <c r="B462" s="7" t="s">
        <v>640</v>
      </c>
      <c r="C462" s="7" t="s">
        <v>136</v>
      </c>
      <c r="D462" s="7" t="s">
        <v>137</v>
      </c>
      <c r="E462" s="7">
        <v>35020505</v>
      </c>
      <c r="F462" s="7">
        <v>82</v>
      </c>
      <c r="G462" s="7">
        <v>23</v>
      </c>
      <c r="H462" s="8">
        <f>G462/F462*100</f>
        <v>28.04878048780488</v>
      </c>
      <c r="I462" s="6" t="str">
        <f>MID(E462,5,2)</f>
        <v>05</v>
      </c>
      <c r="J462" s="6" t="str">
        <f>MID(E462,4,2)</f>
        <v>20</v>
      </c>
      <c r="Q462" s="7">
        <v>1</v>
      </c>
      <c r="R462" s="7">
        <v>1</v>
      </c>
      <c r="U462" s="7" t="s">
        <v>45</v>
      </c>
    </row>
    <row r="463" spans="1:21" s="7" customFormat="1">
      <c r="A463" s="6">
        <v>20</v>
      </c>
      <c r="B463" s="7" t="s">
        <v>641</v>
      </c>
      <c r="C463" s="7" t="s">
        <v>510</v>
      </c>
      <c r="D463" s="7" t="s">
        <v>511</v>
      </c>
      <c r="E463" s="7">
        <v>35060201</v>
      </c>
      <c r="F463" s="7">
        <v>68</v>
      </c>
      <c r="G463" s="7">
        <v>12</v>
      </c>
      <c r="H463" s="8">
        <f>G463/F463*100</f>
        <v>17.647058823529413</v>
      </c>
      <c r="I463" s="6" t="str">
        <f>MID(E463,5,2)</f>
        <v>02</v>
      </c>
      <c r="J463" s="6" t="str">
        <f>MID(E463,4,2)</f>
        <v>60</v>
      </c>
      <c r="K463" s="7">
        <v>1</v>
      </c>
      <c r="L463" s="7">
        <v>0</v>
      </c>
      <c r="U463" s="7" t="s">
        <v>45</v>
      </c>
    </row>
    <row r="464" spans="1:21" s="7" customFormat="1">
      <c r="A464" s="6">
        <v>20</v>
      </c>
      <c r="B464" s="7" t="s">
        <v>642</v>
      </c>
      <c r="C464" s="7" t="s">
        <v>510</v>
      </c>
      <c r="D464" s="7" t="s">
        <v>511</v>
      </c>
      <c r="E464" s="7">
        <v>35060203</v>
      </c>
      <c r="F464" s="7">
        <v>92</v>
      </c>
      <c r="G464" s="7">
        <v>15</v>
      </c>
      <c r="H464" s="8">
        <f>G464/F464*100</f>
        <v>16.304347826086957</v>
      </c>
      <c r="I464" s="6" t="str">
        <f>MID(E464,5,2)</f>
        <v>02</v>
      </c>
      <c r="J464" s="6" t="str">
        <f>MID(E464,4,2)</f>
        <v>60</v>
      </c>
      <c r="K464" s="7">
        <v>1</v>
      </c>
      <c r="L464" s="7">
        <v>0</v>
      </c>
      <c r="U464" s="7" t="s">
        <v>20</v>
      </c>
    </row>
    <row r="465" spans="1:21" s="7" customFormat="1">
      <c r="A465" s="6">
        <v>20</v>
      </c>
      <c r="B465" s="7" t="s">
        <v>643</v>
      </c>
      <c r="C465" s="7" t="s">
        <v>510</v>
      </c>
      <c r="D465" s="7" t="s">
        <v>511</v>
      </c>
      <c r="E465" s="7">
        <v>35060207</v>
      </c>
      <c r="F465" s="7">
        <v>40</v>
      </c>
      <c r="G465" s="7">
        <v>9</v>
      </c>
      <c r="H465" s="8">
        <f>G465/F465*100</f>
        <v>22.5</v>
      </c>
      <c r="I465" s="6" t="str">
        <f>MID(E465,5,2)</f>
        <v>02</v>
      </c>
      <c r="J465" s="6" t="str">
        <f>MID(E465,4,2)</f>
        <v>60</v>
      </c>
      <c r="K465" s="7">
        <v>1</v>
      </c>
      <c r="L465" s="7">
        <v>0</v>
      </c>
      <c r="U465" s="7" t="s">
        <v>45</v>
      </c>
    </row>
    <row r="466" spans="1:21" s="7" customFormat="1">
      <c r="A466" s="6">
        <v>20</v>
      </c>
      <c r="B466" s="7" t="s">
        <v>644</v>
      </c>
      <c r="C466" s="7" t="s">
        <v>510</v>
      </c>
      <c r="D466" s="7" t="s">
        <v>511</v>
      </c>
      <c r="E466" s="7">
        <v>35060208</v>
      </c>
      <c r="F466" s="7">
        <v>33</v>
      </c>
      <c r="G466" s="7">
        <v>14</v>
      </c>
      <c r="H466" s="8">
        <f>G466/F466*100</f>
        <v>42.424242424242422</v>
      </c>
      <c r="I466" s="6" t="str">
        <f>MID(E466,5,2)</f>
        <v>02</v>
      </c>
      <c r="J466" s="6" t="str">
        <f>MID(E466,4,2)</f>
        <v>60</v>
      </c>
      <c r="M466" s="7">
        <v>1</v>
      </c>
      <c r="N466" s="7">
        <v>0</v>
      </c>
      <c r="U466" s="7" t="s">
        <v>45</v>
      </c>
    </row>
    <row r="467" spans="1:21" s="7" customFormat="1">
      <c r="A467" s="6">
        <v>20</v>
      </c>
      <c r="B467" s="7" t="s">
        <v>645</v>
      </c>
      <c r="C467" s="7" t="s">
        <v>510</v>
      </c>
      <c r="D467" s="7" t="s">
        <v>511</v>
      </c>
      <c r="E467" s="7">
        <v>35060209</v>
      </c>
      <c r="F467" s="7">
        <v>50</v>
      </c>
      <c r="G467" s="7">
        <v>11</v>
      </c>
      <c r="H467" s="8">
        <f>G467/F467*100</f>
        <v>22</v>
      </c>
      <c r="I467" s="6" t="str">
        <f>MID(E467,5,2)</f>
        <v>02</v>
      </c>
      <c r="J467" s="6" t="str">
        <f>MID(E467,4,2)</f>
        <v>60</v>
      </c>
      <c r="Q467" s="7">
        <v>1</v>
      </c>
      <c r="R467" s="7">
        <v>0</v>
      </c>
      <c r="U467" s="7" t="s">
        <v>20</v>
      </c>
    </row>
    <row r="468" spans="1:21" s="7" customFormat="1">
      <c r="A468" s="6">
        <v>20</v>
      </c>
      <c r="B468" s="7" t="s">
        <v>646</v>
      </c>
      <c r="C468" s="7" t="s">
        <v>510</v>
      </c>
      <c r="D468" s="7" t="s">
        <v>511</v>
      </c>
      <c r="E468" s="7">
        <v>35060210</v>
      </c>
      <c r="F468" s="7">
        <v>61</v>
      </c>
      <c r="G468" s="7">
        <v>8</v>
      </c>
      <c r="H468" s="8">
        <f>G468/F468*100</f>
        <v>13.114754098360656</v>
      </c>
      <c r="I468" s="6" t="str">
        <f>MID(E468,5,2)</f>
        <v>02</v>
      </c>
      <c r="J468" s="6" t="str">
        <f>MID(E468,4,2)</f>
        <v>60</v>
      </c>
      <c r="Q468" s="7">
        <v>1</v>
      </c>
      <c r="R468" s="7">
        <v>0</v>
      </c>
      <c r="U468" s="7" t="s">
        <v>45</v>
      </c>
    </row>
    <row r="469" spans="1:21" s="7" customFormat="1">
      <c r="A469" s="6">
        <v>20</v>
      </c>
      <c r="B469" s="7" t="s">
        <v>647</v>
      </c>
      <c r="C469" s="7" t="s">
        <v>510</v>
      </c>
      <c r="D469" s="7" t="s">
        <v>511</v>
      </c>
      <c r="E469" s="7">
        <v>35060214</v>
      </c>
      <c r="F469" s="7">
        <v>21</v>
      </c>
      <c r="G469" s="7">
        <v>5</v>
      </c>
      <c r="H469" s="8">
        <f>G469/F469*100</f>
        <v>23.809523809523807</v>
      </c>
      <c r="I469" s="6" t="str">
        <f>MID(E469,5,2)</f>
        <v>02</v>
      </c>
      <c r="J469" s="6" t="str">
        <f>MID(E469,4,2)</f>
        <v>60</v>
      </c>
      <c r="Q469" s="7">
        <v>1</v>
      </c>
      <c r="R469" s="7">
        <v>0</v>
      </c>
      <c r="U469" s="7" t="s">
        <v>20</v>
      </c>
    </row>
    <row r="470" spans="1:21" s="7" customFormat="1">
      <c r="A470" s="6">
        <v>20</v>
      </c>
      <c r="B470" s="7" t="s">
        <v>648</v>
      </c>
      <c r="C470" s="7" t="s">
        <v>236</v>
      </c>
      <c r="D470" s="7" t="s">
        <v>237</v>
      </c>
      <c r="E470" s="7">
        <v>35010602</v>
      </c>
      <c r="F470" s="7">
        <v>127</v>
      </c>
      <c r="G470" s="7">
        <v>27</v>
      </c>
      <c r="H470" s="8">
        <f>G470/F470*100</f>
        <v>21.259842519685041</v>
      </c>
      <c r="I470" s="6" t="str">
        <f>MID(E470,5,2)</f>
        <v>06</v>
      </c>
      <c r="J470" s="6" t="str">
        <f>MID(E470,4,2)</f>
        <v>10</v>
      </c>
      <c r="K470" s="7">
        <v>1</v>
      </c>
      <c r="L470" s="7">
        <v>0</v>
      </c>
      <c r="M470" s="7">
        <v>0</v>
      </c>
      <c r="N470" s="7">
        <v>0</v>
      </c>
      <c r="O470" s="7">
        <v>0</v>
      </c>
      <c r="P470" s="7">
        <v>0</v>
      </c>
      <c r="Q470" s="7">
        <v>1</v>
      </c>
      <c r="R470" s="7">
        <v>0</v>
      </c>
      <c r="S470" s="7">
        <v>0</v>
      </c>
      <c r="T470" s="7">
        <v>0</v>
      </c>
      <c r="U470" s="7" t="s">
        <v>20</v>
      </c>
    </row>
    <row r="471" spans="1:21" s="7" customFormat="1">
      <c r="A471" s="6">
        <v>20</v>
      </c>
      <c r="B471" s="7" t="s">
        <v>649</v>
      </c>
      <c r="C471" s="7" t="s">
        <v>236</v>
      </c>
      <c r="D471" s="7" t="s">
        <v>237</v>
      </c>
      <c r="E471" s="7">
        <v>35010603</v>
      </c>
      <c r="F471" s="7">
        <v>73</v>
      </c>
      <c r="G471" s="7">
        <v>11</v>
      </c>
      <c r="H471" s="8">
        <f>G471/F471*100</f>
        <v>15.068493150684931</v>
      </c>
      <c r="I471" s="6" t="str">
        <f>MID(E471,5,2)</f>
        <v>06</v>
      </c>
      <c r="J471" s="6" t="str">
        <f>MID(E471,4,2)</f>
        <v>10</v>
      </c>
      <c r="K471" s="7">
        <v>0</v>
      </c>
      <c r="L471" s="7">
        <v>0</v>
      </c>
      <c r="M471" s="7">
        <v>0</v>
      </c>
      <c r="N471" s="7">
        <v>0</v>
      </c>
      <c r="O471" s="7">
        <v>0</v>
      </c>
      <c r="P471" s="7">
        <v>0</v>
      </c>
      <c r="Q471" s="7">
        <v>2</v>
      </c>
      <c r="R471" s="7">
        <v>0</v>
      </c>
      <c r="S471" s="7">
        <v>0</v>
      </c>
      <c r="T471" s="7">
        <v>0</v>
      </c>
      <c r="U471" s="7" t="s">
        <v>20</v>
      </c>
    </row>
    <row r="472" spans="1:21" s="7" customFormat="1">
      <c r="A472" s="6">
        <v>20</v>
      </c>
      <c r="B472" s="7" t="s">
        <v>650</v>
      </c>
      <c r="C472" s="7" t="s">
        <v>236</v>
      </c>
      <c r="D472" s="7" t="s">
        <v>237</v>
      </c>
      <c r="E472" s="7">
        <v>35010604</v>
      </c>
      <c r="F472" s="7">
        <v>196</v>
      </c>
      <c r="G472" s="7">
        <v>52</v>
      </c>
      <c r="H472" s="8">
        <f>G472/F472*100</f>
        <v>26.530612244897959</v>
      </c>
      <c r="I472" s="6" t="str">
        <f>MID(E472,5,2)</f>
        <v>06</v>
      </c>
      <c r="J472" s="6" t="str">
        <f>MID(E472,4,2)</f>
        <v>10</v>
      </c>
      <c r="K472" s="7">
        <v>1</v>
      </c>
      <c r="L472" s="7">
        <v>0</v>
      </c>
      <c r="M472" s="7">
        <v>0</v>
      </c>
      <c r="N472" s="7">
        <v>0</v>
      </c>
      <c r="O472" s="7">
        <v>0</v>
      </c>
      <c r="P472" s="7">
        <v>0</v>
      </c>
      <c r="Q472" s="7">
        <v>1</v>
      </c>
      <c r="R472" s="7">
        <v>0</v>
      </c>
      <c r="S472" s="7">
        <v>0</v>
      </c>
      <c r="T472" s="7">
        <v>0</v>
      </c>
      <c r="U472" s="7" t="s">
        <v>20</v>
      </c>
    </row>
    <row r="473" spans="1:21" s="7" customFormat="1">
      <c r="A473" s="6">
        <v>20</v>
      </c>
      <c r="B473" s="7" t="s">
        <v>651</v>
      </c>
      <c r="C473" s="7" t="s">
        <v>236</v>
      </c>
      <c r="D473" s="7" t="s">
        <v>237</v>
      </c>
      <c r="E473" s="7">
        <v>35010606</v>
      </c>
      <c r="F473" s="7">
        <v>178</v>
      </c>
      <c r="G473" s="7">
        <v>22</v>
      </c>
      <c r="H473" s="8">
        <f>G473/F473*100</f>
        <v>12.359550561797752</v>
      </c>
      <c r="I473" s="6" t="str">
        <f>MID(E473,5,2)</f>
        <v>06</v>
      </c>
      <c r="J473" s="6" t="str">
        <f>MID(E473,4,2)</f>
        <v>10</v>
      </c>
      <c r="K473" s="7">
        <v>0</v>
      </c>
      <c r="L473" s="7">
        <v>0</v>
      </c>
      <c r="M473" s="7">
        <v>0</v>
      </c>
      <c r="N473" s="7">
        <v>0</v>
      </c>
      <c r="O473" s="7">
        <v>0</v>
      </c>
      <c r="P473" s="7">
        <v>0</v>
      </c>
      <c r="Q473" s="7">
        <v>1</v>
      </c>
      <c r="R473" s="7">
        <v>0</v>
      </c>
      <c r="S473" s="7">
        <v>0</v>
      </c>
      <c r="T473" s="7">
        <v>0</v>
      </c>
      <c r="U473" s="7" t="s">
        <v>20</v>
      </c>
    </row>
    <row r="474" spans="1:21" s="7" customFormat="1">
      <c r="A474" s="6">
        <v>20</v>
      </c>
      <c r="B474" s="7" t="s">
        <v>652</v>
      </c>
      <c r="C474" s="7" t="s">
        <v>482</v>
      </c>
      <c r="D474" s="7" t="s">
        <v>653</v>
      </c>
      <c r="E474" s="7">
        <v>35010107</v>
      </c>
      <c r="F474" s="7">
        <v>198</v>
      </c>
      <c r="G474" s="7">
        <v>43</v>
      </c>
      <c r="H474" s="8">
        <f>G474/F474*100</f>
        <v>21.71717171717172</v>
      </c>
      <c r="I474" s="6" t="str">
        <f>MID(E474,5,2)</f>
        <v>01</v>
      </c>
      <c r="J474" s="6" t="str">
        <f>MID(E474,4,2)</f>
        <v>10</v>
      </c>
      <c r="K474" s="7">
        <v>2</v>
      </c>
      <c r="L474" s="7">
        <v>0</v>
      </c>
      <c r="O474" s="7">
        <v>2</v>
      </c>
      <c r="P474" s="7">
        <v>0</v>
      </c>
      <c r="Q474" s="7">
        <v>1</v>
      </c>
      <c r="R474" s="7">
        <v>1</v>
      </c>
      <c r="U474" s="7" t="s">
        <v>42</v>
      </c>
    </row>
    <row r="475" spans="1:21" s="7" customFormat="1">
      <c r="A475" s="6">
        <v>20</v>
      </c>
      <c r="B475" s="7" t="s">
        <v>654</v>
      </c>
      <c r="C475" s="7" t="s">
        <v>236</v>
      </c>
      <c r="D475" s="7" t="s">
        <v>237</v>
      </c>
      <c r="E475" s="7">
        <v>35010610</v>
      </c>
      <c r="F475" s="7">
        <v>186</v>
      </c>
      <c r="G475" s="7">
        <v>30</v>
      </c>
      <c r="H475" s="8">
        <f>G475/F475*100</f>
        <v>16.129032258064516</v>
      </c>
      <c r="I475" s="6" t="str">
        <f>MID(E475,5,2)</f>
        <v>06</v>
      </c>
      <c r="J475" s="6" t="str">
        <f>MID(E475,4,2)</f>
        <v>10</v>
      </c>
      <c r="K475" s="7">
        <v>0</v>
      </c>
      <c r="L475" s="7">
        <v>0</v>
      </c>
      <c r="M475" s="7">
        <v>0</v>
      </c>
      <c r="N475" s="7">
        <v>0</v>
      </c>
      <c r="O475" s="7">
        <v>0</v>
      </c>
      <c r="P475" s="7">
        <v>0</v>
      </c>
      <c r="Q475" s="7">
        <v>0</v>
      </c>
      <c r="R475" s="7">
        <v>0</v>
      </c>
      <c r="S475" s="7">
        <v>0</v>
      </c>
      <c r="T475" s="7">
        <v>0</v>
      </c>
      <c r="U475" s="7" t="s">
        <v>20</v>
      </c>
    </row>
    <row r="476" spans="1:21" s="7" customFormat="1">
      <c r="A476" s="6">
        <v>20</v>
      </c>
      <c r="B476" s="7" t="s">
        <v>655</v>
      </c>
      <c r="C476" s="7" t="s">
        <v>482</v>
      </c>
      <c r="D476" s="7" t="s">
        <v>653</v>
      </c>
      <c r="E476" s="7">
        <v>35010105</v>
      </c>
      <c r="F476" s="7">
        <v>188</v>
      </c>
      <c r="G476" s="7">
        <v>56</v>
      </c>
      <c r="H476" s="8">
        <f>G476/F476*100</f>
        <v>29.787234042553191</v>
      </c>
      <c r="I476" s="6" t="str">
        <f>MID(E476,5,2)</f>
        <v>01</v>
      </c>
      <c r="J476" s="6" t="str">
        <f>MID(E476,4,2)</f>
        <v>10</v>
      </c>
      <c r="K476" s="7">
        <v>1</v>
      </c>
      <c r="L476" s="7">
        <v>1</v>
      </c>
      <c r="M476" s="7">
        <v>1</v>
      </c>
      <c r="N476" s="7">
        <v>0</v>
      </c>
      <c r="Q476" s="7">
        <v>1</v>
      </c>
      <c r="R476" s="7">
        <v>1</v>
      </c>
      <c r="U476" s="7" t="s">
        <v>45</v>
      </c>
    </row>
    <row r="477" spans="1:21" s="7" customFormat="1">
      <c r="A477" s="6">
        <v>20</v>
      </c>
      <c r="B477" s="7" t="s">
        <v>656</v>
      </c>
      <c r="C477" s="7" t="s">
        <v>482</v>
      </c>
      <c r="D477" s="7" t="s">
        <v>653</v>
      </c>
      <c r="E477" s="7">
        <v>35010108</v>
      </c>
      <c r="F477" s="7">
        <v>241</v>
      </c>
      <c r="G477" s="7">
        <v>36</v>
      </c>
      <c r="H477" s="8">
        <f>G477/F477*100</f>
        <v>14.937759336099585</v>
      </c>
      <c r="I477" s="6" t="str">
        <f>MID(E477,5,2)</f>
        <v>01</v>
      </c>
      <c r="J477" s="6" t="str">
        <f>MID(E477,4,2)</f>
        <v>10</v>
      </c>
      <c r="K477" s="7">
        <v>1</v>
      </c>
      <c r="L477" s="7">
        <v>0</v>
      </c>
      <c r="S477" s="7">
        <v>1</v>
      </c>
      <c r="T477" s="7">
        <v>0</v>
      </c>
      <c r="U477" s="7" t="s">
        <v>45</v>
      </c>
    </row>
    <row r="478" spans="1:21" s="7" customFormat="1">
      <c r="A478" s="6">
        <v>20</v>
      </c>
      <c r="B478" s="7" t="s">
        <v>657</v>
      </c>
      <c r="C478" s="7" t="s">
        <v>482</v>
      </c>
      <c r="D478" s="7" t="s">
        <v>653</v>
      </c>
      <c r="E478" s="7">
        <v>35010123</v>
      </c>
      <c r="F478" s="7">
        <v>65</v>
      </c>
      <c r="G478" s="7">
        <v>20</v>
      </c>
      <c r="H478" s="8">
        <f>G478/F478*100</f>
        <v>30.76923076923077</v>
      </c>
      <c r="I478" s="6" t="str">
        <f>MID(E478,5,2)</f>
        <v>01</v>
      </c>
      <c r="J478" s="6" t="str">
        <f>MID(E478,4,2)</f>
        <v>10</v>
      </c>
      <c r="O478" s="7">
        <v>1</v>
      </c>
      <c r="P478" s="7">
        <v>0</v>
      </c>
      <c r="U478" s="7" t="s">
        <v>45</v>
      </c>
    </row>
    <row r="479" spans="1:21" s="7" customFormat="1">
      <c r="A479" s="6">
        <v>20</v>
      </c>
      <c r="B479" s="7" t="s">
        <v>658</v>
      </c>
      <c r="C479" s="7" t="s">
        <v>281</v>
      </c>
      <c r="D479" s="7" t="s">
        <v>282</v>
      </c>
      <c r="E479" s="7">
        <v>35080607</v>
      </c>
      <c r="F479" s="7">
        <v>53</v>
      </c>
      <c r="G479" s="7">
        <v>15</v>
      </c>
      <c r="H479" s="8">
        <f>G479/F479*100</f>
        <v>28.30188679245283</v>
      </c>
      <c r="I479" s="6" t="str">
        <f>MID(E479,5,2)</f>
        <v>06</v>
      </c>
      <c r="J479" s="6" t="str">
        <f>MID(E479,4,2)</f>
        <v>80</v>
      </c>
      <c r="K479" s="7">
        <v>1</v>
      </c>
      <c r="L479" s="7">
        <v>0</v>
      </c>
      <c r="M479" s="7">
        <v>0</v>
      </c>
      <c r="N479" s="7">
        <v>0</v>
      </c>
      <c r="O479" s="7">
        <v>0</v>
      </c>
      <c r="P479" s="7">
        <v>0</v>
      </c>
      <c r="Q479" s="7">
        <v>1</v>
      </c>
      <c r="R479" s="7">
        <v>0</v>
      </c>
      <c r="S479" s="7">
        <v>0</v>
      </c>
      <c r="T479" s="7">
        <v>0</v>
      </c>
      <c r="U479" s="7" t="s">
        <v>45</v>
      </c>
    </row>
    <row r="480" spans="1:21" s="7" customFormat="1">
      <c r="A480" s="6">
        <v>20</v>
      </c>
      <c r="B480" s="7" t="s">
        <v>659</v>
      </c>
      <c r="C480" s="7" t="s">
        <v>660</v>
      </c>
      <c r="D480" s="7" t="s">
        <v>282</v>
      </c>
      <c r="E480" s="7">
        <v>35080608</v>
      </c>
      <c r="F480" s="7">
        <v>114</v>
      </c>
      <c r="G480" s="7">
        <v>25</v>
      </c>
      <c r="H480" s="8">
        <f>G480/F480*100</f>
        <v>21.929824561403507</v>
      </c>
      <c r="I480" s="6" t="str">
        <f>MID(E480,5,2)</f>
        <v>06</v>
      </c>
      <c r="J480" s="6" t="str">
        <f>MID(E480,4,2)</f>
        <v>80</v>
      </c>
      <c r="K480" s="7">
        <v>1</v>
      </c>
      <c r="L480" s="7">
        <v>0</v>
      </c>
      <c r="M480" s="7">
        <v>0</v>
      </c>
      <c r="N480" s="7">
        <v>0</v>
      </c>
      <c r="O480" s="7">
        <v>0</v>
      </c>
      <c r="P480" s="7">
        <v>0</v>
      </c>
      <c r="Q480" s="7">
        <v>1</v>
      </c>
      <c r="R480" s="7">
        <v>0</v>
      </c>
      <c r="S480" s="7">
        <v>0</v>
      </c>
      <c r="T480" s="7">
        <v>0</v>
      </c>
      <c r="U480" s="7" t="s">
        <v>45</v>
      </c>
    </row>
    <row r="481" spans="1:21" s="7" customFormat="1">
      <c r="A481" s="6">
        <v>20</v>
      </c>
      <c r="B481" s="7" t="s">
        <v>661</v>
      </c>
      <c r="C481" s="7" t="s">
        <v>281</v>
      </c>
      <c r="D481" s="7" t="s">
        <v>282</v>
      </c>
      <c r="E481" s="7">
        <v>35080609</v>
      </c>
      <c r="F481" s="7">
        <v>38</v>
      </c>
      <c r="G481" s="7">
        <v>9</v>
      </c>
      <c r="H481" s="8">
        <f>G481/F481*100</f>
        <v>23.684210526315788</v>
      </c>
      <c r="I481" s="6" t="str">
        <f>MID(E481,5,2)</f>
        <v>06</v>
      </c>
      <c r="J481" s="6" t="str">
        <f>MID(E481,4,2)</f>
        <v>80</v>
      </c>
      <c r="K481" s="7">
        <v>0</v>
      </c>
      <c r="L481" s="7">
        <v>0</v>
      </c>
      <c r="M481" s="7">
        <v>0</v>
      </c>
      <c r="N481" s="7">
        <v>0</v>
      </c>
      <c r="O481" s="7">
        <v>0</v>
      </c>
      <c r="P481" s="7">
        <v>0</v>
      </c>
      <c r="Q481" s="7">
        <v>1</v>
      </c>
      <c r="R481" s="7">
        <v>0</v>
      </c>
      <c r="S481" s="7">
        <v>0</v>
      </c>
      <c r="T481" s="7">
        <v>0</v>
      </c>
      <c r="U481" s="7" t="s">
        <v>45</v>
      </c>
    </row>
    <row r="482" spans="1:21" s="7" customFormat="1">
      <c r="A482" s="6">
        <v>20</v>
      </c>
      <c r="B482" s="7" t="s">
        <v>662</v>
      </c>
      <c r="C482" s="7" t="s">
        <v>281</v>
      </c>
      <c r="D482" s="7" t="s">
        <v>282</v>
      </c>
      <c r="E482" s="7">
        <v>35080610</v>
      </c>
      <c r="F482" s="7">
        <v>92</v>
      </c>
      <c r="G482" s="7">
        <v>18</v>
      </c>
      <c r="H482" s="8">
        <f>G482/F482*100</f>
        <v>19.565217391304348</v>
      </c>
      <c r="I482" s="6" t="str">
        <f>MID(E482,5,2)</f>
        <v>06</v>
      </c>
      <c r="J482" s="6" t="str">
        <f>MID(E482,4,2)</f>
        <v>80</v>
      </c>
      <c r="K482" s="7">
        <v>1</v>
      </c>
      <c r="L482" s="7">
        <v>0</v>
      </c>
      <c r="M482" s="7">
        <v>0</v>
      </c>
      <c r="N482" s="7">
        <v>0</v>
      </c>
      <c r="O482" s="7">
        <v>0</v>
      </c>
      <c r="P482" s="7">
        <v>0</v>
      </c>
      <c r="Q482" s="7">
        <v>1</v>
      </c>
      <c r="R482" s="7">
        <v>0</v>
      </c>
      <c r="S482" s="7">
        <v>0</v>
      </c>
      <c r="T482" s="7">
        <v>0</v>
      </c>
      <c r="U482" s="7" t="s">
        <v>45</v>
      </c>
    </row>
    <row r="483" spans="1:21" s="7" customFormat="1">
      <c r="A483" s="6">
        <v>20</v>
      </c>
      <c r="B483" s="7" t="s">
        <v>663</v>
      </c>
      <c r="C483" s="7" t="s">
        <v>482</v>
      </c>
      <c r="D483" s="7" t="s">
        <v>653</v>
      </c>
      <c r="E483" s="7">
        <v>35010101</v>
      </c>
      <c r="F483" s="7">
        <v>189</v>
      </c>
      <c r="G483" s="7">
        <v>5</v>
      </c>
      <c r="H483" s="8">
        <f>G483/F483*100</f>
        <v>2.6455026455026456</v>
      </c>
      <c r="I483" s="6" t="str">
        <f>MID(E483,5,2)</f>
        <v>01</v>
      </c>
      <c r="J483" s="6" t="str">
        <f>MID(E483,4,2)</f>
        <v>10</v>
      </c>
      <c r="Q483" s="7">
        <v>1</v>
      </c>
      <c r="R483" s="7">
        <v>1</v>
      </c>
      <c r="U483" s="7" t="s">
        <v>45</v>
      </c>
    </row>
    <row r="484" spans="1:21" s="7" customFormat="1">
      <c r="A484" s="6">
        <v>20</v>
      </c>
      <c r="B484" s="7" t="s">
        <v>664</v>
      </c>
      <c r="C484" s="7" t="s">
        <v>281</v>
      </c>
      <c r="D484" s="7" t="s">
        <v>282</v>
      </c>
      <c r="E484" s="7">
        <v>35080611</v>
      </c>
      <c r="F484" s="7">
        <v>80</v>
      </c>
      <c r="G484" s="7">
        <v>13</v>
      </c>
      <c r="H484" s="8">
        <f>G484/F484*100</f>
        <v>16.25</v>
      </c>
      <c r="I484" s="6" t="str">
        <f>MID(E484,5,2)</f>
        <v>06</v>
      </c>
      <c r="J484" s="6" t="str">
        <f>MID(E484,4,2)</f>
        <v>80</v>
      </c>
      <c r="K484" s="7">
        <v>0</v>
      </c>
      <c r="L484" s="7">
        <v>0</v>
      </c>
      <c r="M484" s="7">
        <v>0</v>
      </c>
      <c r="N484" s="7">
        <v>0</v>
      </c>
      <c r="O484" s="7">
        <v>0</v>
      </c>
      <c r="P484" s="7">
        <v>0</v>
      </c>
      <c r="Q484" s="7">
        <v>1</v>
      </c>
      <c r="R484" s="7">
        <v>0</v>
      </c>
      <c r="S484" s="7">
        <v>0</v>
      </c>
      <c r="T484" s="7">
        <v>0</v>
      </c>
      <c r="U484" s="7" t="s">
        <v>45</v>
      </c>
    </row>
    <row r="485" spans="1:21" s="7" customFormat="1">
      <c r="A485" s="6">
        <v>20</v>
      </c>
      <c r="B485" s="7" t="s">
        <v>665</v>
      </c>
      <c r="C485" s="7" t="s">
        <v>281</v>
      </c>
      <c r="D485" s="7" t="s">
        <v>282</v>
      </c>
      <c r="E485" s="7">
        <v>35080612</v>
      </c>
      <c r="F485" s="7">
        <v>105</v>
      </c>
      <c r="G485" s="7">
        <v>19</v>
      </c>
      <c r="H485" s="8">
        <f>G485/F485*100</f>
        <v>18.095238095238095</v>
      </c>
      <c r="I485" s="6" t="str">
        <f>MID(E485,5,2)</f>
        <v>06</v>
      </c>
      <c r="J485" s="6" t="str">
        <f>MID(E485,4,2)</f>
        <v>80</v>
      </c>
      <c r="K485" s="7">
        <v>0</v>
      </c>
      <c r="L485" s="7">
        <v>0</v>
      </c>
      <c r="M485" s="7">
        <v>1</v>
      </c>
      <c r="N485" s="7">
        <v>0</v>
      </c>
      <c r="O485" s="7">
        <v>0</v>
      </c>
      <c r="P485" s="7">
        <v>0</v>
      </c>
      <c r="Q485" s="7">
        <v>1</v>
      </c>
      <c r="R485" s="7">
        <v>0</v>
      </c>
      <c r="S485" s="7">
        <v>0</v>
      </c>
      <c r="T485" s="7">
        <v>0</v>
      </c>
      <c r="U485" s="7" t="s">
        <v>45</v>
      </c>
    </row>
    <row r="486" spans="1:21" s="7" customFormat="1">
      <c r="A486" s="6">
        <v>20</v>
      </c>
      <c r="B486" s="7" t="s">
        <v>666</v>
      </c>
      <c r="C486" s="7" t="s">
        <v>482</v>
      </c>
      <c r="D486" s="7" t="s">
        <v>653</v>
      </c>
      <c r="E486" s="7">
        <v>35010119</v>
      </c>
      <c r="F486" s="7">
        <v>229</v>
      </c>
      <c r="G486" s="7">
        <v>48</v>
      </c>
      <c r="H486" s="8">
        <f>G486/F486*100</f>
        <v>20.960698689956331</v>
      </c>
      <c r="I486" s="6" t="str">
        <f>MID(E486,5,2)</f>
        <v>01</v>
      </c>
      <c r="J486" s="6" t="str">
        <f>MID(E486,4,2)</f>
        <v>10</v>
      </c>
      <c r="K486" s="7">
        <v>1</v>
      </c>
      <c r="L486" s="7">
        <v>0</v>
      </c>
      <c r="U486" s="7" t="s">
        <v>45</v>
      </c>
    </row>
    <row r="487" spans="1:21" s="7" customFormat="1">
      <c r="A487" s="6">
        <v>20</v>
      </c>
      <c r="B487" s="7" t="s">
        <v>667</v>
      </c>
      <c r="C487" s="7" t="s">
        <v>109</v>
      </c>
      <c r="D487" s="7" t="s">
        <v>110</v>
      </c>
      <c r="E487" s="7">
        <v>35090101</v>
      </c>
      <c r="F487" s="7">
        <v>200</v>
      </c>
      <c r="G487" s="7">
        <v>19</v>
      </c>
      <c r="H487" s="8">
        <f>G487/F487*100</f>
        <v>9.5</v>
      </c>
      <c r="I487" s="6" t="str">
        <f>MID(E487,5,2)</f>
        <v>01</v>
      </c>
      <c r="J487" s="6" t="str">
        <f>MID(E487,4,2)</f>
        <v>90</v>
      </c>
      <c r="K487" s="7">
        <v>1</v>
      </c>
      <c r="L487" s="7">
        <v>1</v>
      </c>
      <c r="M487" s="7">
        <v>1</v>
      </c>
      <c r="N487" s="7">
        <v>1</v>
      </c>
      <c r="O487" s="7">
        <v>0</v>
      </c>
      <c r="P487" s="7">
        <v>0</v>
      </c>
      <c r="Q487" s="7">
        <v>1</v>
      </c>
      <c r="R487" s="7">
        <v>1</v>
      </c>
      <c r="S487" s="7">
        <v>0</v>
      </c>
      <c r="T487" s="7">
        <v>0</v>
      </c>
      <c r="U487" s="7" t="s">
        <v>22</v>
      </c>
    </row>
    <row r="488" spans="1:21" s="7" customFormat="1">
      <c r="A488" s="6">
        <v>20</v>
      </c>
      <c r="B488" s="7" t="s">
        <v>668</v>
      </c>
      <c r="C488" s="7" t="s">
        <v>109</v>
      </c>
      <c r="D488" s="7" t="s">
        <v>110</v>
      </c>
      <c r="E488" s="7">
        <v>35090102</v>
      </c>
      <c r="F488" s="7">
        <v>160</v>
      </c>
      <c r="G488" s="7">
        <v>20</v>
      </c>
      <c r="H488" s="8">
        <f>G488/F488*100</f>
        <v>12.5</v>
      </c>
      <c r="I488" s="6" t="str">
        <f>MID(E488,5,2)</f>
        <v>01</v>
      </c>
      <c r="J488" s="6" t="str">
        <f>MID(E488,4,2)</f>
        <v>90</v>
      </c>
      <c r="K488" s="7">
        <v>1</v>
      </c>
      <c r="L488" s="7">
        <v>1</v>
      </c>
      <c r="M488" s="7">
        <v>0</v>
      </c>
      <c r="N488" s="7">
        <v>0</v>
      </c>
      <c r="O488" s="7">
        <v>0</v>
      </c>
      <c r="P488" s="7">
        <v>0</v>
      </c>
      <c r="Q488" s="7">
        <v>1</v>
      </c>
      <c r="R488" s="7">
        <v>1</v>
      </c>
      <c r="S488" s="7">
        <v>0</v>
      </c>
      <c r="T488" s="7">
        <v>0</v>
      </c>
      <c r="U488" s="7" t="s">
        <v>22</v>
      </c>
    </row>
    <row r="489" spans="1:21" s="7" customFormat="1">
      <c r="A489" s="6">
        <v>20</v>
      </c>
      <c r="B489" s="7" t="s">
        <v>669</v>
      </c>
      <c r="C489" s="7" t="s">
        <v>109</v>
      </c>
      <c r="D489" s="7" t="s">
        <v>110</v>
      </c>
      <c r="E489" s="7">
        <v>35090103</v>
      </c>
      <c r="F489" s="7">
        <v>150</v>
      </c>
      <c r="G489" s="7">
        <v>22</v>
      </c>
      <c r="H489" s="8">
        <f>G489/F489*100</f>
        <v>14.666666666666666</v>
      </c>
      <c r="I489" s="6" t="str">
        <f>MID(E489,5,2)</f>
        <v>01</v>
      </c>
      <c r="J489" s="6" t="str">
        <f>MID(E489,4,2)</f>
        <v>90</v>
      </c>
      <c r="K489" s="7">
        <v>1</v>
      </c>
      <c r="L489" s="7">
        <v>1</v>
      </c>
      <c r="M489" s="7">
        <v>0</v>
      </c>
      <c r="N489" s="7">
        <v>0</v>
      </c>
      <c r="O489" s="7">
        <v>0</v>
      </c>
      <c r="P489" s="7">
        <v>0</v>
      </c>
      <c r="Q489" s="7">
        <v>1</v>
      </c>
      <c r="R489" s="7">
        <v>1</v>
      </c>
      <c r="S489" s="7">
        <v>0</v>
      </c>
      <c r="T489" s="7">
        <v>0</v>
      </c>
      <c r="U489" s="7" t="s">
        <v>22</v>
      </c>
    </row>
    <row r="490" spans="1:21" s="7" customFormat="1">
      <c r="A490" s="6">
        <v>20</v>
      </c>
      <c r="B490" s="7" t="s">
        <v>670</v>
      </c>
      <c r="C490" s="7" t="s">
        <v>109</v>
      </c>
      <c r="D490" s="7" t="s">
        <v>110</v>
      </c>
      <c r="E490" s="7">
        <v>35090104</v>
      </c>
      <c r="F490" s="7">
        <v>190</v>
      </c>
      <c r="G490" s="7">
        <v>20</v>
      </c>
      <c r="H490" s="8">
        <f>G490/F490*100</f>
        <v>10.526315789473683</v>
      </c>
      <c r="I490" s="6" t="str">
        <f>MID(E490,5,2)</f>
        <v>01</v>
      </c>
      <c r="J490" s="6" t="str">
        <f>MID(E490,4,2)</f>
        <v>90</v>
      </c>
      <c r="K490" s="7">
        <v>1</v>
      </c>
      <c r="L490" s="7">
        <v>1</v>
      </c>
      <c r="M490" s="7">
        <v>0</v>
      </c>
      <c r="N490" s="7">
        <v>0</v>
      </c>
      <c r="O490" s="7">
        <v>0</v>
      </c>
      <c r="P490" s="7">
        <v>0</v>
      </c>
      <c r="Q490" s="7">
        <v>1</v>
      </c>
      <c r="R490" s="7">
        <v>0</v>
      </c>
      <c r="S490" s="7">
        <v>0</v>
      </c>
      <c r="T490" s="7">
        <v>0</v>
      </c>
      <c r="U490" s="7" t="s">
        <v>22</v>
      </c>
    </row>
    <row r="491" spans="1:21" s="7" customFormat="1">
      <c r="A491" s="6">
        <v>20</v>
      </c>
      <c r="B491" s="7" t="s">
        <v>671</v>
      </c>
      <c r="C491" s="7" t="s">
        <v>109</v>
      </c>
      <c r="D491" s="7" t="s">
        <v>110</v>
      </c>
      <c r="E491" s="7">
        <v>35090105</v>
      </c>
      <c r="F491" s="7">
        <v>200</v>
      </c>
      <c r="G491" s="7">
        <v>22</v>
      </c>
      <c r="H491" s="8">
        <f>G491/F491*100</f>
        <v>11</v>
      </c>
      <c r="I491" s="6" t="str">
        <f>MID(E491,5,2)</f>
        <v>01</v>
      </c>
      <c r="J491" s="6" t="str">
        <f>MID(E491,4,2)</f>
        <v>90</v>
      </c>
      <c r="K491" s="7">
        <v>1</v>
      </c>
      <c r="L491" s="7">
        <v>1</v>
      </c>
      <c r="M491" s="7">
        <v>0</v>
      </c>
      <c r="N491" s="7">
        <v>0</v>
      </c>
      <c r="O491" s="7">
        <v>0</v>
      </c>
      <c r="P491" s="7">
        <v>0</v>
      </c>
      <c r="Q491" s="7">
        <v>1</v>
      </c>
      <c r="R491" s="7">
        <v>1</v>
      </c>
      <c r="S491" s="7">
        <v>0</v>
      </c>
      <c r="T491" s="7">
        <v>0</v>
      </c>
      <c r="U491" s="7" t="s">
        <v>22</v>
      </c>
    </row>
    <row r="492" spans="1:21" s="7" customFormat="1">
      <c r="A492" s="6">
        <v>20</v>
      </c>
      <c r="B492" s="7" t="s">
        <v>672</v>
      </c>
      <c r="C492" s="7" t="s">
        <v>109</v>
      </c>
      <c r="D492" s="7" t="s">
        <v>110</v>
      </c>
      <c r="E492" s="7">
        <v>35090106</v>
      </c>
      <c r="F492" s="7">
        <v>170</v>
      </c>
      <c r="G492" s="7">
        <v>17</v>
      </c>
      <c r="H492" s="8">
        <f>G492/F492*100</f>
        <v>10</v>
      </c>
      <c r="I492" s="6" t="str">
        <f>MID(E492,5,2)</f>
        <v>01</v>
      </c>
      <c r="J492" s="6" t="str">
        <f>MID(E492,4,2)</f>
        <v>90</v>
      </c>
      <c r="K492" s="7">
        <v>1</v>
      </c>
      <c r="L492" s="7">
        <v>1</v>
      </c>
      <c r="M492" s="7">
        <v>0</v>
      </c>
      <c r="N492" s="7">
        <v>0</v>
      </c>
      <c r="O492" s="7">
        <v>0</v>
      </c>
      <c r="P492" s="7">
        <v>0</v>
      </c>
      <c r="Q492" s="7">
        <v>1</v>
      </c>
      <c r="R492" s="7">
        <v>1</v>
      </c>
      <c r="S492" s="7">
        <v>0</v>
      </c>
      <c r="T492" s="7">
        <v>0</v>
      </c>
      <c r="U492" s="7" t="s">
        <v>22</v>
      </c>
    </row>
    <row r="493" spans="1:21" s="7" customFormat="1">
      <c r="A493" s="6">
        <v>20</v>
      </c>
      <c r="B493" s="7" t="s">
        <v>673</v>
      </c>
      <c r="C493" s="7" t="s">
        <v>40</v>
      </c>
      <c r="D493" s="7" t="s">
        <v>41</v>
      </c>
      <c r="E493" s="7">
        <v>35030107</v>
      </c>
      <c r="F493" s="7">
        <v>218</v>
      </c>
      <c r="G493" s="7">
        <v>18</v>
      </c>
      <c r="H493" s="8">
        <f>G493/F493*100</f>
        <v>8.2568807339449553</v>
      </c>
      <c r="I493" s="6" t="str">
        <f>MID(E493,5,2)</f>
        <v>01</v>
      </c>
      <c r="J493" s="6" t="str">
        <f>MID(E493,4,2)</f>
        <v>30</v>
      </c>
      <c r="K493" s="7">
        <v>1</v>
      </c>
      <c r="L493" s="7">
        <v>0</v>
      </c>
      <c r="M493" s="7">
        <v>1</v>
      </c>
      <c r="N493" s="7">
        <v>0</v>
      </c>
      <c r="O493" s="7">
        <v>0</v>
      </c>
      <c r="P493" s="7">
        <v>0</v>
      </c>
      <c r="Q493" s="7">
        <v>2</v>
      </c>
      <c r="R493" s="7">
        <v>0</v>
      </c>
      <c r="S493" s="7">
        <v>0</v>
      </c>
      <c r="T493" s="7">
        <v>0</v>
      </c>
      <c r="U493" s="7" t="s">
        <v>42</v>
      </c>
    </row>
    <row r="494" spans="1:21" s="7" customFormat="1">
      <c r="A494" s="6">
        <v>20</v>
      </c>
      <c r="B494" s="7" t="s">
        <v>674</v>
      </c>
      <c r="C494" s="7" t="s">
        <v>40</v>
      </c>
      <c r="D494" s="7" t="s">
        <v>41</v>
      </c>
      <c r="E494" s="7">
        <v>35030110</v>
      </c>
      <c r="F494" s="7">
        <v>100</v>
      </c>
      <c r="G494" s="7">
        <v>20</v>
      </c>
      <c r="H494" s="8">
        <f>G494/F494*100</f>
        <v>20</v>
      </c>
      <c r="I494" s="6" t="str">
        <f>MID(E494,5,2)</f>
        <v>01</v>
      </c>
      <c r="J494" s="6" t="str">
        <f>MID(E494,4,2)</f>
        <v>30</v>
      </c>
      <c r="K494" s="7">
        <v>0</v>
      </c>
      <c r="L494" s="7">
        <v>0</v>
      </c>
      <c r="M494" s="7">
        <v>0</v>
      </c>
      <c r="N494" s="7">
        <v>0</v>
      </c>
      <c r="O494" s="7">
        <v>0</v>
      </c>
      <c r="P494" s="7">
        <v>0</v>
      </c>
      <c r="Q494" s="7">
        <v>0</v>
      </c>
      <c r="R494" s="7">
        <v>0</v>
      </c>
      <c r="S494" s="7">
        <v>0</v>
      </c>
      <c r="T494" s="7">
        <v>0</v>
      </c>
      <c r="U494" s="7" t="s">
        <v>42</v>
      </c>
    </row>
    <row r="495" spans="1:21" s="7" customFormat="1">
      <c r="A495" s="6">
        <v>20</v>
      </c>
      <c r="B495" s="7" t="s">
        <v>675</v>
      </c>
      <c r="C495" s="7" t="s">
        <v>40</v>
      </c>
      <c r="D495" s="7" t="s">
        <v>41</v>
      </c>
      <c r="E495" s="7">
        <v>35030111</v>
      </c>
      <c r="F495" s="7">
        <v>78</v>
      </c>
      <c r="G495" s="7">
        <v>15</v>
      </c>
      <c r="H495" s="8">
        <f>G495/F495*100</f>
        <v>19.230769230769234</v>
      </c>
      <c r="I495" s="6" t="str">
        <f>MID(E495,5,2)</f>
        <v>01</v>
      </c>
      <c r="J495" s="6" t="str">
        <f>MID(E495,4,2)</f>
        <v>30</v>
      </c>
      <c r="K495" s="7">
        <v>0</v>
      </c>
      <c r="L495" s="7">
        <v>0</v>
      </c>
      <c r="M495" s="7">
        <v>0</v>
      </c>
      <c r="N495" s="7">
        <v>0</v>
      </c>
      <c r="O495" s="7">
        <v>0</v>
      </c>
      <c r="P495" s="7">
        <v>0</v>
      </c>
      <c r="Q495" s="7">
        <v>1</v>
      </c>
      <c r="R495" s="7">
        <v>0</v>
      </c>
      <c r="S495" s="7">
        <v>0</v>
      </c>
      <c r="T495" s="7">
        <v>0</v>
      </c>
      <c r="U495" s="7" t="s">
        <v>42</v>
      </c>
    </row>
    <row r="496" spans="1:21" s="7" customFormat="1">
      <c r="A496" s="6">
        <v>20</v>
      </c>
      <c r="B496" s="7" t="s">
        <v>676</v>
      </c>
      <c r="C496" s="7" t="s">
        <v>40</v>
      </c>
      <c r="D496" s="7" t="s">
        <v>41</v>
      </c>
      <c r="E496" s="7">
        <v>35030113</v>
      </c>
      <c r="F496" s="7">
        <v>119</v>
      </c>
      <c r="G496" s="7">
        <v>25</v>
      </c>
      <c r="H496" s="8">
        <f>G496/F496*100</f>
        <v>21.008403361344538</v>
      </c>
      <c r="I496" s="6" t="str">
        <f>MID(E496,5,2)</f>
        <v>01</v>
      </c>
      <c r="J496" s="6" t="str">
        <f>MID(E496,4,2)</f>
        <v>30</v>
      </c>
      <c r="K496" s="7">
        <v>0</v>
      </c>
      <c r="L496" s="7">
        <v>0</v>
      </c>
      <c r="M496" s="7">
        <v>0</v>
      </c>
      <c r="N496" s="7">
        <v>0</v>
      </c>
      <c r="O496" s="7">
        <v>0</v>
      </c>
      <c r="P496" s="7">
        <v>0</v>
      </c>
      <c r="Q496" s="7">
        <v>2</v>
      </c>
      <c r="R496" s="7">
        <v>0</v>
      </c>
      <c r="S496" s="7">
        <v>0</v>
      </c>
      <c r="T496" s="7">
        <v>0</v>
      </c>
      <c r="U496" s="7" t="s">
        <v>42</v>
      </c>
    </row>
    <row r="497" spans="1:21" s="7" customFormat="1">
      <c r="A497" s="6">
        <v>20</v>
      </c>
      <c r="B497" s="7" t="s">
        <v>677</v>
      </c>
      <c r="C497" s="7" t="s">
        <v>437</v>
      </c>
      <c r="D497" s="7" t="s">
        <v>438</v>
      </c>
      <c r="E497" s="7">
        <v>35020107</v>
      </c>
      <c r="F497" s="7">
        <v>187</v>
      </c>
      <c r="G497" s="7">
        <v>23</v>
      </c>
      <c r="H497" s="8">
        <f>G497/F497*100</f>
        <v>12.299465240641712</v>
      </c>
      <c r="I497" s="6" t="str">
        <f>MID(E497,5,2)</f>
        <v>01</v>
      </c>
      <c r="J497" s="6" t="str">
        <f>MID(E497,4,2)</f>
        <v>20</v>
      </c>
      <c r="K497" s="7">
        <v>1</v>
      </c>
      <c r="L497" s="7">
        <v>1</v>
      </c>
      <c r="M497" s="7">
        <v>0</v>
      </c>
      <c r="N497" s="7">
        <v>0</v>
      </c>
      <c r="O497" s="7">
        <v>0</v>
      </c>
      <c r="P497" s="7">
        <v>0</v>
      </c>
      <c r="Q497" s="7">
        <v>1</v>
      </c>
      <c r="R497" s="7">
        <v>1</v>
      </c>
      <c r="S497" s="7">
        <v>0</v>
      </c>
      <c r="T497" s="7">
        <v>0</v>
      </c>
      <c r="U497" s="7" t="s">
        <v>42</v>
      </c>
    </row>
    <row r="498" spans="1:21" s="7" customFormat="1">
      <c r="A498" s="6">
        <v>20</v>
      </c>
      <c r="B498" s="7" t="s">
        <v>678</v>
      </c>
      <c r="C498" s="7" t="s">
        <v>40</v>
      </c>
      <c r="D498" s="7" t="s">
        <v>41</v>
      </c>
      <c r="E498" s="7">
        <v>35030115</v>
      </c>
      <c r="F498" s="7">
        <v>91</v>
      </c>
      <c r="G498" s="7">
        <v>25</v>
      </c>
      <c r="H498" s="8">
        <f>G498/F498*100</f>
        <v>27.472527472527474</v>
      </c>
      <c r="I498" s="6" t="str">
        <f>MID(E498,5,2)</f>
        <v>01</v>
      </c>
      <c r="J498" s="6" t="str">
        <f>MID(E498,4,2)</f>
        <v>30</v>
      </c>
      <c r="K498" s="7">
        <v>0</v>
      </c>
      <c r="L498" s="7">
        <v>0</v>
      </c>
      <c r="M498" s="7">
        <v>0</v>
      </c>
      <c r="N498" s="7">
        <v>0</v>
      </c>
      <c r="O498" s="7">
        <v>0</v>
      </c>
      <c r="P498" s="7">
        <v>0</v>
      </c>
      <c r="Q498" s="7">
        <v>2</v>
      </c>
      <c r="R498" s="7">
        <v>0</v>
      </c>
      <c r="S498" s="7">
        <v>0</v>
      </c>
      <c r="T498" s="7">
        <v>0</v>
      </c>
      <c r="U498" s="7" t="s">
        <v>42</v>
      </c>
    </row>
    <row r="499" spans="1:21" s="7" customFormat="1">
      <c r="A499" s="6">
        <v>20</v>
      </c>
      <c r="B499" s="7" t="s">
        <v>679</v>
      </c>
      <c r="C499" s="7" t="s">
        <v>40</v>
      </c>
      <c r="D499" s="7" t="s">
        <v>41</v>
      </c>
      <c r="E499" s="7">
        <v>35030116</v>
      </c>
      <c r="F499" s="7">
        <v>70</v>
      </c>
      <c r="G499" s="7">
        <v>14</v>
      </c>
      <c r="H499" s="8">
        <f>G499/F499*100</f>
        <v>20</v>
      </c>
      <c r="I499" s="6" t="str">
        <f>MID(E499,5,2)</f>
        <v>01</v>
      </c>
      <c r="J499" s="6" t="str">
        <f>MID(E499,4,2)</f>
        <v>30</v>
      </c>
      <c r="K499" s="7">
        <v>0</v>
      </c>
      <c r="L499" s="7">
        <v>0</v>
      </c>
      <c r="M499" s="7">
        <v>0</v>
      </c>
      <c r="N499" s="7">
        <v>0</v>
      </c>
      <c r="O499" s="7">
        <v>0</v>
      </c>
      <c r="P499" s="7">
        <v>0</v>
      </c>
      <c r="Q499" s="7">
        <v>1</v>
      </c>
      <c r="R499" s="7">
        <v>0</v>
      </c>
      <c r="S499" s="7">
        <v>0</v>
      </c>
      <c r="T499" s="7">
        <v>0</v>
      </c>
      <c r="U499" s="7" t="s">
        <v>42</v>
      </c>
    </row>
    <row r="500" spans="1:21" s="7" customFormat="1">
      <c r="A500" s="6">
        <v>20</v>
      </c>
      <c r="B500" s="7" t="s">
        <v>680</v>
      </c>
      <c r="C500" s="7" t="s">
        <v>40</v>
      </c>
      <c r="D500" s="7" t="s">
        <v>41</v>
      </c>
      <c r="E500" s="7">
        <v>35030121</v>
      </c>
      <c r="F500" s="7">
        <v>126</v>
      </c>
      <c r="G500" s="7">
        <v>30</v>
      </c>
      <c r="H500" s="8">
        <f>G500/F500*100</f>
        <v>23.809523809523807</v>
      </c>
      <c r="I500" s="6" t="str">
        <f>MID(E500,5,2)</f>
        <v>01</v>
      </c>
      <c r="J500" s="6" t="str">
        <f>MID(E500,4,2)</f>
        <v>30</v>
      </c>
      <c r="K500" s="7">
        <v>2</v>
      </c>
      <c r="L500" s="7">
        <v>0</v>
      </c>
      <c r="M500" s="7">
        <v>0</v>
      </c>
      <c r="N500" s="7">
        <v>0</v>
      </c>
      <c r="O500" s="7">
        <v>0</v>
      </c>
      <c r="P500" s="7">
        <v>0</v>
      </c>
      <c r="Q500" s="7">
        <v>1</v>
      </c>
      <c r="R500" s="7">
        <v>0</v>
      </c>
      <c r="S500" s="7">
        <v>0</v>
      </c>
      <c r="T500" s="7">
        <v>0</v>
      </c>
      <c r="U500" s="7" t="s">
        <v>42</v>
      </c>
    </row>
    <row r="501" spans="1:21" s="7" customFormat="1">
      <c r="A501" s="6">
        <v>20</v>
      </c>
      <c r="B501" s="7" t="s">
        <v>681</v>
      </c>
      <c r="C501" s="7" t="s">
        <v>274</v>
      </c>
      <c r="D501" s="7" t="s">
        <v>275</v>
      </c>
      <c r="E501" s="7">
        <v>35020301</v>
      </c>
      <c r="F501" s="7">
        <v>150</v>
      </c>
      <c r="G501" s="7">
        <v>10</v>
      </c>
      <c r="H501" s="8">
        <f>G501/F501*100</f>
        <v>6.666666666666667</v>
      </c>
      <c r="I501" s="6" t="str">
        <f>MID(E501,5,2)</f>
        <v>03</v>
      </c>
      <c r="J501" s="6" t="str">
        <f>MID(E501,4,2)</f>
        <v>20</v>
      </c>
      <c r="K501" s="7">
        <v>0</v>
      </c>
      <c r="L501" s="7">
        <v>0</v>
      </c>
      <c r="M501" s="7">
        <v>1</v>
      </c>
      <c r="N501" s="7">
        <v>0</v>
      </c>
      <c r="O501" s="7">
        <v>0</v>
      </c>
      <c r="P501" s="7">
        <v>0</v>
      </c>
      <c r="Q501" s="7">
        <v>1</v>
      </c>
      <c r="R501" s="7">
        <v>0</v>
      </c>
      <c r="S501" s="7">
        <v>0</v>
      </c>
      <c r="T501" s="7">
        <v>0</v>
      </c>
      <c r="U501" s="7" t="s">
        <v>20</v>
      </c>
    </row>
    <row r="502" spans="1:21" s="7" customFormat="1">
      <c r="A502" s="6">
        <v>20</v>
      </c>
      <c r="B502" s="7" t="s">
        <v>682</v>
      </c>
      <c r="C502" s="7" t="s">
        <v>274</v>
      </c>
      <c r="D502" s="7" t="s">
        <v>275</v>
      </c>
      <c r="E502" s="7">
        <v>35020302</v>
      </c>
      <c r="F502" s="7">
        <v>100</v>
      </c>
      <c r="G502" s="7">
        <v>9</v>
      </c>
      <c r="H502" s="8">
        <f>G502/F502*100</f>
        <v>9</v>
      </c>
      <c r="I502" s="6" t="str">
        <f>MID(E502,5,2)</f>
        <v>03</v>
      </c>
      <c r="J502" s="6" t="str">
        <f>MID(E502,4,2)</f>
        <v>20</v>
      </c>
      <c r="K502" s="7">
        <v>1</v>
      </c>
      <c r="L502" s="7">
        <v>0</v>
      </c>
      <c r="M502" s="7">
        <v>0</v>
      </c>
      <c r="N502" s="7">
        <v>0</v>
      </c>
      <c r="O502" s="7">
        <v>0</v>
      </c>
      <c r="P502" s="7">
        <v>0</v>
      </c>
      <c r="Q502" s="7">
        <v>1</v>
      </c>
      <c r="R502" s="7">
        <v>0</v>
      </c>
      <c r="S502" s="7">
        <v>0</v>
      </c>
      <c r="T502" s="7">
        <v>0</v>
      </c>
      <c r="U502" s="7" t="s">
        <v>20</v>
      </c>
    </row>
    <row r="503" spans="1:21" s="7" customFormat="1">
      <c r="A503" s="6">
        <v>20</v>
      </c>
      <c r="B503" s="7" t="s">
        <v>683</v>
      </c>
      <c r="C503" s="7" t="s">
        <v>274</v>
      </c>
      <c r="D503" s="7" t="s">
        <v>275</v>
      </c>
      <c r="E503" s="7">
        <v>35020304</v>
      </c>
      <c r="F503" s="7">
        <v>60</v>
      </c>
      <c r="G503" s="7">
        <v>6</v>
      </c>
      <c r="H503" s="8">
        <f>G503/F503*100</f>
        <v>10</v>
      </c>
      <c r="I503" s="6" t="str">
        <f>MID(E503,5,2)</f>
        <v>03</v>
      </c>
      <c r="J503" s="6" t="str">
        <f>MID(E503,4,2)</f>
        <v>20</v>
      </c>
      <c r="K503" s="7">
        <v>0</v>
      </c>
      <c r="L503" s="7">
        <v>0</v>
      </c>
      <c r="M503" s="7">
        <v>0</v>
      </c>
      <c r="N503" s="7">
        <v>0</v>
      </c>
      <c r="O503" s="7">
        <v>0</v>
      </c>
      <c r="P503" s="7">
        <v>0</v>
      </c>
      <c r="Q503" s="7">
        <v>1</v>
      </c>
      <c r="R503" s="7">
        <v>0</v>
      </c>
      <c r="S503" s="7">
        <v>0</v>
      </c>
      <c r="T503" s="7">
        <v>0</v>
      </c>
      <c r="U503" s="7" t="s">
        <v>20</v>
      </c>
    </row>
    <row r="504" spans="1:21" s="7" customFormat="1">
      <c r="A504" s="6">
        <v>20</v>
      </c>
      <c r="B504" s="7" t="s">
        <v>684</v>
      </c>
      <c r="C504" s="7" t="s">
        <v>274</v>
      </c>
      <c r="D504" s="7" t="s">
        <v>275</v>
      </c>
      <c r="E504" s="7">
        <v>35020305</v>
      </c>
      <c r="F504" s="7">
        <v>100</v>
      </c>
      <c r="G504" s="7">
        <v>6</v>
      </c>
      <c r="H504" s="8">
        <f>G504/F504*100</f>
        <v>6</v>
      </c>
      <c r="I504" s="6" t="str">
        <f>MID(E504,5,2)</f>
        <v>03</v>
      </c>
      <c r="J504" s="6" t="str">
        <f>MID(E504,4,2)</f>
        <v>20</v>
      </c>
      <c r="K504" s="7">
        <v>1</v>
      </c>
      <c r="L504" s="7">
        <v>0</v>
      </c>
      <c r="M504" s="7">
        <v>0</v>
      </c>
      <c r="N504" s="7">
        <v>0</v>
      </c>
      <c r="O504" s="7">
        <v>0</v>
      </c>
      <c r="P504" s="7">
        <v>0</v>
      </c>
      <c r="Q504" s="7">
        <v>1</v>
      </c>
      <c r="R504" s="7">
        <v>0</v>
      </c>
      <c r="S504" s="7">
        <v>0</v>
      </c>
      <c r="T504" s="7">
        <v>0</v>
      </c>
      <c r="U504" s="7" t="s">
        <v>20</v>
      </c>
    </row>
    <row r="505" spans="1:21" s="7" customFormat="1">
      <c r="A505" s="6">
        <v>20</v>
      </c>
      <c r="B505" s="7" t="s">
        <v>685</v>
      </c>
      <c r="C505" s="7" t="s">
        <v>274</v>
      </c>
      <c r="D505" s="7" t="s">
        <v>275</v>
      </c>
      <c r="E505" s="7">
        <v>35020307</v>
      </c>
      <c r="F505" s="7">
        <v>75</v>
      </c>
      <c r="G505" s="7">
        <v>5</v>
      </c>
      <c r="H505" s="8">
        <f>G505/F505*100</f>
        <v>6.666666666666667</v>
      </c>
      <c r="I505" s="6" t="str">
        <f>MID(E505,5,2)</f>
        <v>03</v>
      </c>
      <c r="J505" s="6" t="str">
        <f>MID(E505,4,2)</f>
        <v>20</v>
      </c>
      <c r="K505" s="7">
        <v>0</v>
      </c>
      <c r="L505" s="7">
        <v>0</v>
      </c>
      <c r="M505" s="7">
        <v>0</v>
      </c>
      <c r="N505" s="7">
        <v>0</v>
      </c>
      <c r="O505" s="7">
        <v>0</v>
      </c>
      <c r="P505" s="7">
        <v>0</v>
      </c>
      <c r="Q505" s="7">
        <v>1</v>
      </c>
      <c r="R505" s="7">
        <v>0</v>
      </c>
      <c r="S505" s="7">
        <v>0</v>
      </c>
      <c r="T505" s="7">
        <v>0</v>
      </c>
      <c r="U505" s="7" t="s">
        <v>20</v>
      </c>
    </row>
    <row r="506" spans="1:21" s="7" customFormat="1">
      <c r="A506" s="6">
        <v>20</v>
      </c>
      <c r="B506" s="7" t="s">
        <v>686</v>
      </c>
      <c r="C506" s="7" t="s">
        <v>274</v>
      </c>
      <c r="D506" s="7" t="s">
        <v>275</v>
      </c>
      <c r="E506" s="7">
        <v>35020308</v>
      </c>
      <c r="F506" s="7">
        <v>140</v>
      </c>
      <c r="G506" s="7">
        <v>10</v>
      </c>
      <c r="H506" s="8">
        <f>G506/F506*100</f>
        <v>7.1428571428571423</v>
      </c>
      <c r="I506" s="6" t="str">
        <f>MID(E506,5,2)</f>
        <v>03</v>
      </c>
      <c r="J506" s="6" t="str">
        <f>MID(E506,4,2)</f>
        <v>20</v>
      </c>
      <c r="K506" s="7">
        <v>0</v>
      </c>
      <c r="L506" s="7">
        <v>0</v>
      </c>
      <c r="M506" s="7">
        <v>0</v>
      </c>
      <c r="N506" s="7">
        <v>0</v>
      </c>
      <c r="O506" s="7">
        <v>0</v>
      </c>
      <c r="P506" s="7">
        <v>0</v>
      </c>
      <c r="Q506" s="7">
        <v>0</v>
      </c>
      <c r="R506" s="7">
        <v>0</v>
      </c>
      <c r="S506" s="7">
        <v>0</v>
      </c>
      <c r="T506" s="7">
        <v>0</v>
      </c>
      <c r="U506" s="7" t="s">
        <v>20</v>
      </c>
    </row>
    <row r="507" spans="1:21" s="7" customFormat="1">
      <c r="A507" s="6">
        <v>20</v>
      </c>
      <c r="B507" s="7" t="s">
        <v>687</v>
      </c>
      <c r="C507" s="7" t="s">
        <v>274</v>
      </c>
      <c r="D507" s="7" t="s">
        <v>275</v>
      </c>
      <c r="E507" s="7">
        <v>35020310</v>
      </c>
      <c r="F507" s="7">
        <v>100</v>
      </c>
      <c r="G507" s="7">
        <v>8</v>
      </c>
      <c r="H507" s="8">
        <f>G507/F507*100</f>
        <v>8</v>
      </c>
      <c r="I507" s="6" t="str">
        <f>MID(E507,5,2)</f>
        <v>03</v>
      </c>
      <c r="J507" s="6" t="str">
        <f>MID(E507,4,2)</f>
        <v>20</v>
      </c>
      <c r="K507" s="7">
        <v>0</v>
      </c>
      <c r="L507" s="7">
        <v>0</v>
      </c>
      <c r="M507" s="7">
        <v>0</v>
      </c>
      <c r="N507" s="7">
        <v>0</v>
      </c>
      <c r="O507" s="7">
        <v>0</v>
      </c>
      <c r="P507" s="7">
        <v>0</v>
      </c>
      <c r="Q507" s="7">
        <v>0</v>
      </c>
      <c r="R507" s="7">
        <v>0</v>
      </c>
      <c r="S507" s="7">
        <v>0</v>
      </c>
      <c r="T507" s="7">
        <v>0</v>
      </c>
      <c r="U507" s="7" t="s">
        <v>20</v>
      </c>
    </row>
    <row r="508" spans="1:21" s="7" customFormat="1">
      <c r="A508" s="6">
        <v>20</v>
      </c>
      <c r="B508" s="7" t="s">
        <v>688</v>
      </c>
      <c r="C508" s="7" t="s">
        <v>82</v>
      </c>
      <c r="D508" s="7" t="s">
        <v>83</v>
      </c>
      <c r="E508" s="7">
        <v>35050302</v>
      </c>
      <c r="F508" s="7">
        <v>43</v>
      </c>
      <c r="G508" s="7">
        <v>23</v>
      </c>
      <c r="H508" s="8">
        <f>G508/F508*100</f>
        <v>53.488372093023251</v>
      </c>
      <c r="I508" s="6" t="str">
        <f>MID(E508,5,2)</f>
        <v>03</v>
      </c>
      <c r="J508" s="6" t="str">
        <f>MID(E508,4,2)</f>
        <v>50</v>
      </c>
      <c r="K508" s="7">
        <v>1</v>
      </c>
      <c r="L508" s="7">
        <v>1</v>
      </c>
      <c r="Q508" s="7">
        <v>1</v>
      </c>
      <c r="R508" s="7">
        <v>1</v>
      </c>
      <c r="U508" s="7" t="s">
        <v>42</v>
      </c>
    </row>
    <row r="509" spans="1:21" s="7" customFormat="1">
      <c r="A509" s="6">
        <v>20</v>
      </c>
      <c r="B509" s="7" t="s">
        <v>689</v>
      </c>
      <c r="C509" s="7" t="s">
        <v>82</v>
      </c>
      <c r="D509" s="7" t="s">
        <v>83</v>
      </c>
      <c r="E509" s="7">
        <v>35050306</v>
      </c>
      <c r="F509" s="7">
        <v>62</v>
      </c>
      <c r="G509" s="7">
        <v>26</v>
      </c>
      <c r="H509" s="8">
        <f>G509/F509*100</f>
        <v>41.935483870967744</v>
      </c>
      <c r="I509" s="6" t="str">
        <f>MID(E509,5,2)</f>
        <v>03</v>
      </c>
      <c r="J509" s="6" t="str">
        <f>MID(E509,4,2)</f>
        <v>50</v>
      </c>
      <c r="K509" s="7">
        <v>1</v>
      </c>
      <c r="L509" s="7">
        <v>1</v>
      </c>
      <c r="Q509" s="7">
        <v>1</v>
      </c>
      <c r="R509" s="7">
        <v>1</v>
      </c>
      <c r="U509" s="7" t="s">
        <v>42</v>
      </c>
    </row>
    <row r="510" spans="1:21" s="7" customFormat="1">
      <c r="A510" s="6">
        <v>20</v>
      </c>
      <c r="B510" s="7" t="s">
        <v>690</v>
      </c>
      <c r="C510" s="7" t="s">
        <v>82</v>
      </c>
      <c r="D510" s="7" t="s">
        <v>83</v>
      </c>
      <c r="E510" s="7">
        <v>35050309</v>
      </c>
      <c r="F510" s="7">
        <v>41</v>
      </c>
      <c r="G510" s="7">
        <v>28</v>
      </c>
      <c r="H510" s="8">
        <f>G510/F510*100</f>
        <v>68.292682926829272</v>
      </c>
      <c r="I510" s="6" t="str">
        <f>MID(E510,5,2)</f>
        <v>03</v>
      </c>
      <c r="J510" s="6" t="str">
        <f>MID(E510,4,2)</f>
        <v>50</v>
      </c>
      <c r="K510" s="7">
        <v>1</v>
      </c>
      <c r="L510" s="7">
        <v>1</v>
      </c>
      <c r="Q510" s="7">
        <v>1</v>
      </c>
      <c r="R510" s="7">
        <v>1</v>
      </c>
      <c r="U510" s="7" t="s">
        <v>42</v>
      </c>
    </row>
    <row r="511" spans="1:21" s="7" customFormat="1">
      <c r="A511" s="6">
        <v>20</v>
      </c>
      <c r="B511" s="7" t="s">
        <v>691</v>
      </c>
      <c r="C511" s="7" t="s">
        <v>82</v>
      </c>
      <c r="D511" s="7" t="s">
        <v>83</v>
      </c>
      <c r="E511" s="7">
        <v>35050315</v>
      </c>
      <c r="F511" s="7">
        <v>41</v>
      </c>
      <c r="G511" s="7">
        <v>13</v>
      </c>
      <c r="H511" s="8">
        <f>G511/F511*100</f>
        <v>31.707317073170731</v>
      </c>
      <c r="I511" s="6" t="str">
        <f>MID(E511,5,2)</f>
        <v>03</v>
      </c>
      <c r="J511" s="6" t="str">
        <f>MID(E511,4,2)</f>
        <v>50</v>
      </c>
      <c r="M511" s="7">
        <v>1</v>
      </c>
      <c r="N511" s="7">
        <v>1</v>
      </c>
      <c r="Q511" s="7">
        <v>1</v>
      </c>
      <c r="R511" s="7">
        <v>1</v>
      </c>
      <c r="U511" s="7" t="s">
        <v>42</v>
      </c>
    </row>
    <row r="512" spans="1:21" s="7" customFormat="1">
      <c r="A512" s="6">
        <v>20</v>
      </c>
      <c r="B512" s="7" t="s">
        <v>692</v>
      </c>
      <c r="C512" s="7" t="s">
        <v>82</v>
      </c>
      <c r="D512" s="7" t="s">
        <v>83</v>
      </c>
      <c r="E512" s="7">
        <v>35050316</v>
      </c>
      <c r="F512" s="7">
        <v>21</v>
      </c>
      <c r="G512" s="7">
        <v>8</v>
      </c>
      <c r="H512" s="8">
        <f>G512/F512*100</f>
        <v>38.095238095238095</v>
      </c>
      <c r="I512" s="6" t="str">
        <f>MID(E512,5,2)</f>
        <v>03</v>
      </c>
      <c r="J512" s="6" t="str">
        <f>MID(E512,4,2)</f>
        <v>50</v>
      </c>
      <c r="Q512" s="7">
        <v>1</v>
      </c>
      <c r="R512" s="7">
        <v>1</v>
      </c>
      <c r="U512" s="7" t="s">
        <v>42</v>
      </c>
    </row>
    <row r="513" spans="1:21" s="7" customFormat="1">
      <c r="A513" s="6">
        <v>20</v>
      </c>
      <c r="B513" s="7" t="s">
        <v>693</v>
      </c>
      <c r="C513" s="7" t="s">
        <v>694</v>
      </c>
      <c r="D513" s="7" t="s">
        <v>491</v>
      </c>
      <c r="E513" s="7">
        <v>35040405</v>
      </c>
      <c r="F513" s="7">
        <v>90</v>
      </c>
      <c r="G513" s="7">
        <v>21</v>
      </c>
      <c r="H513" s="8">
        <f>G513/F513*100</f>
        <v>23.333333333333332</v>
      </c>
      <c r="I513" s="6" t="str">
        <f>MID(E513,5,2)</f>
        <v>04</v>
      </c>
      <c r="J513" s="6" t="str">
        <f>MID(E513,4,2)</f>
        <v>40</v>
      </c>
      <c r="K513" s="7">
        <v>0</v>
      </c>
      <c r="L513" s="7">
        <v>0</v>
      </c>
      <c r="M513" s="7">
        <v>0</v>
      </c>
      <c r="N513" s="7">
        <v>0</v>
      </c>
      <c r="O513" s="7">
        <v>0</v>
      </c>
      <c r="P513" s="7">
        <v>0</v>
      </c>
      <c r="Q513" s="7">
        <v>1</v>
      </c>
      <c r="R513" s="7">
        <v>1</v>
      </c>
      <c r="S513" s="7">
        <v>0</v>
      </c>
      <c r="T513" s="7">
        <v>0</v>
      </c>
      <c r="U513" s="7" t="s">
        <v>45</v>
      </c>
    </row>
    <row r="514" spans="1:21" s="7" customFormat="1">
      <c r="A514" s="6">
        <v>20</v>
      </c>
      <c r="B514" s="7" t="s">
        <v>695</v>
      </c>
      <c r="C514" s="7" t="s">
        <v>350</v>
      </c>
      <c r="D514" s="7" t="s">
        <v>696</v>
      </c>
      <c r="E514" s="7">
        <v>35010701</v>
      </c>
      <c r="F514" s="7">
        <v>180</v>
      </c>
      <c r="G514" s="7">
        <v>12</v>
      </c>
      <c r="H514" s="8">
        <f>G514/F514*100</f>
        <v>6.666666666666667</v>
      </c>
      <c r="I514" s="6" t="str">
        <f>MID(E514,5,2)</f>
        <v>07</v>
      </c>
      <c r="J514" s="6" t="str">
        <f>MID(E514,4,2)</f>
        <v>10</v>
      </c>
      <c r="K514" s="7">
        <v>0</v>
      </c>
      <c r="L514" s="7">
        <v>0</v>
      </c>
      <c r="Q514" s="7">
        <v>1</v>
      </c>
      <c r="R514" s="7">
        <v>0</v>
      </c>
      <c r="U514" s="7" t="s">
        <v>45</v>
      </c>
    </row>
    <row r="515" spans="1:21" s="7" customFormat="1">
      <c r="A515" s="6">
        <v>20</v>
      </c>
      <c r="B515" s="7" t="s">
        <v>697</v>
      </c>
      <c r="C515" s="7" t="s">
        <v>698</v>
      </c>
      <c r="D515" s="7" t="s">
        <v>699</v>
      </c>
      <c r="E515" s="7">
        <v>35010201</v>
      </c>
      <c r="F515" s="7">
        <v>35</v>
      </c>
      <c r="G515" s="7">
        <v>1</v>
      </c>
      <c r="H515" s="8">
        <f>G515/F515*100</f>
        <v>2.8571428571428572</v>
      </c>
      <c r="I515" s="6" t="str">
        <f>MID(E515,5,2)</f>
        <v>02</v>
      </c>
      <c r="J515" s="6" t="str">
        <f>MID(E515,4,2)</f>
        <v>10</v>
      </c>
      <c r="K515" s="7">
        <v>1</v>
      </c>
      <c r="L515" s="7">
        <v>0</v>
      </c>
      <c r="S515" s="7">
        <v>1</v>
      </c>
      <c r="T515" s="7">
        <v>0</v>
      </c>
      <c r="U515" s="7" t="s">
        <v>45</v>
      </c>
    </row>
    <row r="516" spans="1:21" s="7" customFormat="1">
      <c r="A516" s="6">
        <v>20</v>
      </c>
      <c r="B516" s="7" t="s">
        <v>700</v>
      </c>
      <c r="C516" s="7" t="s">
        <v>350</v>
      </c>
      <c r="D516" s="7" t="s">
        <v>696</v>
      </c>
      <c r="E516" s="7">
        <v>35010702</v>
      </c>
      <c r="F516" s="7">
        <v>120</v>
      </c>
      <c r="G516" s="7">
        <v>5</v>
      </c>
      <c r="H516" s="8">
        <f>G516/F516*100</f>
        <v>4.1666666666666661</v>
      </c>
      <c r="I516" s="6" t="str">
        <f>MID(E516,5,2)</f>
        <v>07</v>
      </c>
      <c r="J516" s="6" t="str">
        <f>MID(E516,4,2)</f>
        <v>10</v>
      </c>
      <c r="Q516" s="7">
        <v>1</v>
      </c>
      <c r="R516" s="7">
        <v>0</v>
      </c>
      <c r="U516" s="7" t="s">
        <v>45</v>
      </c>
    </row>
    <row r="517" spans="1:21" s="7" customFormat="1">
      <c r="A517" s="6">
        <v>20</v>
      </c>
      <c r="B517" s="7" t="s">
        <v>701</v>
      </c>
      <c r="C517" s="7" t="s">
        <v>350</v>
      </c>
      <c r="D517" s="7" t="s">
        <v>696</v>
      </c>
      <c r="E517" s="7">
        <v>35010703</v>
      </c>
      <c r="F517" s="7">
        <v>120</v>
      </c>
      <c r="G517" s="7">
        <v>2</v>
      </c>
      <c r="H517" s="8">
        <f>G517/F517*100</f>
        <v>1.6666666666666667</v>
      </c>
      <c r="I517" s="6" t="str">
        <f>MID(E517,5,2)</f>
        <v>07</v>
      </c>
      <c r="J517" s="6" t="str">
        <f>MID(E517,4,2)</f>
        <v>10</v>
      </c>
      <c r="K517" s="7">
        <v>1</v>
      </c>
      <c r="L517" s="7">
        <v>0</v>
      </c>
      <c r="U517" s="7" t="s">
        <v>20</v>
      </c>
    </row>
    <row r="518" spans="1:21" s="7" customFormat="1">
      <c r="A518" s="6">
        <v>20</v>
      </c>
      <c r="B518" s="7" t="s">
        <v>702</v>
      </c>
      <c r="C518" s="7" t="s">
        <v>698</v>
      </c>
      <c r="D518" s="7" t="s">
        <v>699</v>
      </c>
      <c r="E518" s="7">
        <v>35010202</v>
      </c>
      <c r="F518" s="7">
        <v>35</v>
      </c>
      <c r="G518" s="7">
        <v>5</v>
      </c>
      <c r="H518" s="8">
        <f>G518/F518*100</f>
        <v>14.285714285714285</v>
      </c>
      <c r="I518" s="6" t="str">
        <f>MID(E518,5,2)</f>
        <v>02</v>
      </c>
      <c r="J518" s="6" t="str">
        <f>MID(E518,4,2)</f>
        <v>10</v>
      </c>
      <c r="K518" s="7">
        <v>1</v>
      </c>
      <c r="L518" s="7">
        <v>0</v>
      </c>
      <c r="O518" s="7">
        <v>1</v>
      </c>
      <c r="P518" s="7">
        <v>0</v>
      </c>
      <c r="Q518" s="7">
        <v>1</v>
      </c>
      <c r="R518" s="7">
        <v>0</v>
      </c>
      <c r="S518" s="7">
        <v>0</v>
      </c>
      <c r="T518" s="7">
        <v>0</v>
      </c>
      <c r="U518" s="7" t="s">
        <v>20</v>
      </c>
    </row>
    <row r="519" spans="1:21" s="7" customFormat="1">
      <c r="A519" s="6">
        <v>20</v>
      </c>
      <c r="B519" s="7" t="s">
        <v>703</v>
      </c>
      <c r="C519" s="7" t="s">
        <v>350</v>
      </c>
      <c r="D519" s="7" t="s">
        <v>696</v>
      </c>
      <c r="E519" s="7">
        <v>35010704</v>
      </c>
      <c r="F519" s="7">
        <v>170</v>
      </c>
      <c r="G519" s="7">
        <v>15</v>
      </c>
      <c r="H519" s="8">
        <f>G519/F519*100</f>
        <v>8.8235294117647065</v>
      </c>
      <c r="I519" s="6" t="str">
        <f>MID(E519,5,2)</f>
        <v>07</v>
      </c>
      <c r="J519" s="6" t="str">
        <f>MID(E519,4,2)</f>
        <v>10</v>
      </c>
      <c r="K519" s="7">
        <v>1</v>
      </c>
      <c r="L519" s="7">
        <v>0</v>
      </c>
      <c r="Q519" s="7">
        <v>1</v>
      </c>
      <c r="R519" s="7">
        <v>0</v>
      </c>
      <c r="U519" s="7" t="s">
        <v>45</v>
      </c>
    </row>
    <row r="520" spans="1:21" s="7" customFormat="1">
      <c r="A520" s="6">
        <v>20</v>
      </c>
      <c r="B520" s="7" t="s">
        <v>705</v>
      </c>
      <c r="C520" s="7" t="s">
        <v>350</v>
      </c>
      <c r="D520" s="7" t="s">
        <v>696</v>
      </c>
      <c r="E520" s="7">
        <v>35010705</v>
      </c>
      <c r="F520" s="7">
        <v>180</v>
      </c>
      <c r="G520" s="7">
        <v>0</v>
      </c>
      <c r="H520" s="8">
        <f>G520/F520*100</f>
        <v>0</v>
      </c>
      <c r="I520" s="6" t="str">
        <f>MID(E520,5,2)</f>
        <v>07</v>
      </c>
      <c r="J520" s="6" t="str">
        <f>MID(E520,4,2)</f>
        <v>10</v>
      </c>
      <c r="K520" s="7">
        <v>1</v>
      </c>
      <c r="L520" s="7">
        <v>0</v>
      </c>
      <c r="Q520" s="7">
        <v>1</v>
      </c>
      <c r="R520" s="7">
        <v>0</v>
      </c>
    </row>
    <row r="521" spans="1:21" s="7" customFormat="1">
      <c r="A521" s="6">
        <v>20</v>
      </c>
      <c r="B521" s="7" t="s">
        <v>704</v>
      </c>
      <c r="C521" s="7" t="s">
        <v>698</v>
      </c>
      <c r="D521" s="7" t="s">
        <v>699</v>
      </c>
      <c r="E521" s="7">
        <v>35010203</v>
      </c>
      <c r="F521" s="7">
        <v>35</v>
      </c>
      <c r="G521" s="7">
        <v>5</v>
      </c>
      <c r="H521" s="8">
        <f>G521/F521*100</f>
        <v>14.285714285714285</v>
      </c>
      <c r="I521" s="6" t="str">
        <f>MID(E521,5,2)</f>
        <v>02</v>
      </c>
      <c r="J521" s="6" t="str">
        <f>MID(E521,4,2)</f>
        <v>10</v>
      </c>
      <c r="M521" s="7">
        <v>1</v>
      </c>
      <c r="N521" s="7">
        <v>0</v>
      </c>
      <c r="Q521" s="7">
        <v>1</v>
      </c>
      <c r="R521" s="7">
        <v>0</v>
      </c>
      <c r="U521" s="7" t="s">
        <v>65</v>
      </c>
    </row>
    <row r="522" spans="1:21" s="7" customFormat="1">
      <c r="A522" s="6">
        <v>20</v>
      </c>
      <c r="B522" s="7" t="s">
        <v>706</v>
      </c>
      <c r="C522" s="7" t="s">
        <v>350</v>
      </c>
      <c r="D522" s="7" t="s">
        <v>696</v>
      </c>
      <c r="E522" s="7">
        <v>35010712</v>
      </c>
      <c r="F522" s="7">
        <v>160</v>
      </c>
      <c r="G522" s="7">
        <v>18</v>
      </c>
      <c r="H522" s="8">
        <f>G522/F522*100</f>
        <v>11.25</v>
      </c>
      <c r="I522" s="6" t="str">
        <f>MID(E522,5,2)</f>
        <v>07</v>
      </c>
      <c r="J522" s="6" t="str">
        <f>MID(E522,4,2)</f>
        <v>10</v>
      </c>
      <c r="U522" s="7" t="s">
        <v>45</v>
      </c>
    </row>
    <row r="523" spans="1:21" s="7" customFormat="1">
      <c r="A523" s="6">
        <v>20</v>
      </c>
      <c r="B523" s="7" t="s">
        <v>707</v>
      </c>
      <c r="C523" s="7" t="s">
        <v>698</v>
      </c>
      <c r="D523" s="7" t="s">
        <v>699</v>
      </c>
      <c r="E523" s="7">
        <v>35010204</v>
      </c>
      <c r="F523" s="7">
        <v>45</v>
      </c>
      <c r="G523" s="7">
        <v>8</v>
      </c>
      <c r="H523" s="8">
        <f>G523/F523*100</f>
        <v>17.777777777777779</v>
      </c>
      <c r="I523" s="6" t="str">
        <f>MID(E523,5,2)</f>
        <v>02</v>
      </c>
      <c r="J523" s="6" t="str">
        <f>MID(E523,4,2)</f>
        <v>10</v>
      </c>
      <c r="Q523" s="7">
        <v>1</v>
      </c>
      <c r="R523" s="7">
        <v>0</v>
      </c>
      <c r="U523" s="7" t="s">
        <v>20</v>
      </c>
    </row>
    <row r="524" spans="1:21" s="7" customFormat="1">
      <c r="A524" s="6">
        <v>20</v>
      </c>
      <c r="B524" s="7" t="s">
        <v>708</v>
      </c>
      <c r="C524" s="7" t="s">
        <v>350</v>
      </c>
      <c r="D524" s="7" t="s">
        <v>696</v>
      </c>
      <c r="E524" s="7">
        <v>35010715</v>
      </c>
      <c r="F524" s="7">
        <v>170</v>
      </c>
      <c r="G524" s="7">
        <v>6</v>
      </c>
      <c r="H524" s="8">
        <f>G524/F524*100</f>
        <v>3.5294117647058822</v>
      </c>
      <c r="I524" s="6" t="str">
        <f>MID(E524,5,2)</f>
        <v>07</v>
      </c>
      <c r="J524" s="6" t="str">
        <f>MID(E524,4,2)</f>
        <v>10</v>
      </c>
      <c r="Q524" s="7">
        <v>1</v>
      </c>
      <c r="R524" s="7">
        <v>2</v>
      </c>
      <c r="U524" s="7" t="s">
        <v>45</v>
      </c>
    </row>
    <row r="525" spans="1:21" s="7" customFormat="1">
      <c r="A525" s="6">
        <v>20</v>
      </c>
      <c r="B525" s="7" t="s">
        <v>709</v>
      </c>
      <c r="C525" s="7" t="s">
        <v>350</v>
      </c>
      <c r="D525" s="7" t="s">
        <v>696</v>
      </c>
      <c r="E525" s="7">
        <v>35010716</v>
      </c>
      <c r="F525" s="7">
        <v>120</v>
      </c>
      <c r="G525" s="7">
        <v>18</v>
      </c>
      <c r="H525" s="8">
        <f>G525/F525*100</f>
        <v>15</v>
      </c>
      <c r="I525" s="6" t="str">
        <f>MID(E525,5,2)</f>
        <v>07</v>
      </c>
      <c r="J525" s="6" t="str">
        <f>MID(E525,4,2)</f>
        <v>10</v>
      </c>
      <c r="K525" s="7">
        <v>1</v>
      </c>
      <c r="L525" s="7">
        <v>0</v>
      </c>
      <c r="Q525" s="7">
        <v>1</v>
      </c>
      <c r="R525" s="7">
        <v>0</v>
      </c>
      <c r="U525" s="7" t="s">
        <v>45</v>
      </c>
    </row>
    <row r="526" spans="1:21" s="7" customFormat="1">
      <c r="A526" s="6">
        <v>20</v>
      </c>
      <c r="B526" s="7" t="s">
        <v>710</v>
      </c>
      <c r="C526" s="7" t="s">
        <v>698</v>
      </c>
      <c r="D526" s="7" t="s">
        <v>699</v>
      </c>
      <c r="E526" s="7">
        <v>35010205</v>
      </c>
      <c r="F526" s="7">
        <v>35</v>
      </c>
      <c r="G526" s="7">
        <v>3</v>
      </c>
      <c r="H526" s="8">
        <f>G526/F526*100</f>
        <v>8.5714285714285712</v>
      </c>
      <c r="I526" s="6" t="str">
        <f>MID(E526,5,2)</f>
        <v>02</v>
      </c>
      <c r="J526" s="6" t="str">
        <f>MID(E526,4,2)</f>
        <v>10</v>
      </c>
      <c r="L526" s="7">
        <v>1</v>
      </c>
      <c r="M526" s="7">
        <v>0</v>
      </c>
      <c r="Q526" s="7">
        <v>1</v>
      </c>
      <c r="R526" s="7">
        <v>0</v>
      </c>
      <c r="U526" s="7" t="s">
        <v>20</v>
      </c>
    </row>
    <row r="527" spans="1:21" s="7" customFormat="1">
      <c r="A527" s="6">
        <v>20</v>
      </c>
      <c r="B527" s="7" t="s">
        <v>711</v>
      </c>
      <c r="C527" s="7" t="s">
        <v>698</v>
      </c>
      <c r="D527" s="7" t="s">
        <v>699</v>
      </c>
      <c r="E527" s="7">
        <v>35010206</v>
      </c>
      <c r="F527" s="7">
        <v>35</v>
      </c>
      <c r="G527" s="7">
        <v>4</v>
      </c>
      <c r="H527" s="8">
        <f>G527/F527*100</f>
        <v>11.428571428571429</v>
      </c>
      <c r="I527" s="6" t="str">
        <f>MID(E527,5,2)</f>
        <v>02</v>
      </c>
      <c r="J527" s="6" t="str">
        <f>MID(E527,4,2)</f>
        <v>10</v>
      </c>
      <c r="Q527" s="7">
        <v>1</v>
      </c>
      <c r="R527" s="7">
        <v>1</v>
      </c>
      <c r="S527" s="7">
        <v>1</v>
      </c>
      <c r="T527" s="7">
        <v>0</v>
      </c>
      <c r="U527" s="7" t="s">
        <v>45</v>
      </c>
    </row>
    <row r="528" spans="1:21" s="7" customFormat="1">
      <c r="A528" s="6">
        <v>20</v>
      </c>
      <c r="B528" s="7" t="s">
        <v>712</v>
      </c>
      <c r="C528" s="7" t="s">
        <v>698</v>
      </c>
      <c r="D528" s="7" t="s">
        <v>699</v>
      </c>
      <c r="E528" s="7">
        <v>35010207</v>
      </c>
      <c r="F528" s="7">
        <v>35</v>
      </c>
      <c r="G528" s="7">
        <v>5</v>
      </c>
      <c r="H528" s="8">
        <f>G528/F528*100</f>
        <v>14.285714285714285</v>
      </c>
      <c r="I528" s="6" t="str">
        <f>MID(E528,5,2)</f>
        <v>02</v>
      </c>
      <c r="J528" s="6" t="str">
        <f>MID(E528,4,2)</f>
        <v>10</v>
      </c>
      <c r="Q528" s="7">
        <v>1</v>
      </c>
      <c r="R528" s="7">
        <v>0</v>
      </c>
      <c r="U528" s="7" t="s">
        <v>45</v>
      </c>
    </row>
    <row r="529" spans="1:21" s="7" customFormat="1">
      <c r="A529" s="6">
        <v>20</v>
      </c>
      <c r="B529" s="7" t="s">
        <v>713</v>
      </c>
      <c r="C529" s="7" t="s">
        <v>698</v>
      </c>
      <c r="D529" s="7" t="s">
        <v>699</v>
      </c>
      <c r="E529" s="7">
        <v>35010208</v>
      </c>
      <c r="F529" s="7">
        <v>35</v>
      </c>
      <c r="G529" s="7">
        <v>5</v>
      </c>
      <c r="H529" s="8">
        <f>G529/F529*100</f>
        <v>14.285714285714285</v>
      </c>
      <c r="I529" s="6" t="str">
        <f>MID(E529,5,2)</f>
        <v>02</v>
      </c>
      <c r="J529" s="6" t="str">
        <f>MID(E529,4,2)</f>
        <v>10</v>
      </c>
      <c r="K529" s="7">
        <v>1</v>
      </c>
      <c r="L529" s="7">
        <v>1</v>
      </c>
      <c r="Q529" s="7">
        <v>1</v>
      </c>
      <c r="R529" s="7">
        <v>1</v>
      </c>
      <c r="U529" s="7" t="s">
        <v>45</v>
      </c>
    </row>
    <row r="530" spans="1:21" s="7" customFormat="1">
      <c r="A530" s="6">
        <v>20</v>
      </c>
      <c r="B530" s="7" t="s">
        <v>714</v>
      </c>
      <c r="C530" s="7" t="s">
        <v>698</v>
      </c>
      <c r="D530" s="7" t="s">
        <v>699</v>
      </c>
      <c r="E530" s="7">
        <v>35010209</v>
      </c>
      <c r="F530" s="7">
        <v>35</v>
      </c>
      <c r="G530" s="7">
        <v>5</v>
      </c>
      <c r="H530" s="8">
        <f>G530/F530*100</f>
        <v>14.285714285714285</v>
      </c>
      <c r="I530" s="6" t="str">
        <f>MID(E530,5,2)</f>
        <v>02</v>
      </c>
      <c r="J530" s="6" t="str">
        <f>MID(E530,4,2)</f>
        <v>10</v>
      </c>
      <c r="Q530" s="7">
        <v>1</v>
      </c>
      <c r="R530" s="7">
        <v>0</v>
      </c>
      <c r="U530" s="7" t="s">
        <v>20</v>
      </c>
    </row>
    <row r="531" spans="1:21" s="7" customFormat="1">
      <c r="A531" s="6">
        <v>20</v>
      </c>
      <c r="B531" s="7" t="s">
        <v>715</v>
      </c>
      <c r="C531" s="7" t="s">
        <v>698</v>
      </c>
      <c r="D531" s="7" t="s">
        <v>699</v>
      </c>
      <c r="E531" s="7">
        <v>35010210</v>
      </c>
      <c r="F531" s="7">
        <v>35</v>
      </c>
      <c r="G531" s="7">
        <v>0</v>
      </c>
      <c r="H531" s="8">
        <f>G531/F531*100</f>
        <v>0</v>
      </c>
      <c r="I531" s="6" t="str">
        <f>MID(E531,5,2)</f>
        <v>02</v>
      </c>
      <c r="J531" s="6" t="str">
        <f>MID(E531,4,2)</f>
        <v>10</v>
      </c>
      <c r="Q531" s="7">
        <v>1</v>
      </c>
      <c r="R531" s="7">
        <v>0</v>
      </c>
      <c r="U531" s="7" t="s">
        <v>20</v>
      </c>
    </row>
    <row r="532" spans="1:21" s="7" customFormat="1">
      <c r="A532" s="6">
        <v>20</v>
      </c>
      <c r="B532" s="7" t="s">
        <v>716</v>
      </c>
      <c r="C532" s="7" t="s">
        <v>698</v>
      </c>
      <c r="D532" s="7" t="s">
        <v>699</v>
      </c>
      <c r="E532" s="7">
        <v>35010211</v>
      </c>
      <c r="F532" s="7">
        <v>35</v>
      </c>
      <c r="G532" s="7">
        <v>5</v>
      </c>
      <c r="H532" s="8">
        <f>G532/F532*100</f>
        <v>14.285714285714285</v>
      </c>
      <c r="I532" s="6" t="str">
        <f>MID(E532,5,2)</f>
        <v>02</v>
      </c>
      <c r="J532" s="6" t="str">
        <f>MID(E532,4,2)</f>
        <v>10</v>
      </c>
      <c r="Q532" s="7">
        <v>1</v>
      </c>
      <c r="R532" s="7">
        <v>0</v>
      </c>
      <c r="U532" s="7" t="s">
        <v>20</v>
      </c>
    </row>
    <row r="533" spans="1:21" s="7" customFormat="1">
      <c r="A533" s="6">
        <v>20</v>
      </c>
      <c r="B533" s="7" t="s">
        <v>717</v>
      </c>
      <c r="C533" s="7" t="s">
        <v>698</v>
      </c>
      <c r="D533" s="7" t="s">
        <v>699</v>
      </c>
      <c r="E533" s="7">
        <v>35010212</v>
      </c>
      <c r="F533" s="7">
        <v>35</v>
      </c>
      <c r="G533" s="7">
        <v>6</v>
      </c>
      <c r="H533" s="8">
        <f>G533/F533*100</f>
        <v>17.142857142857142</v>
      </c>
      <c r="I533" s="6" t="str">
        <f>MID(E533,5,2)</f>
        <v>02</v>
      </c>
      <c r="J533" s="6" t="str">
        <f>MID(E533,4,2)</f>
        <v>10</v>
      </c>
      <c r="K533" s="7">
        <v>1</v>
      </c>
      <c r="L533" s="7">
        <v>0</v>
      </c>
      <c r="M533" s="7">
        <v>1</v>
      </c>
      <c r="N533" s="7">
        <v>0</v>
      </c>
      <c r="O533" s="7">
        <v>1</v>
      </c>
      <c r="P533" s="7">
        <v>0</v>
      </c>
      <c r="U533" s="7" t="s">
        <v>45</v>
      </c>
    </row>
    <row r="534" spans="1:21" s="7" customFormat="1">
      <c r="A534" s="6">
        <v>20</v>
      </c>
      <c r="B534" s="7" t="s">
        <v>718</v>
      </c>
      <c r="C534" s="7" t="s">
        <v>698</v>
      </c>
      <c r="D534" s="7" t="s">
        <v>699</v>
      </c>
      <c r="E534" s="7">
        <v>35010213</v>
      </c>
      <c r="F534" s="7">
        <v>35</v>
      </c>
      <c r="G534" s="7">
        <v>4</v>
      </c>
      <c r="H534" s="8">
        <f>G534/F534*100</f>
        <v>11.428571428571429</v>
      </c>
      <c r="I534" s="6" t="str">
        <f>MID(E534,5,2)</f>
        <v>02</v>
      </c>
      <c r="J534" s="6" t="str">
        <f>MID(E534,4,2)</f>
        <v>10</v>
      </c>
      <c r="K534" s="7">
        <v>1</v>
      </c>
      <c r="L534" s="7">
        <v>1</v>
      </c>
      <c r="O534" s="7">
        <v>1</v>
      </c>
      <c r="P534" s="7">
        <v>0</v>
      </c>
      <c r="Q534" s="7">
        <v>1</v>
      </c>
      <c r="R534" s="7">
        <v>0</v>
      </c>
      <c r="S534" s="7">
        <v>1</v>
      </c>
      <c r="T534" s="7">
        <v>0</v>
      </c>
      <c r="U534" s="7" t="s">
        <v>45</v>
      </c>
    </row>
    <row r="535" spans="1:21" s="7" customFormat="1">
      <c r="A535" s="6">
        <v>20</v>
      </c>
      <c r="B535" s="7" t="s">
        <v>719</v>
      </c>
      <c r="C535" s="7" t="s">
        <v>698</v>
      </c>
      <c r="D535" s="7" t="s">
        <v>699</v>
      </c>
      <c r="E535" s="7">
        <v>35010214</v>
      </c>
      <c r="F535" s="7">
        <v>35</v>
      </c>
      <c r="G535" s="7">
        <v>5</v>
      </c>
      <c r="H535" s="8">
        <f>G535/F535*100</f>
        <v>14.285714285714285</v>
      </c>
      <c r="I535" s="6" t="str">
        <f>MID(E535,5,2)</f>
        <v>02</v>
      </c>
      <c r="J535" s="6" t="str">
        <f>MID(E535,4,2)</f>
        <v>10</v>
      </c>
      <c r="O535" s="7">
        <v>1</v>
      </c>
      <c r="P535" s="7">
        <v>0</v>
      </c>
      <c r="Q535" s="7">
        <v>1</v>
      </c>
      <c r="R535" s="7">
        <v>0</v>
      </c>
      <c r="U535" s="7" t="s">
        <v>45</v>
      </c>
    </row>
    <row r="536" spans="1:21" s="7" customFormat="1">
      <c r="A536" s="6">
        <v>20</v>
      </c>
      <c r="B536" s="7" t="s">
        <v>720</v>
      </c>
      <c r="C536" s="7" t="s">
        <v>698</v>
      </c>
      <c r="D536" s="7" t="s">
        <v>699</v>
      </c>
      <c r="E536" s="7">
        <v>35010215</v>
      </c>
      <c r="F536" s="7">
        <v>35</v>
      </c>
      <c r="G536" s="7">
        <v>5</v>
      </c>
      <c r="H536" s="8">
        <f>G536/F536*100</f>
        <v>14.285714285714285</v>
      </c>
      <c r="I536" s="6" t="str">
        <f>MID(E536,5,2)</f>
        <v>02</v>
      </c>
      <c r="J536" s="6" t="str">
        <f>MID(E536,4,2)</f>
        <v>10</v>
      </c>
      <c r="O536" s="7">
        <v>1</v>
      </c>
      <c r="P536" s="7">
        <v>0</v>
      </c>
      <c r="Q536" s="7">
        <v>1</v>
      </c>
      <c r="R536" s="7">
        <v>1</v>
      </c>
      <c r="S536" s="7">
        <v>1</v>
      </c>
      <c r="T536" s="7">
        <v>1</v>
      </c>
      <c r="U536" s="7" t="s">
        <v>20</v>
      </c>
    </row>
    <row r="537" spans="1:21" s="7" customFormat="1">
      <c r="A537" s="6">
        <v>20</v>
      </c>
      <c r="B537" s="7" t="s">
        <v>721</v>
      </c>
      <c r="C537" s="7" t="s">
        <v>310</v>
      </c>
      <c r="D537" s="7" t="s">
        <v>311</v>
      </c>
      <c r="E537" s="7">
        <v>35060101</v>
      </c>
      <c r="F537" s="7">
        <v>240</v>
      </c>
      <c r="G537" s="7">
        <v>31</v>
      </c>
      <c r="H537" s="8">
        <f>G537/F537*100</f>
        <v>12.916666666666668</v>
      </c>
      <c r="I537" s="6" t="str">
        <f>MID(E537,5,2)</f>
        <v>01</v>
      </c>
      <c r="J537" s="6" t="str">
        <f>MID(E537,4,2)</f>
        <v>60</v>
      </c>
      <c r="K537" s="7">
        <v>1</v>
      </c>
      <c r="L537" s="7">
        <v>1</v>
      </c>
      <c r="Q537" s="7">
        <v>1</v>
      </c>
      <c r="R537" s="7">
        <v>1</v>
      </c>
      <c r="U537" s="7" t="s">
        <v>42</v>
      </c>
    </row>
    <row r="538" spans="1:21" s="7" customFormat="1">
      <c r="A538" s="6">
        <v>20</v>
      </c>
      <c r="B538" s="7" t="s">
        <v>722</v>
      </c>
      <c r="C538" s="7" t="s">
        <v>310</v>
      </c>
      <c r="D538" s="7" t="s">
        <v>311</v>
      </c>
      <c r="E538" s="7">
        <v>35060102</v>
      </c>
      <c r="F538" s="7">
        <v>242</v>
      </c>
      <c r="G538" s="7">
        <v>32</v>
      </c>
      <c r="H538" s="8">
        <f>G538/F538*100</f>
        <v>13.223140495867769</v>
      </c>
      <c r="I538" s="6" t="str">
        <f>MID(E538,5,2)</f>
        <v>01</v>
      </c>
      <c r="J538" s="6" t="str">
        <f>MID(E538,4,2)</f>
        <v>60</v>
      </c>
      <c r="Q538" s="7">
        <v>1</v>
      </c>
      <c r="R538" s="7">
        <v>1</v>
      </c>
      <c r="U538" s="7" t="s">
        <v>42</v>
      </c>
    </row>
    <row r="539" spans="1:21" s="7" customFormat="1">
      <c r="A539" s="6">
        <v>20</v>
      </c>
      <c r="B539" s="7" t="s">
        <v>723</v>
      </c>
      <c r="C539" s="7" t="s">
        <v>310</v>
      </c>
      <c r="D539" s="7" t="s">
        <v>311</v>
      </c>
      <c r="E539" s="7">
        <v>35060103</v>
      </c>
      <c r="F539" s="7">
        <v>256</v>
      </c>
      <c r="G539" s="7">
        <v>32</v>
      </c>
      <c r="H539" s="8">
        <f>G539/F539*100</f>
        <v>12.5</v>
      </c>
      <c r="I539" s="6" t="str">
        <f>MID(E539,5,2)</f>
        <v>01</v>
      </c>
      <c r="J539" s="6" t="str">
        <f>MID(E539,4,2)</f>
        <v>60</v>
      </c>
      <c r="K539" s="7">
        <v>1</v>
      </c>
      <c r="L539" s="7">
        <v>1</v>
      </c>
      <c r="U539" s="7" t="s">
        <v>42</v>
      </c>
    </row>
    <row r="540" spans="1:21" s="7" customFormat="1">
      <c r="A540" s="6">
        <v>20</v>
      </c>
      <c r="B540" s="7" t="s">
        <v>724</v>
      </c>
      <c r="C540" s="7" t="s">
        <v>310</v>
      </c>
      <c r="D540" s="7" t="s">
        <v>311</v>
      </c>
      <c r="E540" s="7">
        <v>35060104</v>
      </c>
      <c r="F540" s="7">
        <v>256</v>
      </c>
      <c r="G540" s="7">
        <v>38</v>
      </c>
      <c r="H540" s="8">
        <f>G540/F540*100</f>
        <v>14.84375</v>
      </c>
      <c r="I540" s="6" t="str">
        <f>MID(E540,5,2)</f>
        <v>01</v>
      </c>
      <c r="J540" s="6" t="str">
        <f>MID(E540,4,2)</f>
        <v>60</v>
      </c>
      <c r="M540" s="7">
        <v>1</v>
      </c>
      <c r="N540" s="7">
        <v>0</v>
      </c>
      <c r="Q540" s="7">
        <v>1</v>
      </c>
      <c r="R540" s="7">
        <v>1</v>
      </c>
      <c r="U540" s="7" t="s">
        <v>42</v>
      </c>
    </row>
    <row r="541" spans="1:21" s="7" customFormat="1">
      <c r="A541" s="6">
        <v>20</v>
      </c>
      <c r="B541" s="7" t="s">
        <v>725</v>
      </c>
      <c r="C541" s="7" t="s">
        <v>726</v>
      </c>
      <c r="D541" s="7" t="s">
        <v>727</v>
      </c>
      <c r="E541" s="7">
        <v>5020404</v>
      </c>
      <c r="F541" s="7">
        <v>134</v>
      </c>
      <c r="G541" s="7">
        <v>27</v>
      </c>
      <c r="H541" s="8">
        <f>G541/F541*100</f>
        <v>20.149253731343283</v>
      </c>
      <c r="I541" s="6" t="str">
        <f>MID(E541,5,2)</f>
        <v>40</v>
      </c>
      <c r="J541" s="6" t="str">
        <f>MID(E541,4,2)</f>
        <v>04</v>
      </c>
      <c r="K541" s="7">
        <v>1</v>
      </c>
      <c r="L541" s="7">
        <v>1</v>
      </c>
      <c r="M541" s="7">
        <v>1</v>
      </c>
      <c r="O541" s="7">
        <v>1</v>
      </c>
      <c r="Q541" s="7">
        <v>3</v>
      </c>
      <c r="U541" s="7" t="s">
        <v>20</v>
      </c>
    </row>
    <row r="542" spans="1:21" s="7" customFormat="1">
      <c r="A542" s="6">
        <v>20</v>
      </c>
      <c r="B542" s="7" t="s">
        <v>728</v>
      </c>
      <c r="C542" s="7" t="s">
        <v>310</v>
      </c>
      <c r="D542" s="7" t="s">
        <v>311</v>
      </c>
      <c r="E542" s="7">
        <v>35060108</v>
      </c>
      <c r="F542" s="7">
        <v>345</v>
      </c>
      <c r="G542" s="7">
        <v>45</v>
      </c>
      <c r="H542" s="8">
        <f>G542/F542*100</f>
        <v>13.043478260869565</v>
      </c>
      <c r="I542" s="6" t="str">
        <f>MID(E542,5,2)</f>
        <v>01</v>
      </c>
      <c r="J542" s="6" t="str">
        <f>MID(E542,4,2)</f>
        <v>60</v>
      </c>
      <c r="K542" s="7">
        <v>1</v>
      </c>
      <c r="L542" s="7">
        <v>0</v>
      </c>
      <c r="Q542" s="7">
        <v>1</v>
      </c>
      <c r="R542" s="7">
        <v>1</v>
      </c>
      <c r="U542" s="7" t="s">
        <v>42</v>
      </c>
    </row>
    <row r="543" spans="1:21" s="7" customFormat="1">
      <c r="A543" s="6">
        <v>20</v>
      </c>
      <c r="B543" s="7" t="s">
        <v>729</v>
      </c>
      <c r="C543" s="7" t="s">
        <v>310</v>
      </c>
      <c r="D543" s="7" t="s">
        <v>311</v>
      </c>
      <c r="E543" s="7">
        <v>35060109</v>
      </c>
      <c r="F543" s="7">
        <v>190</v>
      </c>
      <c r="G543" s="7">
        <v>17</v>
      </c>
      <c r="H543" s="8">
        <f>G543/F543*100</f>
        <v>8.9473684210526319</v>
      </c>
      <c r="I543" s="6" t="str">
        <f>MID(E543,5,2)</f>
        <v>01</v>
      </c>
      <c r="J543" s="6" t="str">
        <f>MID(E543,4,2)</f>
        <v>60</v>
      </c>
      <c r="K543" s="7">
        <v>1</v>
      </c>
      <c r="L543" s="7">
        <v>1</v>
      </c>
      <c r="U543" s="7" t="s">
        <v>42</v>
      </c>
    </row>
    <row r="544" spans="1:21" s="7" customFormat="1">
      <c r="A544" s="6">
        <v>20</v>
      </c>
      <c r="B544" s="7" t="s">
        <v>730</v>
      </c>
      <c r="C544" s="7" t="s">
        <v>298</v>
      </c>
      <c r="D544" s="7" t="s">
        <v>299</v>
      </c>
      <c r="E544" s="7">
        <v>35011507</v>
      </c>
      <c r="F544" s="7">
        <v>32</v>
      </c>
      <c r="G544" s="7">
        <v>17</v>
      </c>
      <c r="H544" s="8">
        <f>G544/F544*100</f>
        <v>53.125</v>
      </c>
      <c r="I544" s="6" t="str">
        <f>MID(E544,5,2)</f>
        <v>15</v>
      </c>
      <c r="J544" s="6" t="str">
        <f>MID(E544,4,2)</f>
        <v>11</v>
      </c>
      <c r="K544" s="7">
        <v>1</v>
      </c>
      <c r="L544" s="7">
        <v>1</v>
      </c>
      <c r="M544" s="7">
        <v>1</v>
      </c>
      <c r="N544" s="7">
        <v>0</v>
      </c>
      <c r="Q544" s="7">
        <v>1</v>
      </c>
      <c r="R544" s="7">
        <v>1</v>
      </c>
      <c r="U544" s="7" t="s">
        <v>45</v>
      </c>
    </row>
    <row r="545" spans="1:21" s="7" customFormat="1">
      <c r="A545" s="6">
        <v>20</v>
      </c>
      <c r="B545" s="7" t="s">
        <v>731</v>
      </c>
      <c r="C545" s="7" t="s">
        <v>726</v>
      </c>
      <c r="D545" s="7" t="s">
        <v>727</v>
      </c>
      <c r="E545" s="7">
        <v>5020405</v>
      </c>
      <c r="F545" s="7">
        <v>73</v>
      </c>
      <c r="G545" s="7">
        <v>5</v>
      </c>
      <c r="H545" s="8">
        <f>G545/F545*100</f>
        <v>6.8493150684931505</v>
      </c>
      <c r="I545" s="6" t="str">
        <f>MID(E545,5,2)</f>
        <v>40</v>
      </c>
      <c r="J545" s="6" t="str">
        <f>MID(E545,4,2)</f>
        <v>04</v>
      </c>
      <c r="Q545" s="7">
        <v>1</v>
      </c>
      <c r="S545" s="7">
        <v>1</v>
      </c>
      <c r="U545" s="7" t="s">
        <v>20</v>
      </c>
    </row>
    <row r="546" spans="1:21" s="7" customFormat="1">
      <c r="A546" s="6">
        <v>20</v>
      </c>
      <c r="B546" s="7" t="s">
        <v>732</v>
      </c>
      <c r="C546" s="7" t="s">
        <v>298</v>
      </c>
      <c r="D546" s="7" t="s">
        <v>299</v>
      </c>
      <c r="E546" s="7">
        <v>35011501</v>
      </c>
      <c r="F546" s="7">
        <v>37</v>
      </c>
      <c r="G546" s="7">
        <v>18</v>
      </c>
      <c r="H546" s="8">
        <f>G546/F546*100</f>
        <v>48.648648648648653</v>
      </c>
      <c r="I546" s="6" t="str">
        <f>MID(E546,5,2)</f>
        <v>15</v>
      </c>
      <c r="J546" s="6" t="str">
        <f>MID(E546,4,2)</f>
        <v>11</v>
      </c>
      <c r="Q546" s="7">
        <v>1</v>
      </c>
      <c r="R546" s="7">
        <v>1</v>
      </c>
      <c r="U546" s="7" t="s">
        <v>42</v>
      </c>
    </row>
    <row r="547" spans="1:21" s="7" customFormat="1">
      <c r="A547" s="6">
        <v>20</v>
      </c>
      <c r="B547" s="7" t="s">
        <v>733</v>
      </c>
      <c r="C547" s="7" t="s">
        <v>298</v>
      </c>
      <c r="D547" s="7" t="s">
        <v>299</v>
      </c>
      <c r="E547" s="7">
        <v>35011508</v>
      </c>
      <c r="F547" s="7">
        <v>30</v>
      </c>
      <c r="G547" s="7">
        <v>23</v>
      </c>
      <c r="H547" s="8">
        <f>G547/F547*100</f>
        <v>76.666666666666671</v>
      </c>
      <c r="I547" s="6" t="str">
        <f>MID(E547,5,2)</f>
        <v>15</v>
      </c>
      <c r="J547" s="6" t="str">
        <f>MID(E547,4,2)</f>
        <v>11</v>
      </c>
      <c r="Q547" s="7">
        <v>1</v>
      </c>
      <c r="R547" s="7">
        <v>1</v>
      </c>
      <c r="U547" s="7" t="s">
        <v>734</v>
      </c>
    </row>
    <row r="548" spans="1:21" s="7" customFormat="1">
      <c r="A548" s="6">
        <v>20</v>
      </c>
      <c r="B548" s="7" t="s">
        <v>735</v>
      </c>
      <c r="C548" s="7" t="s">
        <v>736</v>
      </c>
      <c r="D548" s="7" t="s">
        <v>737</v>
      </c>
      <c r="E548" s="7">
        <v>35020101</v>
      </c>
      <c r="F548" s="7">
        <v>79</v>
      </c>
      <c r="G548" s="7">
        <v>8</v>
      </c>
      <c r="H548" s="8">
        <f>G548/F548*100</f>
        <v>10.126582278481013</v>
      </c>
      <c r="I548" s="6" t="str">
        <f>MID(E548,5,2)</f>
        <v>01</v>
      </c>
      <c r="J548" s="6" t="str">
        <f>MID(E548,4,2)</f>
        <v>20</v>
      </c>
      <c r="K548" s="7" t="s">
        <v>738</v>
      </c>
      <c r="L548" s="7" t="s">
        <v>738</v>
      </c>
      <c r="M548" s="7" t="s">
        <v>738</v>
      </c>
      <c r="N548" s="7" t="s">
        <v>738</v>
      </c>
      <c r="O548" s="7" t="s">
        <v>738</v>
      </c>
      <c r="P548" s="7" t="s">
        <v>738</v>
      </c>
      <c r="Q548" s="7">
        <v>1</v>
      </c>
      <c r="R548" s="7">
        <v>0</v>
      </c>
      <c r="S548" s="7" t="s">
        <v>738</v>
      </c>
      <c r="T548" s="7" t="s">
        <v>738</v>
      </c>
      <c r="U548" s="7" t="s">
        <v>42</v>
      </c>
    </row>
    <row r="549" spans="1:21" s="7" customFormat="1">
      <c r="A549" s="6">
        <v>20</v>
      </c>
      <c r="B549" s="7" t="s">
        <v>739</v>
      </c>
      <c r="C549" s="7" t="s">
        <v>736</v>
      </c>
      <c r="D549" s="7" t="s">
        <v>737</v>
      </c>
      <c r="E549" s="7">
        <v>35020102</v>
      </c>
      <c r="F549" s="7">
        <v>178</v>
      </c>
      <c r="G549" s="7">
        <v>12</v>
      </c>
      <c r="H549" s="8">
        <f>G549/F549*100</f>
        <v>6.7415730337078648</v>
      </c>
      <c r="I549" s="6" t="str">
        <f>MID(E549,5,2)</f>
        <v>01</v>
      </c>
      <c r="J549" s="6" t="str">
        <f>MID(E549,4,2)</f>
        <v>20</v>
      </c>
      <c r="K549" s="7" t="s">
        <v>738</v>
      </c>
      <c r="L549" s="7" t="s">
        <v>738</v>
      </c>
      <c r="M549" s="7" t="s">
        <v>738</v>
      </c>
      <c r="N549" s="7" t="s">
        <v>738</v>
      </c>
      <c r="O549" s="7" t="s">
        <v>738</v>
      </c>
      <c r="P549" s="7" t="s">
        <v>738</v>
      </c>
      <c r="Q549" s="7">
        <v>1</v>
      </c>
      <c r="R549" s="7">
        <v>0</v>
      </c>
      <c r="S549" s="7" t="s">
        <v>738</v>
      </c>
      <c r="T549" s="7" t="s">
        <v>738</v>
      </c>
      <c r="U549" s="7" t="s">
        <v>45</v>
      </c>
    </row>
    <row r="550" spans="1:21" s="7" customFormat="1">
      <c r="A550" s="6">
        <v>20</v>
      </c>
      <c r="B550" s="7" t="s">
        <v>740</v>
      </c>
      <c r="C550" s="7" t="s">
        <v>736</v>
      </c>
      <c r="D550" s="7" t="s">
        <v>737</v>
      </c>
      <c r="E550" s="7">
        <v>35020103</v>
      </c>
      <c r="F550" s="7">
        <v>273</v>
      </c>
      <c r="G550" s="7">
        <v>9</v>
      </c>
      <c r="H550" s="8">
        <f>G550/F550*100</f>
        <v>3.296703296703297</v>
      </c>
      <c r="I550" s="6" t="str">
        <f>MID(E550,5,2)</f>
        <v>01</v>
      </c>
      <c r="J550" s="6" t="str">
        <f>MID(E550,4,2)</f>
        <v>20</v>
      </c>
      <c r="K550" s="7" t="s">
        <v>738</v>
      </c>
      <c r="L550" s="7" t="s">
        <v>738</v>
      </c>
      <c r="M550" s="7" t="s">
        <v>738</v>
      </c>
      <c r="N550" s="7" t="s">
        <v>738</v>
      </c>
      <c r="O550" s="7">
        <v>1</v>
      </c>
      <c r="P550" s="7">
        <v>0</v>
      </c>
      <c r="Q550" s="7">
        <v>1</v>
      </c>
      <c r="R550" s="7">
        <v>0</v>
      </c>
      <c r="S550" s="7">
        <v>1</v>
      </c>
      <c r="T550" s="7">
        <v>0</v>
      </c>
      <c r="U550" s="7" t="s">
        <v>42</v>
      </c>
    </row>
    <row r="551" spans="1:21" s="7" customFormat="1">
      <c r="A551" s="6">
        <v>20</v>
      </c>
      <c r="B551" s="7" t="s">
        <v>741</v>
      </c>
      <c r="C551" s="7" t="s">
        <v>736</v>
      </c>
      <c r="D551" s="7" t="s">
        <v>737</v>
      </c>
      <c r="E551" s="7">
        <v>35020104</v>
      </c>
      <c r="F551" s="7">
        <v>99</v>
      </c>
      <c r="G551" s="7">
        <v>4</v>
      </c>
      <c r="H551" s="8">
        <f>G551/F551*100</f>
        <v>4.0404040404040407</v>
      </c>
      <c r="I551" s="6" t="str">
        <f>MID(E551,5,2)</f>
        <v>01</v>
      </c>
      <c r="J551" s="6" t="str">
        <f>MID(E551,4,2)</f>
        <v>20</v>
      </c>
      <c r="K551" s="7" t="s">
        <v>738</v>
      </c>
      <c r="L551" s="7" t="s">
        <v>738</v>
      </c>
      <c r="M551" s="7" t="s">
        <v>738</v>
      </c>
      <c r="N551" s="7" t="s">
        <v>738</v>
      </c>
      <c r="O551" s="7" t="s">
        <v>738</v>
      </c>
      <c r="P551" s="7" t="s">
        <v>738</v>
      </c>
      <c r="Q551" s="7">
        <v>1</v>
      </c>
      <c r="R551" s="7">
        <v>1</v>
      </c>
      <c r="S551" s="7" t="s">
        <v>738</v>
      </c>
      <c r="T551" s="7" t="s">
        <v>738</v>
      </c>
      <c r="U551" s="7" t="s">
        <v>42</v>
      </c>
    </row>
    <row r="552" spans="1:21" s="7" customFormat="1">
      <c r="A552" s="6">
        <v>20</v>
      </c>
      <c r="B552" s="7" t="s">
        <v>742</v>
      </c>
      <c r="C552" s="7" t="s">
        <v>736</v>
      </c>
      <c r="D552" s="7" t="s">
        <v>737</v>
      </c>
      <c r="E552" s="7">
        <v>35020105</v>
      </c>
      <c r="F552" s="7">
        <v>174</v>
      </c>
      <c r="G552" s="7">
        <v>6</v>
      </c>
      <c r="H552" s="8">
        <f>G552/F552*100</f>
        <v>3.4482758620689653</v>
      </c>
      <c r="I552" s="6" t="str">
        <f>MID(E552,5,2)</f>
        <v>01</v>
      </c>
      <c r="J552" s="6" t="str">
        <f>MID(E552,4,2)</f>
        <v>20</v>
      </c>
      <c r="K552" s="7" t="s">
        <v>738</v>
      </c>
      <c r="L552" s="7" t="s">
        <v>738</v>
      </c>
      <c r="M552" s="7" t="s">
        <v>738</v>
      </c>
      <c r="N552" s="7" t="s">
        <v>738</v>
      </c>
      <c r="O552" s="7" t="s">
        <v>738</v>
      </c>
      <c r="P552" s="7" t="s">
        <v>738</v>
      </c>
      <c r="Q552" s="7" t="s">
        <v>738</v>
      </c>
      <c r="R552" s="7" t="s">
        <v>738</v>
      </c>
      <c r="S552" s="7" t="s">
        <v>738</v>
      </c>
      <c r="T552" s="7" t="s">
        <v>738</v>
      </c>
      <c r="U552" s="7" t="s">
        <v>42</v>
      </c>
    </row>
    <row r="553" spans="1:21" s="7" customFormat="1">
      <c r="A553" s="6">
        <v>20</v>
      </c>
      <c r="B553" s="7" t="s">
        <v>743</v>
      </c>
      <c r="C553" s="7" t="s">
        <v>736</v>
      </c>
      <c r="D553" s="7" t="s">
        <v>737</v>
      </c>
      <c r="E553" s="7">
        <v>35020106</v>
      </c>
      <c r="F553" s="7">
        <v>188</v>
      </c>
      <c r="G553" s="7">
        <v>15</v>
      </c>
      <c r="H553" s="8">
        <f>G553/F553*100</f>
        <v>7.9787234042553195</v>
      </c>
      <c r="I553" s="6" t="str">
        <f>MID(E553,5,2)</f>
        <v>01</v>
      </c>
      <c r="J553" s="6" t="str">
        <f>MID(E553,4,2)</f>
        <v>20</v>
      </c>
      <c r="K553" s="7">
        <v>1</v>
      </c>
      <c r="L553" s="7">
        <v>1</v>
      </c>
      <c r="M553" s="7" t="s">
        <v>738</v>
      </c>
      <c r="N553" s="7" t="s">
        <v>738</v>
      </c>
      <c r="O553" s="7" t="s">
        <v>738</v>
      </c>
      <c r="P553" s="7" t="s">
        <v>738</v>
      </c>
      <c r="Q553" s="7">
        <v>2</v>
      </c>
      <c r="R553" s="7">
        <v>1</v>
      </c>
      <c r="S553" s="7">
        <v>1</v>
      </c>
      <c r="T553" s="7">
        <v>0</v>
      </c>
      <c r="U553" s="7" t="s">
        <v>42</v>
      </c>
    </row>
    <row r="554" spans="1:21" s="7" customFormat="1">
      <c r="A554" s="6">
        <v>20</v>
      </c>
      <c r="B554" s="7" t="s">
        <v>744</v>
      </c>
      <c r="C554" s="7" t="s">
        <v>736</v>
      </c>
      <c r="D554" s="7" t="s">
        <v>737</v>
      </c>
      <c r="E554" s="7">
        <v>35020111</v>
      </c>
      <c r="F554" s="7">
        <v>167</v>
      </c>
      <c r="G554" s="7">
        <v>13</v>
      </c>
      <c r="H554" s="8">
        <f>G554/F554*100</f>
        <v>7.7844311377245514</v>
      </c>
      <c r="I554" s="6" t="str">
        <f>MID(E554,5,2)</f>
        <v>01</v>
      </c>
      <c r="J554" s="6" t="str">
        <f>MID(E554,4,2)</f>
        <v>20</v>
      </c>
      <c r="K554" s="7" t="s">
        <v>738</v>
      </c>
      <c r="L554" s="7" t="s">
        <v>738</v>
      </c>
      <c r="M554" s="7" t="s">
        <v>738</v>
      </c>
      <c r="N554" s="7" t="s">
        <v>738</v>
      </c>
      <c r="O554" s="7" t="s">
        <v>738</v>
      </c>
      <c r="P554" s="7" t="s">
        <v>738</v>
      </c>
      <c r="Q554" s="7">
        <v>1</v>
      </c>
      <c r="R554" s="7">
        <v>1</v>
      </c>
      <c r="S554" s="7" t="s">
        <v>738</v>
      </c>
      <c r="T554" s="7" t="s">
        <v>738</v>
      </c>
      <c r="U554" s="7" t="s">
        <v>42</v>
      </c>
    </row>
    <row r="555" spans="1:21" s="7" customFormat="1">
      <c r="A555" s="6">
        <v>20</v>
      </c>
      <c r="B555" s="7" t="s">
        <v>745</v>
      </c>
      <c r="C555" s="7" t="s">
        <v>736</v>
      </c>
      <c r="D555" s="7" t="s">
        <v>737</v>
      </c>
      <c r="E555" s="7">
        <v>35020114</v>
      </c>
      <c r="F555" s="7">
        <v>125</v>
      </c>
      <c r="G555" s="7">
        <v>8</v>
      </c>
      <c r="H555" s="8">
        <f>G555/F555*100</f>
        <v>6.4</v>
      </c>
      <c r="I555" s="6" t="str">
        <f>MID(E555,5,2)</f>
        <v>01</v>
      </c>
      <c r="J555" s="6" t="str">
        <f>MID(E555,4,2)</f>
        <v>20</v>
      </c>
      <c r="K555" s="7" t="s">
        <v>738</v>
      </c>
      <c r="L555" s="7" t="s">
        <v>738</v>
      </c>
      <c r="M555" s="7">
        <v>1</v>
      </c>
      <c r="N555" s="7">
        <v>1</v>
      </c>
      <c r="O555" s="7" t="s">
        <v>738</v>
      </c>
      <c r="P555" s="7" t="s">
        <v>738</v>
      </c>
      <c r="Q555" s="7">
        <v>2</v>
      </c>
      <c r="R555" s="7">
        <v>2</v>
      </c>
      <c r="S555" s="7">
        <v>1</v>
      </c>
      <c r="T555" s="7">
        <v>1</v>
      </c>
      <c r="U555" s="7" t="s">
        <v>42</v>
      </c>
    </row>
    <row r="556" spans="1:21" s="7" customFormat="1">
      <c r="A556" s="6">
        <v>20</v>
      </c>
      <c r="B556" s="7" t="s">
        <v>746</v>
      </c>
      <c r="C556" s="7" t="s">
        <v>736</v>
      </c>
      <c r="D556" s="7" t="s">
        <v>737</v>
      </c>
      <c r="E556" s="7">
        <v>35020115</v>
      </c>
      <c r="F556" s="7">
        <v>62</v>
      </c>
      <c r="G556" s="7">
        <v>9</v>
      </c>
      <c r="H556" s="8">
        <f>G556/F556*100</f>
        <v>14.516129032258066</v>
      </c>
      <c r="I556" s="6" t="str">
        <f>MID(E556,5,2)</f>
        <v>01</v>
      </c>
      <c r="J556" s="6" t="str">
        <f>MID(E556,4,2)</f>
        <v>20</v>
      </c>
      <c r="K556" s="7">
        <v>1</v>
      </c>
      <c r="L556" s="7">
        <v>1</v>
      </c>
      <c r="M556" s="7" t="s">
        <v>738</v>
      </c>
      <c r="N556" s="7" t="s">
        <v>738</v>
      </c>
      <c r="O556" s="7" t="s">
        <v>738</v>
      </c>
      <c r="P556" s="7" t="s">
        <v>738</v>
      </c>
      <c r="Q556" s="7" t="s">
        <v>738</v>
      </c>
      <c r="R556" s="7" t="s">
        <v>738</v>
      </c>
      <c r="S556" s="7" t="s">
        <v>738</v>
      </c>
      <c r="T556" s="7" t="s">
        <v>738</v>
      </c>
      <c r="U556" s="7" t="s">
        <v>42</v>
      </c>
    </row>
    <row r="557" spans="1:21" s="7" customFormat="1">
      <c r="A557" s="6">
        <v>20</v>
      </c>
      <c r="B557" s="7" t="s">
        <v>747</v>
      </c>
      <c r="C557" s="7" t="s">
        <v>736</v>
      </c>
      <c r="D557" s="7" t="s">
        <v>737</v>
      </c>
      <c r="E557" s="7">
        <v>35020116</v>
      </c>
      <c r="F557" s="7">
        <v>271</v>
      </c>
      <c r="G557" s="7">
        <v>28</v>
      </c>
      <c r="H557" s="8">
        <f>G557/F557*100</f>
        <v>10.332103321033211</v>
      </c>
      <c r="I557" s="6" t="str">
        <f>MID(E557,5,2)</f>
        <v>01</v>
      </c>
      <c r="J557" s="6" t="str">
        <f>MID(E557,4,2)</f>
        <v>20</v>
      </c>
      <c r="K557" s="7">
        <v>2</v>
      </c>
      <c r="L557" s="7">
        <v>2</v>
      </c>
      <c r="M557" s="7" t="s">
        <v>738</v>
      </c>
      <c r="N557" s="7" t="s">
        <v>738</v>
      </c>
      <c r="O557" s="7" t="s">
        <v>738</v>
      </c>
      <c r="P557" s="7" t="s">
        <v>738</v>
      </c>
      <c r="Q557" s="7" t="s">
        <v>738</v>
      </c>
      <c r="R557" s="7" t="s">
        <v>738</v>
      </c>
      <c r="S557" s="7">
        <v>1</v>
      </c>
      <c r="T557" s="7">
        <v>0</v>
      </c>
      <c r="U557" s="7" t="s">
        <v>42</v>
      </c>
    </row>
    <row r="558" spans="1:21" s="7" customFormat="1">
      <c r="A558" s="6">
        <v>20</v>
      </c>
      <c r="B558" s="7" t="s">
        <v>748</v>
      </c>
      <c r="C558" s="7" t="s">
        <v>298</v>
      </c>
      <c r="D558" s="7" t="s">
        <v>299</v>
      </c>
      <c r="E558" s="7">
        <v>35011505</v>
      </c>
      <c r="F558" s="7">
        <v>33</v>
      </c>
      <c r="G558" s="7">
        <v>8</v>
      </c>
      <c r="H558" s="8">
        <f>G558/F558*100</f>
        <v>24.242424242424242</v>
      </c>
      <c r="I558" s="6" t="str">
        <f>MID(E558,5,2)</f>
        <v>15</v>
      </c>
      <c r="J558" s="6" t="str">
        <f>MID(E558,4,2)</f>
        <v>11</v>
      </c>
      <c r="K558" s="7">
        <v>1</v>
      </c>
      <c r="L558" s="7">
        <v>0</v>
      </c>
      <c r="Q558" s="7">
        <v>1</v>
      </c>
      <c r="R558" s="7">
        <v>0</v>
      </c>
      <c r="U558" s="7" t="s">
        <v>45</v>
      </c>
    </row>
    <row r="559" spans="1:21" s="7" customFormat="1">
      <c r="A559" s="6">
        <v>20</v>
      </c>
      <c r="B559" s="7" t="s">
        <v>749</v>
      </c>
      <c r="C559" s="7" t="s">
        <v>298</v>
      </c>
      <c r="D559" s="7" t="s">
        <v>299</v>
      </c>
      <c r="E559" s="7">
        <v>35011502</v>
      </c>
      <c r="F559" s="7">
        <v>35</v>
      </c>
      <c r="G559" s="7">
        <v>20</v>
      </c>
      <c r="H559" s="8">
        <f>G559/F559*100</f>
        <v>57.142857142857139</v>
      </c>
      <c r="I559" s="6" t="str">
        <f>MID(E559,5,2)</f>
        <v>15</v>
      </c>
      <c r="J559" s="6" t="str">
        <f>MID(E559,4,2)</f>
        <v>11</v>
      </c>
      <c r="K559" s="7">
        <v>1</v>
      </c>
      <c r="L559" s="7">
        <v>1</v>
      </c>
      <c r="Q559" s="7">
        <v>1</v>
      </c>
      <c r="R559" s="7">
        <v>1</v>
      </c>
      <c r="U559" s="7" t="s">
        <v>45</v>
      </c>
    </row>
    <row r="560" spans="1:21" s="7" customFormat="1">
      <c r="A560" s="6">
        <v>20</v>
      </c>
      <c r="B560" s="7" t="s">
        <v>750</v>
      </c>
      <c r="C560" s="7" t="s">
        <v>298</v>
      </c>
      <c r="D560" s="7" t="s">
        <v>299</v>
      </c>
      <c r="E560" s="7">
        <v>35011503</v>
      </c>
      <c r="F560" s="7">
        <v>36</v>
      </c>
      <c r="G560" s="7">
        <v>13</v>
      </c>
      <c r="H560" s="8">
        <f>G560/F560*100</f>
        <v>36.111111111111107</v>
      </c>
      <c r="I560" s="6" t="str">
        <f>MID(E560,5,2)</f>
        <v>15</v>
      </c>
      <c r="J560" s="6" t="str">
        <f>MID(E560,4,2)</f>
        <v>11</v>
      </c>
      <c r="Q560" s="7">
        <v>1</v>
      </c>
      <c r="R560" s="7">
        <v>1</v>
      </c>
      <c r="U560" s="7" t="s">
        <v>45</v>
      </c>
    </row>
    <row r="561" spans="1:21" s="7" customFormat="1">
      <c r="A561" s="6">
        <v>20</v>
      </c>
      <c r="B561" s="7" t="s">
        <v>751</v>
      </c>
      <c r="C561" s="7" t="s">
        <v>752</v>
      </c>
      <c r="D561" s="7" t="s">
        <v>753</v>
      </c>
      <c r="E561" s="7">
        <v>35011001</v>
      </c>
      <c r="F561" s="7">
        <v>120</v>
      </c>
      <c r="G561" s="7">
        <v>46</v>
      </c>
      <c r="H561" s="8">
        <f>G561/F561*100</f>
        <v>38.333333333333336</v>
      </c>
      <c r="I561" s="6" t="str">
        <f>MID(E561,5,2)</f>
        <v>10</v>
      </c>
      <c r="J561" s="6" t="str">
        <f>MID(E561,4,2)</f>
        <v>11</v>
      </c>
      <c r="K561" s="7">
        <v>1</v>
      </c>
      <c r="L561" s="7">
        <v>0</v>
      </c>
      <c r="M561" s="7">
        <v>0</v>
      </c>
      <c r="N561" s="7">
        <v>0</v>
      </c>
      <c r="O561" s="7">
        <v>0</v>
      </c>
      <c r="P561" s="7">
        <v>0</v>
      </c>
      <c r="Q561" s="7">
        <v>1</v>
      </c>
      <c r="R561" s="7">
        <v>0</v>
      </c>
      <c r="S561" s="7">
        <v>0</v>
      </c>
      <c r="T561" s="7">
        <v>0</v>
      </c>
      <c r="U561" s="7" t="s">
        <v>20</v>
      </c>
    </row>
    <row r="562" spans="1:21" s="7" customFormat="1">
      <c r="A562" s="6">
        <v>20</v>
      </c>
      <c r="B562" s="7" t="s">
        <v>754</v>
      </c>
      <c r="C562" s="7" t="s">
        <v>755</v>
      </c>
      <c r="D562" s="7" t="s">
        <v>756</v>
      </c>
      <c r="E562" s="7">
        <v>35040101</v>
      </c>
      <c r="F562" s="7">
        <v>505</v>
      </c>
      <c r="G562" s="7">
        <v>89</v>
      </c>
      <c r="H562" s="8">
        <f>G562/F562*100</f>
        <v>17.623762376237622</v>
      </c>
      <c r="I562" s="6" t="str">
        <f>MID(E562,5,2)</f>
        <v>01</v>
      </c>
      <c r="J562" s="6" t="str">
        <f>MID(E562,4,2)</f>
        <v>40</v>
      </c>
      <c r="O562" s="7">
        <v>1</v>
      </c>
      <c r="P562" s="7">
        <v>0</v>
      </c>
      <c r="Q562" s="7">
        <v>3</v>
      </c>
      <c r="R562" s="7">
        <v>0</v>
      </c>
      <c r="S562" s="7">
        <v>1</v>
      </c>
      <c r="T562" s="7">
        <v>0</v>
      </c>
      <c r="U562" s="7" t="s">
        <v>45</v>
      </c>
    </row>
    <row r="563" spans="1:21" s="7" customFormat="1">
      <c r="A563" s="6">
        <v>20</v>
      </c>
      <c r="B563" s="7" t="s">
        <v>757</v>
      </c>
      <c r="C563" s="7" t="s">
        <v>755</v>
      </c>
      <c r="D563" s="7" t="s">
        <v>756</v>
      </c>
      <c r="E563" s="7">
        <v>35040102</v>
      </c>
      <c r="F563" s="7">
        <v>632</v>
      </c>
      <c r="G563" s="7">
        <v>93</v>
      </c>
      <c r="H563" s="8">
        <f>G563/F563*100</f>
        <v>14.715189873417723</v>
      </c>
      <c r="I563" s="6" t="str">
        <f>MID(E563,5,2)</f>
        <v>01</v>
      </c>
      <c r="J563" s="6" t="str">
        <f>MID(E563,4,2)</f>
        <v>40</v>
      </c>
      <c r="K563" s="7">
        <v>4</v>
      </c>
      <c r="L563" s="7">
        <v>0</v>
      </c>
      <c r="M563" s="7">
        <v>1</v>
      </c>
      <c r="N563" s="7">
        <v>0</v>
      </c>
      <c r="Q563" s="7">
        <v>2</v>
      </c>
      <c r="R563" s="7">
        <v>0</v>
      </c>
      <c r="S563" s="7">
        <v>1</v>
      </c>
      <c r="T563" s="7">
        <v>0</v>
      </c>
      <c r="U563" s="7" t="s">
        <v>45</v>
      </c>
    </row>
    <row r="564" spans="1:21" s="7" customFormat="1">
      <c r="A564" s="6">
        <v>20</v>
      </c>
      <c r="B564" s="7" t="s">
        <v>758</v>
      </c>
      <c r="C564" s="7" t="s">
        <v>752</v>
      </c>
      <c r="D564" s="7" t="s">
        <v>753</v>
      </c>
      <c r="E564" s="7">
        <v>35011002</v>
      </c>
      <c r="F564" s="7">
        <v>125</v>
      </c>
      <c r="G564" s="7">
        <v>59</v>
      </c>
      <c r="H564" s="8">
        <f>G564/F564*100</f>
        <v>47.199999999999996</v>
      </c>
      <c r="I564" s="6" t="str">
        <f>MID(E564,5,2)</f>
        <v>10</v>
      </c>
      <c r="J564" s="6" t="str">
        <f>MID(E564,4,2)</f>
        <v>11</v>
      </c>
      <c r="K564" s="7">
        <v>1</v>
      </c>
      <c r="L564" s="7">
        <v>0</v>
      </c>
      <c r="M564" s="7">
        <v>0</v>
      </c>
      <c r="N564" s="7">
        <v>0</v>
      </c>
      <c r="O564" s="7">
        <v>0</v>
      </c>
      <c r="P564" s="7">
        <v>0</v>
      </c>
      <c r="Q564" s="7">
        <v>1</v>
      </c>
      <c r="R564" s="7">
        <v>0</v>
      </c>
      <c r="S564" s="7">
        <v>0</v>
      </c>
      <c r="T564" s="7">
        <v>0</v>
      </c>
      <c r="U564" s="7" t="s">
        <v>20</v>
      </c>
    </row>
    <row r="565" spans="1:21" s="7" customFormat="1">
      <c r="A565" s="6">
        <v>20</v>
      </c>
      <c r="B565" s="7" t="s">
        <v>759</v>
      </c>
      <c r="C565" s="7" t="s">
        <v>752</v>
      </c>
      <c r="D565" s="7" t="s">
        <v>753</v>
      </c>
      <c r="E565" s="7">
        <v>35011003</v>
      </c>
      <c r="F565" s="7">
        <v>110</v>
      </c>
      <c r="G565" s="7">
        <v>34</v>
      </c>
      <c r="H565" s="8">
        <f>G565/F565*100</f>
        <v>30.909090909090907</v>
      </c>
      <c r="I565" s="6" t="str">
        <f>MID(E565,5,2)</f>
        <v>10</v>
      </c>
      <c r="J565" s="6" t="str">
        <f>MID(E565,4,2)</f>
        <v>11</v>
      </c>
      <c r="K565" s="7">
        <v>0</v>
      </c>
      <c r="L565" s="7">
        <v>0</v>
      </c>
      <c r="M565" s="7">
        <v>0</v>
      </c>
      <c r="N565" s="7">
        <v>0</v>
      </c>
      <c r="O565" s="7">
        <v>0</v>
      </c>
      <c r="P565" s="7">
        <v>0</v>
      </c>
      <c r="Q565" s="7">
        <v>0</v>
      </c>
      <c r="R565" s="7">
        <v>0</v>
      </c>
      <c r="S565" s="7">
        <v>0</v>
      </c>
      <c r="T565" s="7">
        <v>0</v>
      </c>
      <c r="U565" s="7" t="s">
        <v>20</v>
      </c>
    </row>
    <row r="566" spans="1:21" s="7" customFormat="1">
      <c r="A566" s="6">
        <v>20</v>
      </c>
      <c r="B566" s="7" t="s">
        <v>760</v>
      </c>
      <c r="C566" s="7" t="s">
        <v>755</v>
      </c>
      <c r="D566" s="7" t="s">
        <v>756</v>
      </c>
      <c r="E566" s="7">
        <v>35040103</v>
      </c>
      <c r="F566" s="7">
        <v>102</v>
      </c>
      <c r="G566" s="7">
        <v>9</v>
      </c>
      <c r="H566" s="8">
        <f>G566/F566*100</f>
        <v>8.8235294117647065</v>
      </c>
      <c r="I566" s="6" t="str">
        <f>MID(E566,5,2)</f>
        <v>01</v>
      </c>
      <c r="J566" s="6" t="str">
        <f>MID(E566,4,2)</f>
        <v>40</v>
      </c>
      <c r="Q566" s="7">
        <v>1</v>
      </c>
      <c r="R566" s="7">
        <v>0</v>
      </c>
      <c r="U566" s="7" t="s">
        <v>20</v>
      </c>
    </row>
    <row r="567" spans="1:21" s="7" customFormat="1">
      <c r="A567" s="6">
        <v>20</v>
      </c>
      <c r="B567" s="7" t="s">
        <v>761</v>
      </c>
      <c r="C567" s="7" t="s">
        <v>752</v>
      </c>
      <c r="D567" s="7" t="s">
        <v>753</v>
      </c>
      <c r="E567" s="7">
        <v>35011004</v>
      </c>
      <c r="F567" s="7">
        <v>135</v>
      </c>
      <c r="G567" s="7">
        <v>38</v>
      </c>
      <c r="H567" s="8">
        <f>G567/F567*100</f>
        <v>28.148148148148149</v>
      </c>
      <c r="I567" s="6" t="str">
        <f>MID(E567,5,2)</f>
        <v>10</v>
      </c>
      <c r="J567" s="6" t="str">
        <f>MID(E567,4,2)</f>
        <v>11</v>
      </c>
      <c r="K567" s="7">
        <v>1</v>
      </c>
      <c r="L567" s="7">
        <v>0</v>
      </c>
      <c r="M567" s="7">
        <v>0</v>
      </c>
      <c r="N567" s="7">
        <v>0</v>
      </c>
      <c r="O567" s="7">
        <v>0</v>
      </c>
      <c r="P567" s="7">
        <v>0</v>
      </c>
      <c r="Q567" s="7">
        <v>1</v>
      </c>
      <c r="R567" s="7">
        <v>0</v>
      </c>
      <c r="S567" s="7">
        <v>0</v>
      </c>
      <c r="T567" s="7">
        <v>0</v>
      </c>
      <c r="U567" s="7" t="s">
        <v>20</v>
      </c>
    </row>
    <row r="568" spans="1:21" s="7" customFormat="1">
      <c r="A568" s="6">
        <v>20</v>
      </c>
      <c r="B568" s="7" t="s">
        <v>762</v>
      </c>
      <c r="C568" s="7" t="s">
        <v>752</v>
      </c>
      <c r="D568" s="7" t="s">
        <v>753</v>
      </c>
      <c r="E568" s="7">
        <v>35011005</v>
      </c>
      <c r="F568" s="7">
        <v>98</v>
      </c>
      <c r="G568" s="7">
        <v>32</v>
      </c>
      <c r="H568" s="8">
        <f>G568/F568*100</f>
        <v>32.653061224489797</v>
      </c>
      <c r="I568" s="6" t="str">
        <f>MID(E568,5,2)</f>
        <v>10</v>
      </c>
      <c r="J568" s="6" t="str">
        <f>MID(E568,4,2)</f>
        <v>11</v>
      </c>
      <c r="K568" s="7">
        <v>0</v>
      </c>
      <c r="L568" s="7">
        <v>0</v>
      </c>
      <c r="M568" s="7">
        <v>0</v>
      </c>
      <c r="N568" s="7">
        <v>0</v>
      </c>
      <c r="O568" s="7">
        <v>0</v>
      </c>
      <c r="P568" s="7">
        <v>0</v>
      </c>
      <c r="Q568" s="7">
        <v>1</v>
      </c>
      <c r="R568" s="7">
        <v>0</v>
      </c>
      <c r="S568" s="7">
        <v>0</v>
      </c>
      <c r="T568" s="7">
        <v>0</v>
      </c>
      <c r="U568" s="7" t="s">
        <v>20</v>
      </c>
    </row>
    <row r="569" spans="1:21" s="7" customFormat="1">
      <c r="A569" s="6">
        <v>20</v>
      </c>
      <c r="B569" s="7" t="s">
        <v>763</v>
      </c>
      <c r="C569" s="7" t="s">
        <v>755</v>
      </c>
      <c r="D569" s="7" t="s">
        <v>756</v>
      </c>
      <c r="E569" s="7">
        <v>35040104</v>
      </c>
      <c r="F569" s="7">
        <v>136</v>
      </c>
      <c r="G569" s="7">
        <v>20</v>
      </c>
      <c r="H569" s="8">
        <f>G569/F569*100</f>
        <v>14.705882352941178</v>
      </c>
      <c r="I569" s="6" t="str">
        <f>MID(E569,5,2)</f>
        <v>01</v>
      </c>
      <c r="J569" s="6" t="str">
        <f>MID(E569,4,2)</f>
        <v>40</v>
      </c>
      <c r="K569" s="7">
        <v>1</v>
      </c>
      <c r="L569" s="7">
        <v>0</v>
      </c>
      <c r="O569" s="7">
        <v>2</v>
      </c>
      <c r="P569" s="7">
        <v>0</v>
      </c>
      <c r="Q569" s="7">
        <v>2</v>
      </c>
      <c r="R569" s="7">
        <v>0</v>
      </c>
      <c r="U569" s="7" t="s">
        <v>20</v>
      </c>
    </row>
    <row r="570" spans="1:21" s="7" customFormat="1">
      <c r="A570" s="6">
        <v>20</v>
      </c>
      <c r="B570" s="7" t="s">
        <v>764</v>
      </c>
      <c r="C570" s="7" t="s">
        <v>752</v>
      </c>
      <c r="D570" s="7" t="s">
        <v>753</v>
      </c>
      <c r="E570" s="7">
        <v>35011006</v>
      </c>
      <c r="F570" s="7">
        <v>156</v>
      </c>
      <c r="G570" s="7">
        <v>39</v>
      </c>
      <c r="H570" s="8">
        <f>G570/F570*100</f>
        <v>25</v>
      </c>
      <c r="I570" s="6" t="str">
        <f>MID(E570,5,2)</f>
        <v>10</v>
      </c>
      <c r="J570" s="6" t="str">
        <f>MID(E570,4,2)</f>
        <v>11</v>
      </c>
      <c r="K570" s="7">
        <v>1</v>
      </c>
      <c r="L570" s="7">
        <v>0</v>
      </c>
      <c r="M570" s="7">
        <v>0</v>
      </c>
      <c r="N570" s="7">
        <v>0</v>
      </c>
      <c r="O570" s="7">
        <v>0</v>
      </c>
      <c r="P570" s="7">
        <v>0</v>
      </c>
      <c r="Q570" s="7">
        <v>1</v>
      </c>
      <c r="R570" s="7">
        <v>0</v>
      </c>
      <c r="S570" s="7">
        <v>0</v>
      </c>
      <c r="T570" s="7">
        <v>0</v>
      </c>
      <c r="U570" s="7" t="s">
        <v>20</v>
      </c>
    </row>
    <row r="571" spans="1:21" s="7" customFormat="1">
      <c r="A571" s="6">
        <v>20</v>
      </c>
      <c r="B571" s="7" t="s">
        <v>765</v>
      </c>
      <c r="C571" s="7" t="s">
        <v>752</v>
      </c>
      <c r="D571" s="7" t="s">
        <v>753</v>
      </c>
      <c r="E571" s="7">
        <v>35011007</v>
      </c>
      <c r="F571" s="7">
        <v>48</v>
      </c>
      <c r="G571" s="7">
        <v>16</v>
      </c>
      <c r="H571" s="8">
        <f>G571/F571*100</f>
        <v>33.333333333333329</v>
      </c>
      <c r="I571" s="6" t="str">
        <f>MID(E571,5,2)</f>
        <v>10</v>
      </c>
      <c r="J571" s="6" t="str">
        <f>MID(E571,4,2)</f>
        <v>11</v>
      </c>
      <c r="K571" s="7">
        <v>0</v>
      </c>
      <c r="L571" s="7">
        <v>0</v>
      </c>
      <c r="M571" s="7">
        <v>0</v>
      </c>
      <c r="N571" s="7">
        <v>0</v>
      </c>
      <c r="O571" s="7">
        <v>0</v>
      </c>
      <c r="P571" s="7">
        <v>0</v>
      </c>
      <c r="Q571" s="7">
        <v>1</v>
      </c>
      <c r="R571" s="7">
        <v>0</v>
      </c>
      <c r="S571" s="7">
        <v>0</v>
      </c>
      <c r="T571" s="7">
        <v>0</v>
      </c>
      <c r="U571" s="7" t="s">
        <v>20</v>
      </c>
    </row>
    <row r="572" spans="1:21" s="7" customFormat="1">
      <c r="A572" s="6">
        <v>20</v>
      </c>
      <c r="B572" s="7" t="s">
        <v>766</v>
      </c>
      <c r="C572" s="7" t="s">
        <v>755</v>
      </c>
      <c r="D572" s="7" t="s">
        <v>756</v>
      </c>
      <c r="E572" s="7">
        <v>35040105</v>
      </c>
      <c r="F572" s="7">
        <v>172</v>
      </c>
      <c r="G572" s="7">
        <v>38</v>
      </c>
      <c r="H572" s="8">
        <f>G572/F572*100</f>
        <v>22.093023255813954</v>
      </c>
      <c r="I572" s="6" t="str">
        <f>MID(E572,5,2)</f>
        <v>01</v>
      </c>
      <c r="J572" s="6" t="str">
        <f>MID(E572,4,2)</f>
        <v>40</v>
      </c>
      <c r="Q572" s="7">
        <v>1</v>
      </c>
      <c r="R572" s="7">
        <v>0</v>
      </c>
      <c r="U572" s="7" t="s">
        <v>45</v>
      </c>
    </row>
    <row r="573" spans="1:21" s="7" customFormat="1">
      <c r="A573" s="6">
        <v>20</v>
      </c>
      <c r="B573" s="7" t="s">
        <v>767</v>
      </c>
      <c r="C573" s="7" t="s">
        <v>752</v>
      </c>
      <c r="D573" s="7" t="s">
        <v>753</v>
      </c>
      <c r="E573" s="7">
        <v>35011008</v>
      </c>
      <c r="F573" s="7">
        <v>65</v>
      </c>
      <c r="G573" s="7">
        <v>22</v>
      </c>
      <c r="H573" s="8">
        <f>G573/F573*100</f>
        <v>33.846153846153847</v>
      </c>
      <c r="I573" s="6" t="str">
        <f>MID(E573,5,2)</f>
        <v>10</v>
      </c>
      <c r="J573" s="6" t="str">
        <f>MID(E573,4,2)</f>
        <v>11</v>
      </c>
      <c r="K573" s="7">
        <v>1</v>
      </c>
      <c r="L573" s="7">
        <v>0</v>
      </c>
      <c r="M573" s="7">
        <v>0</v>
      </c>
      <c r="N573" s="7">
        <v>0</v>
      </c>
      <c r="O573" s="7">
        <v>0</v>
      </c>
      <c r="P573" s="7">
        <v>0</v>
      </c>
      <c r="Q573" s="7">
        <v>1</v>
      </c>
      <c r="R573" s="7">
        <v>0</v>
      </c>
      <c r="S573" s="7">
        <v>0</v>
      </c>
      <c r="T573" s="7">
        <v>0</v>
      </c>
      <c r="U573" s="7" t="s">
        <v>20</v>
      </c>
    </row>
    <row r="574" spans="1:21" s="7" customFormat="1">
      <c r="A574" s="6">
        <v>20</v>
      </c>
      <c r="B574" s="7" t="s">
        <v>768</v>
      </c>
      <c r="C574" s="7" t="s">
        <v>752</v>
      </c>
      <c r="D574" s="7" t="s">
        <v>753</v>
      </c>
      <c r="E574" s="7">
        <v>35011009</v>
      </c>
      <c r="F574" s="7">
        <v>35</v>
      </c>
      <c r="G574" s="7">
        <v>11</v>
      </c>
      <c r="H574" s="8">
        <f>G574/F574*100</f>
        <v>31.428571428571427</v>
      </c>
      <c r="I574" s="6" t="str">
        <f>MID(E574,5,2)</f>
        <v>10</v>
      </c>
      <c r="J574" s="6" t="str">
        <f>MID(E574,4,2)</f>
        <v>11</v>
      </c>
      <c r="K574" s="7">
        <v>0</v>
      </c>
      <c r="L574" s="7">
        <v>0</v>
      </c>
      <c r="M574" s="7">
        <v>0</v>
      </c>
      <c r="N574" s="7">
        <v>0</v>
      </c>
      <c r="O574" s="7">
        <v>0</v>
      </c>
      <c r="P574" s="7">
        <v>0</v>
      </c>
      <c r="Q574" s="7">
        <v>1</v>
      </c>
      <c r="R574" s="7">
        <v>0</v>
      </c>
      <c r="S574" s="7">
        <v>0</v>
      </c>
      <c r="T574" s="7">
        <v>0</v>
      </c>
      <c r="U574" s="7" t="s">
        <v>20</v>
      </c>
    </row>
    <row r="575" spans="1:21" s="7" customFormat="1">
      <c r="A575" s="6">
        <v>20</v>
      </c>
      <c r="B575" s="7" t="s">
        <v>769</v>
      </c>
      <c r="C575" s="7" t="s">
        <v>755</v>
      </c>
      <c r="D575" s="7" t="s">
        <v>756</v>
      </c>
      <c r="E575" s="7">
        <v>35040106</v>
      </c>
      <c r="F575" s="7">
        <v>79</v>
      </c>
      <c r="G575" s="7">
        <v>13</v>
      </c>
      <c r="H575" s="8">
        <f>G575/F575*100</f>
        <v>16.455696202531644</v>
      </c>
      <c r="I575" s="6" t="str">
        <f>MID(E575,5,2)</f>
        <v>01</v>
      </c>
      <c r="J575" s="6" t="str">
        <f>MID(E575,4,2)</f>
        <v>40</v>
      </c>
      <c r="Q575" s="7">
        <v>1</v>
      </c>
      <c r="R575" s="7">
        <v>0</v>
      </c>
      <c r="U575" s="7" t="s">
        <v>20</v>
      </c>
    </row>
    <row r="576" spans="1:21" s="7" customFormat="1">
      <c r="A576" s="6">
        <v>20</v>
      </c>
      <c r="B576" s="7" t="s">
        <v>770</v>
      </c>
      <c r="C576" s="7" t="s">
        <v>752</v>
      </c>
      <c r="D576" s="7" t="s">
        <v>753</v>
      </c>
      <c r="E576" s="7">
        <v>35011010</v>
      </c>
      <c r="F576" s="7">
        <v>110</v>
      </c>
      <c r="G576" s="7">
        <v>24</v>
      </c>
      <c r="H576" s="8">
        <f>G576/F576*100</f>
        <v>21.818181818181817</v>
      </c>
      <c r="I576" s="6" t="str">
        <f>MID(E576,5,2)</f>
        <v>10</v>
      </c>
      <c r="J576" s="6" t="str">
        <f>MID(E576,4,2)</f>
        <v>11</v>
      </c>
      <c r="K576" s="7">
        <v>0</v>
      </c>
      <c r="L576" s="7">
        <v>0</v>
      </c>
      <c r="M576" s="7">
        <v>1</v>
      </c>
      <c r="N576" s="7">
        <v>0</v>
      </c>
      <c r="O576" s="7">
        <v>0</v>
      </c>
      <c r="P576" s="7">
        <v>0</v>
      </c>
      <c r="Q576" s="7">
        <v>1</v>
      </c>
      <c r="R576" s="7">
        <v>0</v>
      </c>
      <c r="S576" s="7">
        <v>0</v>
      </c>
      <c r="T576" s="7">
        <v>0</v>
      </c>
      <c r="U576" s="7" t="s">
        <v>20</v>
      </c>
    </row>
    <row r="577" spans="1:21" s="7" customFormat="1">
      <c r="A577" s="6">
        <v>20</v>
      </c>
      <c r="B577" s="7" t="s">
        <v>771</v>
      </c>
      <c r="C577" s="7" t="s">
        <v>752</v>
      </c>
      <c r="D577" s="7" t="s">
        <v>753</v>
      </c>
      <c r="E577" s="7">
        <v>35011011</v>
      </c>
      <c r="F577" s="7">
        <v>105</v>
      </c>
      <c r="G577" s="7">
        <v>18</v>
      </c>
      <c r="H577" s="8">
        <f>G577/F577*100</f>
        <v>17.142857142857142</v>
      </c>
      <c r="I577" s="6" t="str">
        <f>MID(E577,5,2)</f>
        <v>10</v>
      </c>
      <c r="J577" s="6" t="str">
        <f>MID(E577,4,2)</f>
        <v>11</v>
      </c>
      <c r="K577" s="7">
        <v>0</v>
      </c>
      <c r="L577" s="7">
        <v>0</v>
      </c>
      <c r="M577" s="7">
        <v>0</v>
      </c>
      <c r="N577" s="7">
        <v>0</v>
      </c>
      <c r="O577" s="7">
        <v>0</v>
      </c>
      <c r="P577" s="7">
        <v>0</v>
      </c>
      <c r="Q577" s="7">
        <v>1</v>
      </c>
      <c r="R577" s="7">
        <v>0</v>
      </c>
      <c r="S577" s="7">
        <v>0</v>
      </c>
      <c r="T577" s="7">
        <v>0</v>
      </c>
      <c r="U577" s="7" t="s">
        <v>20</v>
      </c>
    </row>
    <row r="578" spans="1:21" s="7" customFormat="1">
      <c r="A578" s="6">
        <v>20</v>
      </c>
      <c r="B578" s="7" t="s">
        <v>772</v>
      </c>
      <c r="C578" s="7" t="s">
        <v>755</v>
      </c>
      <c r="D578" s="7" t="s">
        <v>756</v>
      </c>
      <c r="E578" s="7">
        <v>35040107</v>
      </c>
      <c r="F578" s="7">
        <v>148</v>
      </c>
      <c r="G578" s="7">
        <v>28</v>
      </c>
      <c r="H578" s="8">
        <f>G578/F578*100</f>
        <v>18.918918918918919</v>
      </c>
      <c r="I578" s="6" t="str">
        <f>MID(E578,5,2)</f>
        <v>01</v>
      </c>
      <c r="J578" s="6" t="str">
        <f>MID(E578,4,2)</f>
        <v>40</v>
      </c>
      <c r="K578" s="7">
        <v>1</v>
      </c>
      <c r="L578" s="7">
        <v>0</v>
      </c>
      <c r="Q578" s="7">
        <v>1</v>
      </c>
      <c r="R578" s="7">
        <v>0</v>
      </c>
      <c r="U578" s="7" t="s">
        <v>20</v>
      </c>
    </row>
    <row r="579" spans="1:21" s="7" customFormat="1">
      <c r="A579" s="6">
        <v>20</v>
      </c>
      <c r="B579" s="7" t="s">
        <v>773</v>
      </c>
      <c r="C579" s="7" t="s">
        <v>755</v>
      </c>
      <c r="D579" s="7" t="s">
        <v>756</v>
      </c>
      <c r="E579" s="7">
        <v>35040108</v>
      </c>
      <c r="F579" s="7">
        <v>199</v>
      </c>
      <c r="G579" s="7">
        <v>25</v>
      </c>
      <c r="H579" s="8">
        <f>G579/F579*100</f>
        <v>12.562814070351758</v>
      </c>
      <c r="I579" s="6" t="str">
        <f>MID(E579,5,2)</f>
        <v>01</v>
      </c>
      <c r="J579" s="6" t="str">
        <f>MID(E579,4,2)</f>
        <v>40</v>
      </c>
      <c r="Q579" s="7">
        <v>1</v>
      </c>
      <c r="R579" s="7">
        <v>0</v>
      </c>
      <c r="U579" s="7" t="s">
        <v>45</v>
      </c>
    </row>
    <row r="580" spans="1:21" s="7" customFormat="1">
      <c r="A580" s="6">
        <v>20</v>
      </c>
      <c r="B580" s="7" t="s">
        <v>774</v>
      </c>
      <c r="C580" s="7" t="s">
        <v>755</v>
      </c>
      <c r="D580" s="7" t="s">
        <v>756</v>
      </c>
      <c r="E580" s="7">
        <v>35040109</v>
      </c>
      <c r="F580" s="7">
        <v>128</v>
      </c>
      <c r="G580" s="7">
        <v>17</v>
      </c>
      <c r="H580" s="8">
        <f>G580/F580*100</f>
        <v>13.28125</v>
      </c>
      <c r="I580" s="6" t="str">
        <f>MID(E580,5,2)</f>
        <v>01</v>
      </c>
      <c r="J580" s="6" t="str">
        <f>MID(E580,4,2)</f>
        <v>40</v>
      </c>
      <c r="K580" s="7">
        <v>1</v>
      </c>
      <c r="L580" s="7">
        <v>0</v>
      </c>
      <c r="U580" s="7" t="s">
        <v>20</v>
      </c>
    </row>
    <row r="581" spans="1:21" s="7" customFormat="1">
      <c r="A581" s="6">
        <v>20</v>
      </c>
      <c r="B581" s="7" t="s">
        <v>775</v>
      </c>
      <c r="C581" s="7" t="s">
        <v>755</v>
      </c>
      <c r="D581" s="7" t="s">
        <v>756</v>
      </c>
      <c r="E581" s="7">
        <v>35040110</v>
      </c>
      <c r="F581" s="7">
        <v>102</v>
      </c>
      <c r="G581" s="7">
        <v>17</v>
      </c>
      <c r="H581" s="8">
        <f>G581/F581*100</f>
        <v>16.666666666666664</v>
      </c>
      <c r="I581" s="6" t="str">
        <f>MID(E581,5,2)</f>
        <v>01</v>
      </c>
      <c r="J581" s="6" t="str">
        <f>MID(E581,4,2)</f>
        <v>40</v>
      </c>
      <c r="K581" s="7">
        <v>1</v>
      </c>
      <c r="L581" s="7">
        <v>0</v>
      </c>
      <c r="Q581" s="7">
        <v>1</v>
      </c>
      <c r="R581" s="7">
        <v>0</v>
      </c>
      <c r="U581" s="7" t="s">
        <v>20</v>
      </c>
    </row>
    <row r="582" spans="1:21" s="7" customFormat="1">
      <c r="A582" s="6">
        <v>20</v>
      </c>
      <c r="B582" s="7" t="s">
        <v>776</v>
      </c>
      <c r="C582" s="7" t="s">
        <v>777</v>
      </c>
      <c r="D582" s="7" t="s">
        <v>756</v>
      </c>
      <c r="E582" s="7">
        <v>35040111</v>
      </c>
      <c r="F582" s="7">
        <v>67</v>
      </c>
      <c r="G582" s="7">
        <v>12</v>
      </c>
      <c r="H582" s="8">
        <f>G582/F582*100</f>
        <v>17.910447761194028</v>
      </c>
      <c r="I582" s="6" t="str">
        <f>MID(E582,5,2)</f>
        <v>01</v>
      </c>
      <c r="J582" s="6" t="str">
        <f>MID(E582,4,2)</f>
        <v>40</v>
      </c>
      <c r="Q582" s="7">
        <v>1</v>
      </c>
      <c r="R582" s="7">
        <v>0</v>
      </c>
      <c r="U582" s="7" t="s">
        <v>20</v>
      </c>
    </row>
    <row r="583" spans="1:21" s="7" customFormat="1">
      <c r="A583" s="6">
        <v>20</v>
      </c>
      <c r="B583" s="7" t="s">
        <v>778</v>
      </c>
      <c r="C583" s="7" t="s">
        <v>777</v>
      </c>
      <c r="D583" s="7" t="s">
        <v>756</v>
      </c>
      <c r="E583" s="7">
        <v>35040112</v>
      </c>
      <c r="F583" s="7">
        <v>52</v>
      </c>
      <c r="G583" s="7">
        <v>9</v>
      </c>
      <c r="H583" s="8">
        <f>G583/F583*100</f>
        <v>17.307692307692307</v>
      </c>
      <c r="I583" s="6" t="str">
        <f>MID(E583,5,2)</f>
        <v>01</v>
      </c>
      <c r="J583" s="6" t="str">
        <f>MID(E583,4,2)</f>
        <v>40</v>
      </c>
      <c r="Q583" s="7">
        <v>1</v>
      </c>
      <c r="R583" s="7">
        <v>0</v>
      </c>
      <c r="U583" s="7" t="s">
        <v>65</v>
      </c>
    </row>
    <row r="584" spans="1:21" s="7" customFormat="1">
      <c r="A584" s="6">
        <v>20</v>
      </c>
      <c r="B584" s="7" t="s">
        <v>779</v>
      </c>
      <c r="C584" s="7" t="s">
        <v>777</v>
      </c>
      <c r="D584" s="7" t="s">
        <v>756</v>
      </c>
      <c r="E584" s="7">
        <v>35040113</v>
      </c>
      <c r="F584" s="7">
        <v>84</v>
      </c>
      <c r="G584" s="7">
        <v>6</v>
      </c>
      <c r="H584" s="8">
        <f>G584/F584*100</f>
        <v>7.1428571428571423</v>
      </c>
      <c r="I584" s="6" t="str">
        <f>MID(E584,5,2)</f>
        <v>01</v>
      </c>
      <c r="J584" s="6" t="str">
        <f>MID(E584,4,2)</f>
        <v>40</v>
      </c>
      <c r="U584" s="7" t="s">
        <v>20</v>
      </c>
    </row>
    <row r="585" spans="1:21" s="7" customFormat="1">
      <c r="A585" s="6">
        <v>20</v>
      </c>
      <c r="B585" s="7" t="s">
        <v>780</v>
      </c>
      <c r="C585" s="7" t="s">
        <v>777</v>
      </c>
      <c r="D585" s="7" t="s">
        <v>756</v>
      </c>
      <c r="E585" s="7">
        <v>35040114</v>
      </c>
      <c r="F585" s="7">
        <v>48</v>
      </c>
      <c r="G585" s="7">
        <v>9</v>
      </c>
      <c r="H585" s="8">
        <f>G585/F585*100</f>
        <v>18.75</v>
      </c>
      <c r="I585" s="6" t="str">
        <f>MID(E585,5,2)</f>
        <v>01</v>
      </c>
      <c r="J585" s="6" t="str">
        <f>MID(E585,4,2)</f>
        <v>40</v>
      </c>
      <c r="K585" s="7">
        <v>1</v>
      </c>
      <c r="L585" s="7">
        <v>0</v>
      </c>
      <c r="U585" s="7" t="s">
        <v>20</v>
      </c>
    </row>
    <row r="586" spans="1:21" s="7" customFormat="1">
      <c r="A586" s="6">
        <v>20</v>
      </c>
      <c r="B586" s="7" t="s">
        <v>781</v>
      </c>
      <c r="C586" s="7" t="s">
        <v>89</v>
      </c>
      <c r="D586" s="7" t="s">
        <v>90</v>
      </c>
      <c r="E586" s="7">
        <v>35050501</v>
      </c>
      <c r="F586" s="7">
        <v>204</v>
      </c>
      <c r="G586" s="7">
        <v>16</v>
      </c>
      <c r="H586" s="8">
        <f>G586/F586*100</f>
        <v>7.8431372549019605</v>
      </c>
      <c r="I586" s="6" t="str">
        <f>MID(E586,5,2)</f>
        <v>05</v>
      </c>
      <c r="J586" s="6" t="str">
        <f>MID(E586,4,2)</f>
        <v>50</v>
      </c>
      <c r="K586" s="7">
        <v>1</v>
      </c>
      <c r="L586" s="7">
        <v>0</v>
      </c>
      <c r="M586" s="7">
        <v>0</v>
      </c>
      <c r="N586" s="7">
        <v>0</v>
      </c>
      <c r="O586" s="7">
        <v>0</v>
      </c>
      <c r="P586" s="7">
        <v>0</v>
      </c>
      <c r="Q586" s="7">
        <v>1</v>
      </c>
      <c r="R586" s="7">
        <v>1</v>
      </c>
      <c r="S586" s="7">
        <v>0</v>
      </c>
      <c r="T586" s="7">
        <v>0</v>
      </c>
      <c r="U586" s="7" t="s">
        <v>91</v>
      </c>
    </row>
    <row r="587" spans="1:21" s="7" customFormat="1">
      <c r="A587" s="6">
        <v>20</v>
      </c>
      <c r="B587" s="7" t="s">
        <v>782</v>
      </c>
      <c r="C587" s="7" t="s">
        <v>89</v>
      </c>
      <c r="D587" s="7" t="s">
        <v>90</v>
      </c>
      <c r="E587" s="7">
        <v>35050502</v>
      </c>
      <c r="F587" s="7">
        <v>243</v>
      </c>
      <c r="G587" s="7">
        <v>19</v>
      </c>
      <c r="H587" s="8">
        <f>G587/F587*100</f>
        <v>7.8189300411522638</v>
      </c>
      <c r="I587" s="6" t="str">
        <f>MID(E587,5,2)</f>
        <v>05</v>
      </c>
      <c r="J587" s="6" t="str">
        <f>MID(E587,4,2)</f>
        <v>50</v>
      </c>
      <c r="K587" s="7">
        <v>0</v>
      </c>
      <c r="L587" s="7">
        <v>0</v>
      </c>
      <c r="M587" s="7">
        <v>0</v>
      </c>
      <c r="N587" s="7">
        <v>0</v>
      </c>
      <c r="O587" s="7">
        <v>0</v>
      </c>
      <c r="P587" s="7">
        <v>0</v>
      </c>
      <c r="Q587" s="7">
        <v>1</v>
      </c>
      <c r="R587" s="7">
        <v>1</v>
      </c>
      <c r="S587" s="7">
        <v>0</v>
      </c>
      <c r="T587" s="7">
        <v>0</v>
      </c>
      <c r="U587" s="7" t="s">
        <v>91</v>
      </c>
    </row>
    <row r="588" spans="1:21" s="7" customFormat="1">
      <c r="A588" s="6">
        <v>20</v>
      </c>
      <c r="B588" s="7" t="s">
        <v>783</v>
      </c>
      <c r="C588" s="7" t="s">
        <v>777</v>
      </c>
      <c r="D588" s="7" t="s">
        <v>756</v>
      </c>
      <c r="E588" s="7">
        <v>35040115</v>
      </c>
      <c r="F588" s="7">
        <v>125</v>
      </c>
      <c r="G588" s="7">
        <v>14</v>
      </c>
      <c r="H588" s="8">
        <f>G588/F588*100</f>
        <v>11.200000000000001</v>
      </c>
      <c r="I588" s="6" t="str">
        <f>MID(E588,5,2)</f>
        <v>01</v>
      </c>
      <c r="J588" s="6" t="str">
        <f>MID(E588,4,2)</f>
        <v>40</v>
      </c>
      <c r="Q588" s="7">
        <v>1</v>
      </c>
      <c r="R588" s="7">
        <v>0</v>
      </c>
      <c r="U588" s="7" t="s">
        <v>20</v>
      </c>
    </row>
    <row r="589" spans="1:21" s="7" customFormat="1">
      <c r="A589" s="6">
        <v>20</v>
      </c>
      <c r="B589" s="7" t="s">
        <v>784</v>
      </c>
      <c r="C589" s="7" t="s">
        <v>89</v>
      </c>
      <c r="D589" s="7" t="s">
        <v>90</v>
      </c>
      <c r="E589" s="7">
        <v>35050503</v>
      </c>
      <c r="F589" s="7">
        <v>131</v>
      </c>
      <c r="G589" s="7">
        <v>13</v>
      </c>
      <c r="H589" s="8">
        <f>G589/F589*100</f>
        <v>9.9236641221374047</v>
      </c>
      <c r="I589" s="6" t="str">
        <f>MID(E589,5,2)</f>
        <v>05</v>
      </c>
      <c r="J589" s="6" t="str">
        <f>MID(E589,4,2)</f>
        <v>50</v>
      </c>
      <c r="K589" s="7">
        <v>0</v>
      </c>
      <c r="L589" s="7">
        <v>0</v>
      </c>
      <c r="M589" s="7">
        <v>0</v>
      </c>
      <c r="N589" s="7">
        <v>0</v>
      </c>
      <c r="O589" s="7">
        <v>0</v>
      </c>
      <c r="P589" s="7">
        <v>0</v>
      </c>
      <c r="Q589" s="7">
        <v>1</v>
      </c>
      <c r="R589" s="7">
        <v>1</v>
      </c>
      <c r="S589" s="7">
        <v>0</v>
      </c>
      <c r="T589" s="7">
        <v>0</v>
      </c>
      <c r="U589" s="7" t="s">
        <v>91</v>
      </c>
    </row>
    <row r="590" spans="1:21" s="7" customFormat="1">
      <c r="A590" s="6">
        <v>20</v>
      </c>
      <c r="B590" s="7" t="s">
        <v>785</v>
      </c>
      <c r="C590" s="7" t="s">
        <v>89</v>
      </c>
      <c r="D590" s="7" t="s">
        <v>90</v>
      </c>
      <c r="E590" s="7">
        <v>35050504</v>
      </c>
      <c r="F590" s="7">
        <v>155</v>
      </c>
      <c r="G590" s="7">
        <v>16</v>
      </c>
      <c r="H590" s="8">
        <f>G590/F590*100</f>
        <v>10.32258064516129</v>
      </c>
      <c r="I590" s="6" t="str">
        <f>MID(E590,5,2)</f>
        <v>05</v>
      </c>
      <c r="J590" s="6" t="str">
        <f>MID(E590,4,2)</f>
        <v>50</v>
      </c>
      <c r="K590" s="7">
        <v>0</v>
      </c>
      <c r="L590" s="7">
        <v>0</v>
      </c>
      <c r="M590" s="7">
        <v>0</v>
      </c>
      <c r="N590" s="7">
        <v>0</v>
      </c>
      <c r="O590" s="7">
        <v>0</v>
      </c>
      <c r="P590" s="7">
        <v>0</v>
      </c>
      <c r="Q590" s="7">
        <v>1</v>
      </c>
      <c r="R590" s="7">
        <v>1</v>
      </c>
      <c r="S590" s="7">
        <v>0</v>
      </c>
      <c r="T590" s="7">
        <v>0</v>
      </c>
      <c r="U590" s="7" t="s">
        <v>91</v>
      </c>
    </row>
    <row r="591" spans="1:21" s="7" customFormat="1">
      <c r="A591" s="6">
        <v>20</v>
      </c>
      <c r="B591" s="7" t="s">
        <v>786</v>
      </c>
      <c r="C591" s="7" t="s">
        <v>89</v>
      </c>
      <c r="D591" s="7" t="s">
        <v>90</v>
      </c>
      <c r="E591" s="7">
        <v>35050505</v>
      </c>
      <c r="F591" s="7">
        <v>167</v>
      </c>
      <c r="G591" s="7">
        <v>18</v>
      </c>
      <c r="H591" s="8">
        <f>G591/F591*100</f>
        <v>10.778443113772456</v>
      </c>
      <c r="I591" s="6" t="str">
        <f>MID(E591,5,2)</f>
        <v>05</v>
      </c>
      <c r="J591" s="6" t="str">
        <f>MID(E591,4,2)</f>
        <v>50</v>
      </c>
      <c r="K591" s="7">
        <v>1</v>
      </c>
      <c r="L591" s="7">
        <v>0</v>
      </c>
      <c r="M591" s="7">
        <v>0</v>
      </c>
      <c r="N591" s="7">
        <v>0</v>
      </c>
      <c r="O591" s="7">
        <v>0</v>
      </c>
      <c r="P591" s="7">
        <v>0</v>
      </c>
      <c r="Q591" s="7">
        <v>0</v>
      </c>
      <c r="R591" s="7">
        <v>0</v>
      </c>
      <c r="S591" s="7">
        <v>0</v>
      </c>
      <c r="T591" s="7">
        <v>0</v>
      </c>
      <c r="U591" s="7" t="s">
        <v>91</v>
      </c>
    </row>
    <row r="592" spans="1:21" s="7" customFormat="1">
      <c r="A592" s="6">
        <v>20</v>
      </c>
      <c r="B592" s="7" t="s">
        <v>787</v>
      </c>
      <c r="C592" s="7" t="s">
        <v>89</v>
      </c>
      <c r="D592" s="7" t="s">
        <v>90</v>
      </c>
      <c r="E592" s="7">
        <v>35050506</v>
      </c>
      <c r="F592" s="7">
        <v>87</v>
      </c>
      <c r="G592" s="7">
        <v>5</v>
      </c>
      <c r="H592" s="8">
        <f>G592/F592*100</f>
        <v>5.7471264367816088</v>
      </c>
      <c r="I592" s="6" t="str">
        <f>MID(E592,5,2)</f>
        <v>05</v>
      </c>
      <c r="J592" s="6" t="str">
        <f>MID(E592,4,2)</f>
        <v>50</v>
      </c>
      <c r="K592" s="7">
        <v>1</v>
      </c>
      <c r="L592" s="7">
        <v>0</v>
      </c>
      <c r="M592" s="7">
        <v>0</v>
      </c>
      <c r="N592" s="7">
        <v>0</v>
      </c>
      <c r="O592" s="7">
        <v>0</v>
      </c>
      <c r="P592" s="7">
        <v>0</v>
      </c>
      <c r="Q592" s="7">
        <v>1</v>
      </c>
      <c r="R592" s="7">
        <v>0</v>
      </c>
      <c r="S592" s="7">
        <v>0</v>
      </c>
      <c r="T592" s="7">
        <v>0</v>
      </c>
      <c r="U592" s="7" t="s">
        <v>45</v>
      </c>
    </row>
    <row r="593" spans="1:21" s="7" customFormat="1">
      <c r="A593" s="6">
        <v>20</v>
      </c>
      <c r="B593" s="7" t="s">
        <v>788</v>
      </c>
      <c r="C593" s="7" t="s">
        <v>89</v>
      </c>
      <c r="D593" s="7" t="s">
        <v>90</v>
      </c>
      <c r="E593" s="7">
        <v>35050507</v>
      </c>
      <c r="F593" s="7">
        <v>220</v>
      </c>
      <c r="G593" s="7">
        <v>23</v>
      </c>
      <c r="H593" s="8">
        <f>G593/F593*100</f>
        <v>10.454545454545453</v>
      </c>
      <c r="I593" s="6" t="str">
        <f>MID(E593,5,2)</f>
        <v>05</v>
      </c>
      <c r="J593" s="6" t="str">
        <f>MID(E593,4,2)</f>
        <v>50</v>
      </c>
      <c r="K593" s="7">
        <v>0</v>
      </c>
      <c r="L593" s="7">
        <v>0</v>
      </c>
      <c r="M593" s="7">
        <v>0</v>
      </c>
      <c r="N593" s="7">
        <v>0</v>
      </c>
      <c r="O593" s="7">
        <v>0</v>
      </c>
      <c r="P593" s="7">
        <v>0</v>
      </c>
      <c r="Q593" s="7">
        <v>1</v>
      </c>
      <c r="R593" s="7">
        <v>1</v>
      </c>
      <c r="S593" s="7">
        <v>0</v>
      </c>
      <c r="T593" s="7">
        <v>0</v>
      </c>
      <c r="U593" s="7" t="s">
        <v>91</v>
      </c>
    </row>
    <row r="594" spans="1:21" s="7" customFormat="1">
      <c r="A594" s="6">
        <v>20</v>
      </c>
      <c r="B594" s="7" t="s">
        <v>789</v>
      </c>
      <c r="C594" s="7" t="s">
        <v>89</v>
      </c>
      <c r="D594" s="7" t="s">
        <v>90</v>
      </c>
      <c r="E594" s="7">
        <v>35050508</v>
      </c>
      <c r="F594" s="7">
        <v>136</v>
      </c>
      <c r="G594" s="7">
        <v>14</v>
      </c>
      <c r="H594" s="8">
        <f>G594/F594*100</f>
        <v>10.294117647058822</v>
      </c>
      <c r="I594" s="6" t="str">
        <f>MID(E594,5,2)</f>
        <v>05</v>
      </c>
      <c r="J594" s="6" t="str">
        <f>MID(E594,4,2)</f>
        <v>50</v>
      </c>
      <c r="K594" s="7">
        <v>0</v>
      </c>
      <c r="L594" s="7">
        <v>0</v>
      </c>
      <c r="M594" s="7">
        <v>0</v>
      </c>
      <c r="N594" s="7">
        <v>0</v>
      </c>
      <c r="O594" s="7">
        <v>0</v>
      </c>
      <c r="P594" s="7">
        <v>0</v>
      </c>
      <c r="Q594" s="7">
        <v>1</v>
      </c>
      <c r="R594" s="7">
        <v>1</v>
      </c>
      <c r="S594" s="7">
        <v>0</v>
      </c>
      <c r="T594" s="7">
        <v>0</v>
      </c>
      <c r="U594" s="7" t="s">
        <v>91</v>
      </c>
    </row>
    <row r="595" spans="1:21" s="7" customFormat="1">
      <c r="A595" s="6">
        <v>20</v>
      </c>
      <c r="B595" s="7" t="s">
        <v>790</v>
      </c>
      <c r="C595" s="7" t="s">
        <v>89</v>
      </c>
      <c r="D595" s="7" t="s">
        <v>90</v>
      </c>
      <c r="E595" s="7">
        <v>35050509</v>
      </c>
      <c r="F595" s="7">
        <v>126</v>
      </c>
      <c r="G595" s="7">
        <v>12</v>
      </c>
      <c r="H595" s="8">
        <f>G595/F595*100</f>
        <v>9.5238095238095237</v>
      </c>
      <c r="I595" s="6" t="str">
        <f>MID(E595,5,2)</f>
        <v>05</v>
      </c>
      <c r="J595" s="6" t="str">
        <f>MID(E595,4,2)</f>
        <v>50</v>
      </c>
      <c r="K595" s="7">
        <v>1</v>
      </c>
      <c r="L595" s="7">
        <v>0</v>
      </c>
      <c r="M595" s="7">
        <v>1</v>
      </c>
      <c r="N595" s="7">
        <v>0</v>
      </c>
      <c r="O595" s="7">
        <v>0</v>
      </c>
      <c r="P595" s="7">
        <v>0</v>
      </c>
      <c r="Q595" s="7">
        <v>1</v>
      </c>
      <c r="R595" s="7">
        <v>1</v>
      </c>
      <c r="S595" s="7">
        <v>0</v>
      </c>
      <c r="T595" s="7">
        <v>0</v>
      </c>
      <c r="U595" s="7" t="s">
        <v>91</v>
      </c>
    </row>
    <row r="596" spans="1:21" s="7" customFormat="1">
      <c r="A596" s="6">
        <v>20</v>
      </c>
      <c r="B596" s="7" t="s">
        <v>791</v>
      </c>
      <c r="C596" s="7" t="s">
        <v>357</v>
      </c>
      <c r="D596" s="7" t="s">
        <v>358</v>
      </c>
      <c r="E596" s="7">
        <v>35090202</v>
      </c>
      <c r="F596" s="7">
        <v>44</v>
      </c>
      <c r="G596" s="7">
        <v>3</v>
      </c>
      <c r="H596" s="8">
        <f>G596/F596*100</f>
        <v>6.8181818181818175</v>
      </c>
      <c r="I596" s="6" t="str">
        <f>MID(E596,5,2)</f>
        <v>02</v>
      </c>
      <c r="J596" s="6" t="str">
        <f>MID(E596,4,2)</f>
        <v>90</v>
      </c>
      <c r="Q596" s="7">
        <v>1</v>
      </c>
      <c r="R596" s="7">
        <v>1</v>
      </c>
      <c r="U596" s="7" t="s">
        <v>45</v>
      </c>
    </row>
    <row r="597" spans="1:21" s="7" customFormat="1">
      <c r="A597" s="6">
        <v>20</v>
      </c>
      <c r="B597" s="7" t="s">
        <v>792</v>
      </c>
      <c r="C597" s="7" t="s">
        <v>400</v>
      </c>
      <c r="D597" s="7" t="s">
        <v>401</v>
      </c>
      <c r="E597" s="7">
        <v>35090201</v>
      </c>
      <c r="F597" s="7">
        <v>112</v>
      </c>
      <c r="G597" s="7">
        <v>17</v>
      </c>
      <c r="H597" s="8">
        <f>G597/F597*100</f>
        <v>15.178571428571427</v>
      </c>
      <c r="I597" s="6" t="str">
        <f>MID(E597,5,2)</f>
        <v>02</v>
      </c>
      <c r="J597" s="6" t="str">
        <f>MID(E597,4,2)</f>
        <v>90</v>
      </c>
      <c r="Q597" s="7">
        <v>1</v>
      </c>
      <c r="R597" s="7">
        <v>0</v>
      </c>
      <c r="U597" s="7" t="s">
        <v>22</v>
      </c>
    </row>
    <row r="598" spans="1:21" s="7" customFormat="1">
      <c r="A598" s="6">
        <v>20</v>
      </c>
      <c r="B598" s="7" t="s">
        <v>793</v>
      </c>
      <c r="C598" s="7" t="s">
        <v>357</v>
      </c>
      <c r="D598" s="7" t="s">
        <v>358</v>
      </c>
      <c r="E598" s="7">
        <v>35090203</v>
      </c>
      <c r="F598" s="7">
        <v>190</v>
      </c>
      <c r="G598" s="7">
        <v>14</v>
      </c>
      <c r="H598" s="8">
        <f>G598/F598*100</f>
        <v>7.3684210526315779</v>
      </c>
      <c r="I598" s="6" t="str">
        <f>MID(E598,5,2)</f>
        <v>02</v>
      </c>
      <c r="J598" s="6" t="str">
        <f>MID(E598,4,2)</f>
        <v>90</v>
      </c>
      <c r="K598" s="7">
        <v>1</v>
      </c>
      <c r="L598" s="7">
        <v>1</v>
      </c>
      <c r="Q598" s="7">
        <v>1</v>
      </c>
      <c r="R598" s="7">
        <v>1</v>
      </c>
      <c r="U598" s="7" t="s">
        <v>45</v>
      </c>
    </row>
    <row r="599" spans="1:21" s="7" customFormat="1">
      <c r="A599" s="6">
        <v>20</v>
      </c>
      <c r="B599" s="7" t="s">
        <v>794</v>
      </c>
      <c r="C599" s="7" t="s">
        <v>400</v>
      </c>
      <c r="D599" s="7" t="s">
        <v>401</v>
      </c>
      <c r="E599" s="7">
        <v>35090204</v>
      </c>
      <c r="F599" s="7">
        <v>132</v>
      </c>
      <c r="G599" s="7">
        <v>41</v>
      </c>
      <c r="H599" s="8">
        <f>G599/F599*100</f>
        <v>31.060606060606062</v>
      </c>
      <c r="I599" s="6" t="str">
        <f>MID(E599,5,2)</f>
        <v>02</v>
      </c>
      <c r="J599" s="6" t="str">
        <f>MID(E599,4,2)</f>
        <v>90</v>
      </c>
      <c r="K599" s="7">
        <v>1</v>
      </c>
      <c r="L599" s="7">
        <v>1</v>
      </c>
      <c r="Q599" s="7">
        <v>1</v>
      </c>
      <c r="R599" s="7">
        <v>0</v>
      </c>
      <c r="U599" s="7" t="s">
        <v>22</v>
      </c>
    </row>
    <row r="600" spans="1:21" s="7" customFormat="1">
      <c r="A600" s="6">
        <v>20</v>
      </c>
      <c r="B600" s="7" t="s">
        <v>795</v>
      </c>
      <c r="C600" s="7" t="s">
        <v>357</v>
      </c>
      <c r="D600" s="7" t="s">
        <v>358</v>
      </c>
      <c r="E600" s="7">
        <v>35090205</v>
      </c>
      <c r="F600" s="7">
        <v>160</v>
      </c>
      <c r="G600" s="7">
        <v>12</v>
      </c>
      <c r="H600" s="8">
        <f>G600/F600*100</f>
        <v>7.5</v>
      </c>
      <c r="I600" s="6" t="str">
        <f>MID(E600,5,2)</f>
        <v>02</v>
      </c>
      <c r="J600" s="6" t="str">
        <f>MID(E600,4,2)</f>
        <v>90</v>
      </c>
      <c r="K600" s="7">
        <v>1</v>
      </c>
      <c r="L600" s="7">
        <v>1</v>
      </c>
      <c r="Q600" s="7">
        <v>1</v>
      </c>
      <c r="R600" s="7">
        <v>1</v>
      </c>
      <c r="U600" s="7" t="s">
        <v>45</v>
      </c>
    </row>
    <row r="601" spans="1:21" s="7" customFormat="1">
      <c r="A601" s="6">
        <v>20</v>
      </c>
      <c r="B601" s="7" t="s">
        <v>796</v>
      </c>
      <c r="C601" s="7" t="s">
        <v>400</v>
      </c>
      <c r="D601" s="7" t="s">
        <v>401</v>
      </c>
      <c r="E601" s="7">
        <v>35090206</v>
      </c>
      <c r="F601" s="7">
        <v>78</v>
      </c>
      <c r="G601" s="7">
        <v>6</v>
      </c>
      <c r="H601" s="8">
        <f>G601/F601*100</f>
        <v>7.6923076923076925</v>
      </c>
      <c r="I601" s="6" t="str">
        <f>MID(E601,5,2)</f>
        <v>02</v>
      </c>
      <c r="J601" s="6" t="str">
        <f>MID(E601,4,2)</f>
        <v>90</v>
      </c>
      <c r="Q601" s="7">
        <v>1</v>
      </c>
      <c r="R601" s="7">
        <v>0</v>
      </c>
      <c r="U601" s="7" t="s">
        <v>22</v>
      </c>
    </row>
    <row r="602" spans="1:21" s="7" customFormat="1">
      <c r="A602" s="6">
        <v>20</v>
      </c>
      <c r="B602" s="7" t="s">
        <v>797</v>
      </c>
      <c r="C602" s="7" t="s">
        <v>357</v>
      </c>
      <c r="D602" s="7" t="s">
        <v>358</v>
      </c>
      <c r="E602" s="7">
        <v>35090208</v>
      </c>
      <c r="F602" s="7">
        <v>143</v>
      </c>
      <c r="G602" s="7">
        <v>9</v>
      </c>
      <c r="H602" s="8">
        <f>G602/F602*100</f>
        <v>6.2937062937062942</v>
      </c>
      <c r="I602" s="6" t="str">
        <f>MID(E602,5,2)</f>
        <v>02</v>
      </c>
      <c r="J602" s="6" t="str">
        <f>MID(E602,4,2)</f>
        <v>90</v>
      </c>
      <c r="U602" s="7" t="s">
        <v>45</v>
      </c>
    </row>
    <row r="603" spans="1:21" s="7" customFormat="1">
      <c r="A603" s="6">
        <v>20</v>
      </c>
      <c r="B603" s="7" t="s">
        <v>798</v>
      </c>
      <c r="C603" s="7" t="s">
        <v>357</v>
      </c>
      <c r="D603" s="7" t="s">
        <v>358</v>
      </c>
      <c r="E603" s="7">
        <v>35090210</v>
      </c>
      <c r="F603" s="7">
        <v>103</v>
      </c>
      <c r="G603" s="7">
        <v>8</v>
      </c>
      <c r="H603" s="8">
        <f>G603/F603*100</f>
        <v>7.7669902912621351</v>
      </c>
      <c r="I603" s="6" t="str">
        <f>MID(E603,5,2)</f>
        <v>02</v>
      </c>
      <c r="J603" s="6" t="str">
        <f>MID(E603,4,2)</f>
        <v>90</v>
      </c>
      <c r="U603" s="7" t="s">
        <v>45</v>
      </c>
    </row>
    <row r="604" spans="1:21" s="7" customFormat="1">
      <c r="A604" s="6">
        <v>20</v>
      </c>
      <c r="B604" s="7" t="s">
        <v>799</v>
      </c>
      <c r="C604" s="7" t="s">
        <v>400</v>
      </c>
      <c r="D604" s="7" t="s">
        <v>401</v>
      </c>
      <c r="E604" s="7">
        <v>35090207</v>
      </c>
      <c r="F604" s="7">
        <v>193</v>
      </c>
      <c r="G604" s="7">
        <v>31</v>
      </c>
      <c r="H604" s="8">
        <f>G604/F604*100</f>
        <v>16.062176165803109</v>
      </c>
      <c r="I604" s="6" t="str">
        <f>MID(E604,5,2)</f>
        <v>02</v>
      </c>
      <c r="J604" s="6" t="str">
        <f>MID(E604,4,2)</f>
        <v>90</v>
      </c>
      <c r="K604" s="7">
        <v>1</v>
      </c>
      <c r="L604" s="7">
        <v>0</v>
      </c>
      <c r="Q604" s="7">
        <v>1</v>
      </c>
      <c r="R604" s="7">
        <v>0</v>
      </c>
      <c r="U604" s="7" t="s">
        <v>22</v>
      </c>
    </row>
    <row r="605" spans="1:21" s="7" customFormat="1">
      <c r="A605" s="6">
        <v>20</v>
      </c>
      <c r="B605" s="7" t="s">
        <v>800</v>
      </c>
      <c r="C605" s="7" t="s">
        <v>400</v>
      </c>
      <c r="D605" s="7" t="s">
        <v>401</v>
      </c>
      <c r="E605" s="7">
        <v>35090209</v>
      </c>
      <c r="F605" s="7">
        <v>108</v>
      </c>
      <c r="G605" s="7">
        <v>11</v>
      </c>
      <c r="H605" s="8">
        <f>G605/F605*100</f>
        <v>10.185185185185185</v>
      </c>
      <c r="I605" s="6" t="str">
        <f>MID(E605,5,2)</f>
        <v>02</v>
      </c>
      <c r="J605" s="6" t="str">
        <f>MID(E605,4,2)</f>
        <v>90</v>
      </c>
      <c r="K605" s="7">
        <v>1</v>
      </c>
      <c r="L605" s="7">
        <v>0</v>
      </c>
      <c r="Q605" s="7">
        <v>1</v>
      </c>
      <c r="R605" s="7">
        <v>0</v>
      </c>
      <c r="U605" s="7" t="s">
        <v>22</v>
      </c>
    </row>
    <row r="606" spans="1:21" s="7" customFormat="1">
      <c r="A606" s="6">
        <v>20</v>
      </c>
      <c r="B606" s="7" t="s">
        <v>801</v>
      </c>
      <c r="C606" s="7" t="s">
        <v>400</v>
      </c>
      <c r="D606" s="7" t="s">
        <v>401</v>
      </c>
      <c r="E606" s="7">
        <v>35090211</v>
      </c>
      <c r="F606" s="7">
        <v>47</v>
      </c>
      <c r="G606" s="7">
        <v>3</v>
      </c>
      <c r="H606" s="8">
        <f>G606/F606*100</f>
        <v>6.3829787234042552</v>
      </c>
      <c r="I606" s="6" t="str">
        <f>MID(E606,5,2)</f>
        <v>02</v>
      </c>
      <c r="J606" s="6" t="str">
        <f>MID(E606,4,2)</f>
        <v>90</v>
      </c>
      <c r="Q606" s="7">
        <v>1</v>
      </c>
      <c r="R606" s="7">
        <v>0</v>
      </c>
      <c r="U606" s="7" t="s">
        <v>22</v>
      </c>
    </row>
    <row r="607" spans="1:21" s="7" customFormat="1">
      <c r="A607" s="6">
        <v>20</v>
      </c>
      <c r="B607" s="7" t="s">
        <v>802</v>
      </c>
      <c r="C607" s="7" t="s">
        <v>400</v>
      </c>
      <c r="D607" s="7" t="s">
        <v>401</v>
      </c>
      <c r="E607" s="7">
        <v>35090212</v>
      </c>
      <c r="F607" s="7">
        <v>96</v>
      </c>
      <c r="G607" s="7">
        <v>15</v>
      </c>
      <c r="H607" s="8">
        <f>G607/F607*100</f>
        <v>15.625</v>
      </c>
      <c r="I607" s="6" t="str">
        <f>MID(E607,5,2)</f>
        <v>02</v>
      </c>
      <c r="J607" s="6" t="str">
        <f>MID(E607,4,2)</f>
        <v>90</v>
      </c>
      <c r="K607" s="7">
        <v>1</v>
      </c>
      <c r="L607" s="7">
        <v>0</v>
      </c>
      <c r="M607" s="7">
        <v>1</v>
      </c>
      <c r="N607" s="7">
        <v>0</v>
      </c>
      <c r="Q607" s="7">
        <v>1</v>
      </c>
      <c r="R607" s="7">
        <v>0</v>
      </c>
      <c r="U607" s="7" t="s">
        <v>22</v>
      </c>
    </row>
    <row r="608" spans="1:21" s="7" customFormat="1">
      <c r="A608" s="6">
        <v>20</v>
      </c>
      <c r="B608" s="7" t="s">
        <v>803</v>
      </c>
      <c r="C608" s="7" t="s">
        <v>437</v>
      </c>
      <c r="D608" s="7" t="s">
        <v>438</v>
      </c>
      <c r="E608" s="7">
        <v>35020108</v>
      </c>
      <c r="F608" s="7">
        <v>210</v>
      </c>
      <c r="G608" s="7">
        <v>32</v>
      </c>
      <c r="H608" s="8">
        <f>G608/F608*100</f>
        <v>15.238095238095239</v>
      </c>
      <c r="I608" s="6" t="str">
        <f>MID(E608,5,2)</f>
        <v>01</v>
      </c>
      <c r="J608" s="6" t="str">
        <f>MID(E608,4,2)</f>
        <v>20</v>
      </c>
      <c r="K608" s="7">
        <v>1</v>
      </c>
      <c r="L608" s="7">
        <v>1</v>
      </c>
      <c r="M608" s="7">
        <v>1</v>
      </c>
      <c r="N608" s="7">
        <v>0</v>
      </c>
      <c r="O608" s="7">
        <v>0</v>
      </c>
      <c r="P608" s="7">
        <v>0</v>
      </c>
      <c r="Q608" s="7">
        <v>1</v>
      </c>
      <c r="R608" s="7">
        <v>0</v>
      </c>
      <c r="S608" s="7">
        <v>0</v>
      </c>
      <c r="T608" s="7">
        <v>0</v>
      </c>
      <c r="U608" s="7" t="s">
        <v>42</v>
      </c>
    </row>
    <row r="609" spans="1:21" s="7" customFormat="1">
      <c r="A609" s="6">
        <v>20</v>
      </c>
      <c r="B609" s="7" t="s">
        <v>804</v>
      </c>
      <c r="C609" s="7" t="s">
        <v>437</v>
      </c>
      <c r="D609" s="7" t="s">
        <v>438</v>
      </c>
      <c r="E609" s="7">
        <v>35020109</v>
      </c>
      <c r="F609" s="7">
        <v>112</v>
      </c>
      <c r="G609" s="7">
        <v>21</v>
      </c>
      <c r="H609" s="8">
        <f>G609/F609*100</f>
        <v>18.75</v>
      </c>
      <c r="I609" s="6" t="str">
        <f>MID(E609,5,2)</f>
        <v>01</v>
      </c>
      <c r="J609" s="6" t="str">
        <f>MID(E609,4,2)</f>
        <v>20</v>
      </c>
      <c r="K609" s="7">
        <v>0</v>
      </c>
      <c r="L609" s="7">
        <v>0</v>
      </c>
      <c r="M609" s="7">
        <v>0</v>
      </c>
      <c r="N609" s="7">
        <v>0</v>
      </c>
      <c r="O609" s="7">
        <v>0</v>
      </c>
      <c r="P609" s="7">
        <v>0</v>
      </c>
      <c r="Q609" s="7">
        <v>0</v>
      </c>
      <c r="R609" s="7">
        <v>0</v>
      </c>
      <c r="S609" s="7">
        <v>0</v>
      </c>
      <c r="T609" s="7">
        <v>0</v>
      </c>
      <c r="U609" s="7" t="s">
        <v>42</v>
      </c>
    </row>
    <row r="610" spans="1:21" s="7" customFormat="1">
      <c r="A610" s="6">
        <v>20</v>
      </c>
      <c r="B610" s="7" t="s">
        <v>805</v>
      </c>
      <c r="C610" s="7" t="s">
        <v>437</v>
      </c>
      <c r="D610" s="7" t="s">
        <v>438</v>
      </c>
      <c r="E610" s="7">
        <v>35020113</v>
      </c>
      <c r="F610" s="7">
        <v>92</v>
      </c>
      <c r="G610" s="7">
        <v>13</v>
      </c>
      <c r="H610" s="8">
        <f>G610/F610*100</f>
        <v>14.130434782608695</v>
      </c>
      <c r="I610" s="6" t="str">
        <f>MID(E610,5,2)</f>
        <v>01</v>
      </c>
      <c r="J610" s="6" t="str">
        <f>MID(E610,4,2)</f>
        <v>20</v>
      </c>
      <c r="K610" s="7">
        <v>1</v>
      </c>
      <c r="L610" s="7">
        <v>1</v>
      </c>
      <c r="M610" s="7">
        <v>0</v>
      </c>
      <c r="N610" s="7">
        <v>0</v>
      </c>
      <c r="O610" s="7">
        <v>0</v>
      </c>
      <c r="P610" s="7">
        <v>0</v>
      </c>
      <c r="Q610" s="7">
        <v>1</v>
      </c>
      <c r="R610" s="7">
        <v>1</v>
      </c>
      <c r="S610" s="7">
        <v>0</v>
      </c>
      <c r="T610" s="7">
        <v>0</v>
      </c>
      <c r="U610" s="7" t="s">
        <v>42</v>
      </c>
    </row>
    <row r="611" spans="1:21" s="7" customFormat="1">
      <c r="A611" s="6">
        <v>20</v>
      </c>
      <c r="B611" s="7" t="s">
        <v>806</v>
      </c>
      <c r="C611" s="7" t="s">
        <v>437</v>
      </c>
      <c r="D611" s="7" t="s">
        <v>438</v>
      </c>
      <c r="E611" s="7">
        <v>35020112</v>
      </c>
      <c r="F611" s="7">
        <v>89</v>
      </c>
      <c r="G611" s="7">
        <v>14</v>
      </c>
      <c r="H611" s="8">
        <f>G611/F611*100</f>
        <v>15.730337078651685</v>
      </c>
      <c r="I611" s="6" t="str">
        <f>MID(E611,5,2)</f>
        <v>01</v>
      </c>
      <c r="J611" s="6" t="str">
        <f>MID(E611,4,2)</f>
        <v>20</v>
      </c>
      <c r="K611" s="7">
        <v>1</v>
      </c>
      <c r="L611" s="7">
        <v>1</v>
      </c>
      <c r="M611" s="7">
        <v>0</v>
      </c>
      <c r="N611" s="7">
        <v>0</v>
      </c>
      <c r="O611" s="7">
        <v>0</v>
      </c>
      <c r="P611" s="7">
        <v>0</v>
      </c>
      <c r="Q611" s="7">
        <v>1</v>
      </c>
      <c r="R611" s="7">
        <v>1</v>
      </c>
      <c r="S611" s="7">
        <v>0</v>
      </c>
      <c r="T611" s="7">
        <v>0</v>
      </c>
      <c r="U611" s="7" t="s">
        <v>42</v>
      </c>
    </row>
    <row r="612" spans="1:21" s="7" customFormat="1">
      <c r="A612" s="6">
        <v>20</v>
      </c>
      <c r="B612" s="7" t="s">
        <v>807</v>
      </c>
      <c r="C612" s="7" t="s">
        <v>437</v>
      </c>
      <c r="D612" s="7" t="s">
        <v>438</v>
      </c>
      <c r="E612" s="7">
        <v>35020110</v>
      </c>
      <c r="F612" s="7">
        <v>39</v>
      </c>
      <c r="G612" s="7">
        <v>5</v>
      </c>
      <c r="H612" s="8">
        <f>G612/F612*100</f>
        <v>12.820512820512819</v>
      </c>
      <c r="I612" s="6" t="str">
        <f>MID(E612,5,2)</f>
        <v>01</v>
      </c>
      <c r="J612" s="6" t="str">
        <f>MID(E612,4,2)</f>
        <v>20</v>
      </c>
      <c r="K612" s="7">
        <v>0</v>
      </c>
      <c r="L612" s="7">
        <v>0</v>
      </c>
      <c r="M612" s="7">
        <v>0</v>
      </c>
      <c r="N612" s="7">
        <v>0</v>
      </c>
      <c r="O612" s="7">
        <v>0</v>
      </c>
      <c r="P612" s="7">
        <v>0</v>
      </c>
      <c r="Q612" s="7">
        <v>1</v>
      </c>
      <c r="R612" s="7">
        <v>0</v>
      </c>
      <c r="S612" s="7">
        <v>0</v>
      </c>
      <c r="T612" s="7">
        <v>0</v>
      </c>
      <c r="U612" s="7" t="s">
        <v>53</v>
      </c>
    </row>
    <row r="613" spans="1:21" s="7" customFormat="1">
      <c r="A613" s="6">
        <v>20</v>
      </c>
      <c r="B613" s="7" t="s">
        <v>808</v>
      </c>
      <c r="C613" s="7" t="s">
        <v>809</v>
      </c>
      <c r="D613" s="7" t="s">
        <v>810</v>
      </c>
      <c r="E613" s="7">
        <v>35060105</v>
      </c>
      <c r="F613" s="7">
        <v>138</v>
      </c>
      <c r="G613" s="7">
        <v>9</v>
      </c>
      <c r="H613" s="8">
        <f>G613/F613*100</f>
        <v>6.5217391304347823</v>
      </c>
      <c r="I613" s="6" t="str">
        <f>MID(E613,5,2)</f>
        <v>01</v>
      </c>
      <c r="J613" s="6" t="str">
        <f>MID(E613,4,2)</f>
        <v>60</v>
      </c>
      <c r="K613" s="7">
        <v>1</v>
      </c>
      <c r="L613" s="7">
        <v>0</v>
      </c>
      <c r="M613" s="7">
        <v>0</v>
      </c>
      <c r="N613" s="7">
        <v>0</v>
      </c>
      <c r="O613" s="7">
        <v>0</v>
      </c>
      <c r="P613" s="7">
        <v>0</v>
      </c>
      <c r="Q613" s="7">
        <v>1</v>
      </c>
      <c r="R613" s="7">
        <v>1</v>
      </c>
      <c r="S613" s="7">
        <v>0</v>
      </c>
      <c r="T613" s="7">
        <v>0</v>
      </c>
      <c r="U613" s="7" t="s">
        <v>323</v>
      </c>
    </row>
    <row r="614" spans="1:21" s="7" customFormat="1">
      <c r="A614" s="6">
        <v>20</v>
      </c>
      <c r="B614" s="7" t="s">
        <v>811</v>
      </c>
      <c r="C614" s="7" t="s">
        <v>809</v>
      </c>
      <c r="D614" s="7" t="s">
        <v>810</v>
      </c>
      <c r="E614" s="7">
        <v>35060106</v>
      </c>
      <c r="F614" s="7">
        <v>121</v>
      </c>
      <c r="G614" s="7">
        <v>7</v>
      </c>
      <c r="H614" s="8">
        <f>G614/F614*100</f>
        <v>5.785123966942149</v>
      </c>
      <c r="I614" s="6" t="str">
        <f>MID(E614,5,2)</f>
        <v>01</v>
      </c>
      <c r="J614" s="6" t="str">
        <f>MID(E614,4,2)</f>
        <v>60</v>
      </c>
      <c r="K614" s="7">
        <v>1</v>
      </c>
      <c r="L614" s="7">
        <v>0</v>
      </c>
      <c r="M614" s="7">
        <v>0</v>
      </c>
      <c r="N614" s="7">
        <v>0</v>
      </c>
      <c r="O614" s="7">
        <v>0</v>
      </c>
      <c r="P614" s="7">
        <v>0</v>
      </c>
      <c r="Q614" s="7">
        <v>1</v>
      </c>
      <c r="R614" s="7">
        <v>0</v>
      </c>
      <c r="S614" s="7">
        <v>0</v>
      </c>
      <c r="T614" s="7">
        <v>0</v>
      </c>
      <c r="U614" s="7" t="s">
        <v>360</v>
      </c>
    </row>
    <row r="615" spans="1:21" s="7" customFormat="1">
      <c r="A615" s="6">
        <v>20</v>
      </c>
      <c r="B615" s="7" t="s">
        <v>812</v>
      </c>
      <c r="C615" s="7" t="s">
        <v>809</v>
      </c>
      <c r="D615" s="7" t="s">
        <v>810</v>
      </c>
      <c r="E615" s="7">
        <v>35060107</v>
      </c>
      <c r="F615" s="7">
        <v>112</v>
      </c>
      <c r="G615" s="7">
        <v>11</v>
      </c>
      <c r="H615" s="8">
        <f>G615/F615*100</f>
        <v>9.8214285714285712</v>
      </c>
      <c r="I615" s="6" t="str">
        <f>MID(E615,5,2)</f>
        <v>01</v>
      </c>
      <c r="J615" s="6" t="str">
        <f>MID(E615,4,2)</f>
        <v>60</v>
      </c>
      <c r="K615" s="7">
        <v>1</v>
      </c>
      <c r="L615" s="7">
        <v>0</v>
      </c>
      <c r="M615" s="7">
        <v>1</v>
      </c>
      <c r="N615" s="7">
        <v>0</v>
      </c>
      <c r="O615" s="7">
        <v>0</v>
      </c>
      <c r="P615" s="7">
        <v>0</v>
      </c>
      <c r="Q615" s="7">
        <v>0</v>
      </c>
      <c r="R615" s="7">
        <v>0</v>
      </c>
      <c r="S615" s="7">
        <v>0</v>
      </c>
      <c r="T615" s="7">
        <v>0</v>
      </c>
      <c r="U615" s="7" t="s">
        <v>813</v>
      </c>
    </row>
    <row r="616" spans="1:21" s="7" customFormat="1">
      <c r="A616" s="6">
        <v>20</v>
      </c>
      <c r="B616" s="7" t="s">
        <v>814</v>
      </c>
      <c r="C616" s="7" t="s">
        <v>809</v>
      </c>
      <c r="D616" s="7" t="s">
        <v>810</v>
      </c>
      <c r="E616" s="7">
        <v>35060110</v>
      </c>
      <c r="F616" s="7">
        <v>157</v>
      </c>
      <c r="G616" s="7">
        <v>4</v>
      </c>
      <c r="H616" s="8">
        <f>G616/F616*100</f>
        <v>2.547770700636943</v>
      </c>
      <c r="I616" s="6" t="str">
        <f>MID(E616,5,2)</f>
        <v>01</v>
      </c>
      <c r="J616" s="6" t="str">
        <f>MID(E616,4,2)</f>
        <v>60</v>
      </c>
      <c r="K616" s="7">
        <v>0</v>
      </c>
      <c r="L616" s="7">
        <v>0</v>
      </c>
      <c r="M616" s="7">
        <v>0</v>
      </c>
      <c r="N616" s="7">
        <v>0</v>
      </c>
      <c r="O616" s="7">
        <v>0</v>
      </c>
      <c r="P616" s="7">
        <v>0</v>
      </c>
      <c r="Q616" s="7">
        <v>0</v>
      </c>
      <c r="R616" s="7">
        <v>0</v>
      </c>
      <c r="S616" s="7">
        <v>0</v>
      </c>
      <c r="T616" s="7">
        <v>0</v>
      </c>
      <c r="U616" s="7" t="s">
        <v>360</v>
      </c>
    </row>
    <row r="617" spans="1:21" s="7" customFormat="1">
      <c r="A617" s="6">
        <v>20</v>
      </c>
      <c r="B617" s="7" t="s">
        <v>815</v>
      </c>
      <c r="C617" s="7" t="s">
        <v>197</v>
      </c>
      <c r="D617" s="7" t="s">
        <v>198</v>
      </c>
      <c r="E617" s="7">
        <v>35010404</v>
      </c>
      <c r="F617" s="7">
        <v>116</v>
      </c>
      <c r="G617" s="7">
        <v>12</v>
      </c>
      <c r="H617" s="8">
        <f>G617/F617*100</f>
        <v>10.344827586206897</v>
      </c>
      <c r="I617" s="6" t="str">
        <f>MID(E617,5,2)</f>
        <v>04</v>
      </c>
      <c r="J617" s="6" t="str">
        <f>MID(E617,4,2)</f>
        <v>10</v>
      </c>
      <c r="K617" s="7">
        <v>0</v>
      </c>
      <c r="L617" s="7">
        <v>0</v>
      </c>
      <c r="M617" s="7">
        <v>0</v>
      </c>
      <c r="N617" s="7">
        <v>0</v>
      </c>
      <c r="O617" s="7">
        <v>0</v>
      </c>
      <c r="P617" s="7">
        <v>0</v>
      </c>
      <c r="Q617" s="7">
        <v>1</v>
      </c>
      <c r="R617" s="7">
        <v>0</v>
      </c>
      <c r="S617" s="7">
        <v>0</v>
      </c>
      <c r="T617" s="7">
        <v>0</v>
      </c>
      <c r="U617" s="7" t="s">
        <v>45</v>
      </c>
    </row>
    <row r="618" spans="1:21" s="7" customFormat="1">
      <c r="A618" s="6">
        <v>20</v>
      </c>
      <c r="B618" s="7" t="s">
        <v>816</v>
      </c>
      <c r="C618" s="7" t="s">
        <v>197</v>
      </c>
      <c r="D618" s="7" t="s">
        <v>198</v>
      </c>
      <c r="E618" s="7">
        <v>35010405</v>
      </c>
      <c r="F618" s="7">
        <v>162</v>
      </c>
      <c r="G618" s="7">
        <v>18</v>
      </c>
      <c r="H618" s="8">
        <f>G618/F618*100</f>
        <v>11.111111111111111</v>
      </c>
      <c r="I618" s="6" t="str">
        <f>MID(E618,5,2)</f>
        <v>04</v>
      </c>
      <c r="J618" s="6" t="str">
        <f>MID(E618,4,2)</f>
        <v>10</v>
      </c>
      <c r="K618" s="7">
        <v>1</v>
      </c>
      <c r="L618" s="7">
        <v>0</v>
      </c>
      <c r="M618" s="7">
        <v>0</v>
      </c>
      <c r="N618" s="7">
        <v>0</v>
      </c>
      <c r="O618" s="7">
        <v>0</v>
      </c>
      <c r="P618" s="7">
        <v>0</v>
      </c>
      <c r="Q618" s="7">
        <v>2</v>
      </c>
      <c r="R618" s="7">
        <v>0</v>
      </c>
      <c r="S618" s="7">
        <v>0</v>
      </c>
      <c r="T618" s="7">
        <v>0</v>
      </c>
      <c r="U618" s="7" t="s">
        <v>42</v>
      </c>
    </row>
    <row r="619" spans="1:21" s="7" customFormat="1">
      <c r="A619" s="6">
        <v>20</v>
      </c>
      <c r="B619" s="7" t="s">
        <v>817</v>
      </c>
      <c r="C619" s="7" t="s">
        <v>197</v>
      </c>
      <c r="D619" s="7" t="s">
        <v>198</v>
      </c>
      <c r="E619" s="7">
        <v>35010406</v>
      </c>
      <c r="F619" s="7">
        <v>133</v>
      </c>
      <c r="G619" s="7">
        <v>15</v>
      </c>
      <c r="H619" s="8">
        <f>G619/F619*100</f>
        <v>11.278195488721805</v>
      </c>
      <c r="I619" s="6" t="str">
        <f>MID(E619,5,2)</f>
        <v>04</v>
      </c>
      <c r="J619" s="6" t="str">
        <f>MID(E619,4,2)</f>
        <v>10</v>
      </c>
      <c r="K619" s="7">
        <v>0</v>
      </c>
      <c r="L619" s="7">
        <v>0</v>
      </c>
      <c r="M619" s="7">
        <v>0</v>
      </c>
      <c r="N619" s="7">
        <v>0</v>
      </c>
      <c r="O619" s="7">
        <v>0</v>
      </c>
      <c r="P619" s="7">
        <v>0</v>
      </c>
      <c r="Q619" s="7">
        <v>1</v>
      </c>
      <c r="R619" s="7">
        <v>0</v>
      </c>
      <c r="S619" s="7">
        <v>0</v>
      </c>
      <c r="T619" s="7">
        <v>0</v>
      </c>
      <c r="U619" s="7" t="s">
        <v>42</v>
      </c>
    </row>
    <row r="620" spans="1:21" s="7" customFormat="1">
      <c r="A620" s="6">
        <v>20</v>
      </c>
      <c r="B620" s="7" t="s">
        <v>818</v>
      </c>
      <c r="C620" s="7" t="s">
        <v>197</v>
      </c>
      <c r="D620" s="7" t="s">
        <v>198</v>
      </c>
      <c r="E620" s="7">
        <v>35010407</v>
      </c>
      <c r="F620" s="7">
        <v>228</v>
      </c>
      <c r="G620" s="7">
        <v>25</v>
      </c>
      <c r="H620" s="8">
        <f>G620/F620*100</f>
        <v>10.964912280701753</v>
      </c>
      <c r="I620" s="6" t="str">
        <f>MID(E620,5,2)</f>
        <v>04</v>
      </c>
      <c r="J620" s="6" t="str">
        <f>MID(E620,4,2)</f>
        <v>10</v>
      </c>
      <c r="K620" s="7">
        <v>1</v>
      </c>
      <c r="L620" s="7">
        <v>0</v>
      </c>
      <c r="M620" s="7">
        <v>1</v>
      </c>
      <c r="N620" s="7">
        <v>0</v>
      </c>
      <c r="O620" s="7">
        <v>0</v>
      </c>
      <c r="P620" s="7">
        <v>0</v>
      </c>
      <c r="Q620" s="7">
        <v>2</v>
      </c>
      <c r="R620" s="7">
        <v>0</v>
      </c>
      <c r="S620" s="7">
        <v>0</v>
      </c>
      <c r="T620" s="7">
        <v>0</v>
      </c>
      <c r="U620" s="7" t="s">
        <v>42</v>
      </c>
    </row>
    <row r="621" spans="1:21" s="7" customFormat="1">
      <c r="A621" s="6">
        <v>20</v>
      </c>
      <c r="B621" s="7" t="s">
        <v>819</v>
      </c>
      <c r="C621" s="7" t="s">
        <v>197</v>
      </c>
      <c r="D621" s="7" t="s">
        <v>198</v>
      </c>
      <c r="E621" s="7">
        <v>35010408</v>
      </c>
      <c r="F621" s="7">
        <v>133</v>
      </c>
      <c r="G621" s="7">
        <v>18</v>
      </c>
      <c r="H621" s="8">
        <f>G621/F621*100</f>
        <v>13.533834586466165</v>
      </c>
      <c r="I621" s="6" t="str">
        <f>MID(E621,5,2)</f>
        <v>04</v>
      </c>
      <c r="J621" s="6" t="str">
        <f>MID(E621,4,2)</f>
        <v>10</v>
      </c>
      <c r="K621" s="7">
        <v>0</v>
      </c>
      <c r="L621" s="7">
        <v>0</v>
      </c>
      <c r="M621" s="7">
        <v>0</v>
      </c>
      <c r="N621" s="7">
        <v>0</v>
      </c>
      <c r="O621" s="7">
        <v>0</v>
      </c>
      <c r="P621" s="7">
        <v>0</v>
      </c>
      <c r="Q621" s="7">
        <v>1</v>
      </c>
      <c r="R621" s="7">
        <v>0</v>
      </c>
      <c r="S621" s="7">
        <v>0</v>
      </c>
      <c r="T621" s="7">
        <v>0</v>
      </c>
      <c r="U621" s="7" t="s">
        <v>45</v>
      </c>
    </row>
    <row r="622" spans="1:21" s="7" customFormat="1">
      <c r="A622" s="6">
        <v>20</v>
      </c>
      <c r="B622" s="7" t="s">
        <v>820</v>
      </c>
      <c r="C622" s="7" t="s">
        <v>197</v>
      </c>
      <c r="D622" s="7" t="s">
        <v>198</v>
      </c>
      <c r="E622" s="7">
        <v>35010409</v>
      </c>
      <c r="F622" s="7">
        <v>181</v>
      </c>
      <c r="G622" s="7">
        <v>21</v>
      </c>
      <c r="H622" s="8">
        <f>G622/F622*100</f>
        <v>11.602209944751381</v>
      </c>
      <c r="I622" s="6" t="str">
        <f>MID(E622,5,2)</f>
        <v>04</v>
      </c>
      <c r="J622" s="6" t="str">
        <f>MID(E622,4,2)</f>
        <v>10</v>
      </c>
      <c r="K622" s="7">
        <v>0</v>
      </c>
      <c r="L622" s="7">
        <v>0</v>
      </c>
      <c r="M622" s="7">
        <v>0</v>
      </c>
      <c r="N622" s="7">
        <v>0</v>
      </c>
      <c r="O622" s="7">
        <v>0</v>
      </c>
      <c r="P622" s="7">
        <v>0</v>
      </c>
      <c r="Q622" s="7">
        <v>0</v>
      </c>
      <c r="R622" s="7">
        <v>0</v>
      </c>
      <c r="S622" s="7">
        <v>0</v>
      </c>
      <c r="T622" s="7">
        <v>0</v>
      </c>
      <c r="U622" s="7" t="s">
        <v>42</v>
      </c>
    </row>
    <row r="623" spans="1:21" s="7" customFormat="1">
      <c r="A623" s="6">
        <v>20</v>
      </c>
      <c r="B623" s="7" t="s">
        <v>821</v>
      </c>
      <c r="C623" s="7" t="s">
        <v>197</v>
      </c>
      <c r="D623" s="7" t="s">
        <v>198</v>
      </c>
      <c r="E623" s="7">
        <v>35010411</v>
      </c>
      <c r="F623" s="7">
        <v>151</v>
      </c>
      <c r="G623" s="7">
        <v>17</v>
      </c>
      <c r="H623" s="8">
        <f>G623/F623*100</f>
        <v>11.258278145695364</v>
      </c>
      <c r="I623" s="6" t="str">
        <f>MID(E623,5,2)</f>
        <v>04</v>
      </c>
      <c r="J623" s="6" t="str">
        <f>MID(E623,4,2)</f>
        <v>10</v>
      </c>
      <c r="K623" s="7">
        <v>1</v>
      </c>
      <c r="L623" s="7">
        <v>0</v>
      </c>
      <c r="M623" s="7">
        <v>0</v>
      </c>
      <c r="N623" s="7">
        <v>0</v>
      </c>
      <c r="O623" s="7">
        <v>0</v>
      </c>
      <c r="P623" s="7">
        <v>0</v>
      </c>
      <c r="Q623" s="7">
        <v>1</v>
      </c>
      <c r="R623" s="7">
        <v>0</v>
      </c>
      <c r="S623" s="7">
        <v>0</v>
      </c>
      <c r="T623" s="7">
        <v>0</v>
      </c>
      <c r="U623" s="7" t="s">
        <v>42</v>
      </c>
    </row>
    <row r="624" spans="1:21" s="7" customFormat="1">
      <c r="A624" s="6">
        <v>20</v>
      </c>
      <c r="B624" s="7" t="s">
        <v>822</v>
      </c>
      <c r="C624" s="7" t="s">
        <v>462</v>
      </c>
      <c r="D624" s="7" t="s">
        <v>463</v>
      </c>
      <c r="E624" s="7">
        <v>35011601</v>
      </c>
      <c r="F624" s="7">
        <v>192</v>
      </c>
      <c r="G624" s="7">
        <v>88</v>
      </c>
      <c r="H624" s="8">
        <f>G624/F624*100</f>
        <v>45.833333333333329</v>
      </c>
      <c r="I624" s="6" t="str">
        <f>MID(E624,5,2)</f>
        <v>16</v>
      </c>
      <c r="J624" s="6" t="str">
        <f>MID(E624,4,2)</f>
        <v>11</v>
      </c>
      <c r="K624" s="7">
        <v>1</v>
      </c>
      <c r="L624" s="7">
        <v>1</v>
      </c>
      <c r="Q624" s="7">
        <v>1</v>
      </c>
      <c r="R624" s="7">
        <v>1</v>
      </c>
      <c r="U624" s="7" t="s">
        <v>823</v>
      </c>
    </row>
    <row r="625" spans="1:21" s="7" customFormat="1">
      <c r="A625" s="6">
        <v>20</v>
      </c>
      <c r="B625" s="7" t="s">
        <v>824</v>
      </c>
      <c r="C625" s="7" t="s">
        <v>462</v>
      </c>
      <c r="D625" s="7" t="s">
        <v>463</v>
      </c>
      <c r="E625" s="7">
        <v>35011602</v>
      </c>
      <c r="F625" s="7">
        <v>171</v>
      </c>
      <c r="G625" s="7">
        <v>72</v>
      </c>
      <c r="H625" s="8">
        <f>G625/F625*100</f>
        <v>42.105263157894733</v>
      </c>
      <c r="I625" s="6" t="str">
        <f>MID(E625,5,2)</f>
        <v>16</v>
      </c>
      <c r="J625" s="6" t="str">
        <f>MID(E625,4,2)</f>
        <v>11</v>
      </c>
      <c r="K625" s="7">
        <v>1</v>
      </c>
      <c r="L625" s="7">
        <v>0</v>
      </c>
      <c r="Q625" s="7">
        <v>1</v>
      </c>
      <c r="R625" s="7">
        <v>1</v>
      </c>
      <c r="U625" s="7" t="s">
        <v>193</v>
      </c>
    </row>
    <row r="626" spans="1:21" s="7" customFormat="1">
      <c r="A626" s="6">
        <v>20</v>
      </c>
      <c r="B626" s="7" t="s">
        <v>825</v>
      </c>
      <c r="C626" s="7" t="s">
        <v>462</v>
      </c>
      <c r="D626" s="7" t="s">
        <v>463</v>
      </c>
      <c r="E626" s="7">
        <v>35011603</v>
      </c>
      <c r="F626" s="7">
        <v>208</v>
      </c>
      <c r="G626" s="7">
        <v>54</v>
      </c>
      <c r="H626" s="8">
        <f>G626/F626*100</f>
        <v>25.961538461538463</v>
      </c>
      <c r="I626" s="6" t="str">
        <f>MID(E626,5,2)</f>
        <v>16</v>
      </c>
      <c r="J626" s="6" t="str">
        <f>MID(E626,4,2)</f>
        <v>11</v>
      </c>
      <c r="M626" s="7">
        <v>1</v>
      </c>
      <c r="N626" s="7">
        <v>0</v>
      </c>
      <c r="Q626" s="7">
        <v>1</v>
      </c>
      <c r="R626" s="7">
        <v>0</v>
      </c>
      <c r="U626" s="7" t="s">
        <v>193</v>
      </c>
    </row>
    <row r="627" spans="1:21" s="7" customFormat="1">
      <c r="A627" s="6">
        <v>20</v>
      </c>
      <c r="B627" s="7" t="s">
        <v>826</v>
      </c>
      <c r="C627" s="7" t="s">
        <v>462</v>
      </c>
      <c r="D627" s="7" t="s">
        <v>463</v>
      </c>
      <c r="E627" s="7">
        <v>35011604</v>
      </c>
      <c r="F627" s="7">
        <v>142</v>
      </c>
      <c r="G627" s="7">
        <v>24</v>
      </c>
      <c r="H627" s="8">
        <f>G627/F627*100</f>
        <v>16.901408450704224</v>
      </c>
      <c r="I627" s="6" t="str">
        <f>MID(E627,5,2)</f>
        <v>16</v>
      </c>
      <c r="J627" s="6" t="str">
        <f>MID(E627,4,2)</f>
        <v>11</v>
      </c>
      <c r="K627" s="7">
        <v>1</v>
      </c>
      <c r="L627" s="7">
        <v>1</v>
      </c>
      <c r="Q627" s="7">
        <v>1</v>
      </c>
      <c r="R627" s="7">
        <v>1</v>
      </c>
      <c r="U627" s="7" t="s">
        <v>193</v>
      </c>
    </row>
    <row r="628" spans="1:21" s="7" customFormat="1">
      <c r="A628" s="6">
        <v>20</v>
      </c>
      <c r="B628" s="7" t="s">
        <v>827</v>
      </c>
      <c r="C628" s="7" t="s">
        <v>462</v>
      </c>
      <c r="D628" s="7" t="s">
        <v>463</v>
      </c>
      <c r="E628" s="7">
        <v>35011605</v>
      </c>
      <c r="F628" s="7">
        <v>68</v>
      </c>
      <c r="G628" s="7">
        <v>3</v>
      </c>
      <c r="H628" s="8">
        <f>G628/F628*100</f>
        <v>4.4117647058823533</v>
      </c>
      <c r="I628" s="6" t="str">
        <f>MID(E628,5,2)</f>
        <v>16</v>
      </c>
      <c r="J628" s="6" t="str">
        <f>MID(E628,4,2)</f>
        <v>11</v>
      </c>
      <c r="Q628" s="7">
        <v>1</v>
      </c>
      <c r="R628" s="7">
        <v>1</v>
      </c>
      <c r="U628" s="7" t="s">
        <v>193</v>
      </c>
    </row>
    <row r="629" spans="1:21" s="7" customFormat="1">
      <c r="A629" s="6">
        <v>20</v>
      </c>
      <c r="B629" s="7" t="s">
        <v>828</v>
      </c>
      <c r="C629" s="7" t="s">
        <v>462</v>
      </c>
      <c r="D629" s="7" t="s">
        <v>463</v>
      </c>
      <c r="E629" s="7">
        <v>35011606</v>
      </c>
      <c r="F629" s="7">
        <v>77</v>
      </c>
      <c r="G629" s="7">
        <v>7</v>
      </c>
      <c r="H629" s="8">
        <f>G629/F629*100</f>
        <v>9.0909090909090917</v>
      </c>
      <c r="I629" s="6" t="str">
        <f>MID(E629,5,2)</f>
        <v>16</v>
      </c>
      <c r="J629" s="6" t="str">
        <f>MID(E629,4,2)</f>
        <v>11</v>
      </c>
      <c r="Q629" s="7">
        <v>1</v>
      </c>
      <c r="R629" s="7">
        <v>1</v>
      </c>
      <c r="U629" s="7" t="s">
        <v>193</v>
      </c>
    </row>
    <row r="630" spans="1:21" s="7" customFormat="1">
      <c r="A630" s="6">
        <v>20</v>
      </c>
      <c r="B630" s="7" t="s">
        <v>829</v>
      </c>
      <c r="C630" s="7" t="s">
        <v>462</v>
      </c>
      <c r="D630" s="7" t="s">
        <v>463</v>
      </c>
      <c r="E630" s="7">
        <v>35011607</v>
      </c>
      <c r="F630" s="7">
        <v>138</v>
      </c>
      <c r="G630" s="7">
        <v>53</v>
      </c>
      <c r="H630" s="8">
        <f>G630/F630*100</f>
        <v>38.405797101449274</v>
      </c>
      <c r="I630" s="6" t="str">
        <f>MID(E630,5,2)</f>
        <v>16</v>
      </c>
      <c r="J630" s="6" t="str">
        <f>MID(E630,4,2)</f>
        <v>11</v>
      </c>
      <c r="Q630" s="7">
        <v>1</v>
      </c>
      <c r="R630" s="7">
        <v>1</v>
      </c>
      <c r="U630" s="7" t="s">
        <v>193</v>
      </c>
    </row>
    <row r="631" spans="1:21" s="7" customFormat="1">
      <c r="A631" s="6">
        <v>20</v>
      </c>
      <c r="B631" s="7" t="s">
        <v>830</v>
      </c>
      <c r="C631" s="7" t="s">
        <v>462</v>
      </c>
      <c r="D631" s="7" t="s">
        <v>463</v>
      </c>
      <c r="E631" s="7">
        <v>35011608</v>
      </c>
      <c r="F631" s="7">
        <v>52</v>
      </c>
      <c r="G631" s="7">
        <v>22</v>
      </c>
      <c r="H631" s="8">
        <f>G631/F631*100</f>
        <v>42.307692307692307</v>
      </c>
      <c r="I631" s="6" t="str">
        <f>MID(E631,5,2)</f>
        <v>16</v>
      </c>
      <c r="J631" s="6" t="str">
        <f>MID(E631,4,2)</f>
        <v>11</v>
      </c>
      <c r="Q631" s="7">
        <v>1</v>
      </c>
      <c r="R631" s="7">
        <v>1</v>
      </c>
      <c r="U631" s="7" t="s">
        <v>193</v>
      </c>
    </row>
    <row r="632" spans="1:21" s="7" customFormat="1">
      <c r="A632" s="6">
        <v>20</v>
      </c>
      <c r="B632" s="7" t="s">
        <v>831</v>
      </c>
      <c r="C632" s="7" t="s">
        <v>462</v>
      </c>
      <c r="D632" s="7" t="s">
        <v>463</v>
      </c>
      <c r="E632" s="7">
        <v>35011609</v>
      </c>
      <c r="F632" s="7">
        <v>80</v>
      </c>
      <c r="G632" s="7">
        <v>4</v>
      </c>
      <c r="H632" s="8">
        <f>G632/F632*100</f>
        <v>5</v>
      </c>
      <c r="I632" s="6" t="str">
        <f>MID(E632,5,2)</f>
        <v>16</v>
      </c>
      <c r="J632" s="6" t="str">
        <f>MID(E632,4,2)</f>
        <v>11</v>
      </c>
      <c r="Q632" s="7">
        <v>1</v>
      </c>
      <c r="R632" s="7">
        <v>0</v>
      </c>
      <c r="U632" s="7" t="s">
        <v>193</v>
      </c>
    </row>
    <row r="633" spans="1:21" s="7" customFormat="1">
      <c r="A633" s="6">
        <v>20</v>
      </c>
      <c r="B633" s="7" t="s">
        <v>832</v>
      </c>
      <c r="C633" s="7" t="s">
        <v>424</v>
      </c>
      <c r="D633" s="7" t="s">
        <v>425</v>
      </c>
      <c r="E633" s="7">
        <v>35040801</v>
      </c>
      <c r="F633" s="7">
        <v>85</v>
      </c>
      <c r="G633" s="7">
        <v>6</v>
      </c>
      <c r="H633" s="8">
        <f>G633/F633*100</f>
        <v>7.0588235294117645</v>
      </c>
      <c r="I633" s="6" t="str">
        <f>MID(E633,5,2)</f>
        <v>08</v>
      </c>
      <c r="J633" s="6" t="str">
        <f>MID(E633,4,2)</f>
        <v>40</v>
      </c>
      <c r="K633" s="7">
        <v>0</v>
      </c>
      <c r="L633" s="7">
        <v>0</v>
      </c>
      <c r="M633" s="7">
        <v>0</v>
      </c>
      <c r="N633" s="7">
        <v>0</v>
      </c>
      <c r="O633" s="7">
        <v>0</v>
      </c>
      <c r="P633" s="7">
        <v>0</v>
      </c>
      <c r="Q633" s="7">
        <v>1</v>
      </c>
      <c r="R633" s="7">
        <v>0</v>
      </c>
      <c r="S633" s="7">
        <v>0</v>
      </c>
      <c r="T633" s="7">
        <v>0</v>
      </c>
      <c r="U633" s="7" t="s">
        <v>45</v>
      </c>
    </row>
    <row r="634" spans="1:21" s="7" customFormat="1">
      <c r="A634" s="6">
        <v>20</v>
      </c>
      <c r="B634" s="7" t="s">
        <v>833</v>
      </c>
      <c r="C634" s="7" t="s">
        <v>424</v>
      </c>
      <c r="D634" s="7" t="s">
        <v>425</v>
      </c>
      <c r="E634" s="7">
        <v>35040802</v>
      </c>
      <c r="F634" s="7">
        <v>85</v>
      </c>
      <c r="G634" s="7">
        <v>8</v>
      </c>
      <c r="H634" s="8">
        <f>G634/F634*100</f>
        <v>9.4117647058823533</v>
      </c>
      <c r="I634" s="6" t="str">
        <f>MID(E634,5,2)</f>
        <v>08</v>
      </c>
      <c r="J634" s="6" t="str">
        <f>MID(E634,4,2)</f>
        <v>40</v>
      </c>
      <c r="K634" s="7">
        <v>0</v>
      </c>
      <c r="L634" s="7">
        <v>0</v>
      </c>
      <c r="M634" s="7">
        <v>0</v>
      </c>
      <c r="N634" s="7">
        <v>0</v>
      </c>
      <c r="O634" s="7">
        <v>0</v>
      </c>
      <c r="P634" s="7">
        <v>0</v>
      </c>
      <c r="Q634" s="7">
        <v>0</v>
      </c>
      <c r="R634" s="7">
        <v>0</v>
      </c>
      <c r="S634" s="7">
        <v>0</v>
      </c>
      <c r="T634" s="7">
        <v>0</v>
      </c>
      <c r="U634" s="7" t="s">
        <v>45</v>
      </c>
    </row>
    <row r="635" spans="1:21" s="7" customFormat="1">
      <c r="A635" s="6">
        <v>20</v>
      </c>
      <c r="B635" s="7" t="s">
        <v>834</v>
      </c>
      <c r="C635" s="7" t="s">
        <v>424</v>
      </c>
      <c r="D635" s="7" t="s">
        <v>425</v>
      </c>
      <c r="E635" s="7">
        <v>35040802</v>
      </c>
      <c r="F635" s="7">
        <v>85</v>
      </c>
      <c r="G635" s="7">
        <v>8</v>
      </c>
      <c r="H635" s="8">
        <f>G635/F635*100</f>
        <v>9.4117647058823533</v>
      </c>
      <c r="I635" s="6" t="str">
        <f>MID(E635,5,2)</f>
        <v>08</v>
      </c>
      <c r="J635" s="6" t="str">
        <f>MID(E635,4,2)</f>
        <v>40</v>
      </c>
      <c r="K635" s="7">
        <v>0</v>
      </c>
      <c r="L635" s="7">
        <v>0</v>
      </c>
      <c r="M635" s="7">
        <v>0</v>
      </c>
      <c r="N635" s="7">
        <v>0</v>
      </c>
      <c r="O635" s="7">
        <v>0</v>
      </c>
      <c r="P635" s="7">
        <v>0</v>
      </c>
      <c r="Q635" s="7">
        <v>0</v>
      </c>
      <c r="R635" s="7">
        <v>0</v>
      </c>
      <c r="S635" s="7">
        <v>0</v>
      </c>
      <c r="T635" s="7">
        <v>0</v>
      </c>
      <c r="U635" s="7" t="s">
        <v>45</v>
      </c>
    </row>
    <row r="636" spans="1:21" s="7" customFormat="1">
      <c r="A636" s="6">
        <v>20</v>
      </c>
      <c r="B636" s="7" t="s">
        <v>835</v>
      </c>
      <c r="C636" s="7" t="s">
        <v>424</v>
      </c>
      <c r="D636" s="7" t="s">
        <v>425</v>
      </c>
      <c r="E636" s="7">
        <v>35040803</v>
      </c>
      <c r="F636" s="7">
        <v>125</v>
      </c>
      <c r="G636" s="7">
        <v>12</v>
      </c>
      <c r="H636" s="8">
        <f>G636/F636*100</f>
        <v>9.6</v>
      </c>
      <c r="I636" s="6" t="str">
        <f>MID(E636,5,2)</f>
        <v>08</v>
      </c>
      <c r="J636" s="6" t="str">
        <f>MID(E636,4,2)</f>
        <v>40</v>
      </c>
      <c r="K636" s="7">
        <v>2</v>
      </c>
      <c r="L636" s="7">
        <v>0</v>
      </c>
      <c r="M636" s="7">
        <v>0</v>
      </c>
      <c r="N636" s="7">
        <v>0</v>
      </c>
      <c r="O636" s="7">
        <v>0</v>
      </c>
      <c r="P636" s="7">
        <v>0</v>
      </c>
      <c r="Q636" s="7">
        <v>1</v>
      </c>
      <c r="R636" s="7">
        <v>1</v>
      </c>
      <c r="S636" s="7">
        <v>0</v>
      </c>
      <c r="T636" s="7">
        <v>0</v>
      </c>
      <c r="U636" s="7" t="s">
        <v>45</v>
      </c>
    </row>
    <row r="637" spans="1:21" s="7" customFormat="1">
      <c r="A637" s="6">
        <v>20</v>
      </c>
      <c r="B637" s="7" t="s">
        <v>836</v>
      </c>
      <c r="C637" s="7" t="s">
        <v>424</v>
      </c>
      <c r="D637" s="7" t="s">
        <v>425</v>
      </c>
      <c r="E637" s="7">
        <v>35040804</v>
      </c>
      <c r="F637" s="7">
        <v>125</v>
      </c>
      <c r="G637" s="7">
        <v>12</v>
      </c>
      <c r="H637" s="8">
        <f>G637/F637*100</f>
        <v>9.6</v>
      </c>
      <c r="I637" s="6" t="str">
        <f>MID(E637,5,2)</f>
        <v>08</v>
      </c>
      <c r="J637" s="6" t="str">
        <f>MID(E637,4,2)</f>
        <v>40</v>
      </c>
      <c r="K637" s="7">
        <v>0</v>
      </c>
      <c r="L637" s="7">
        <v>0</v>
      </c>
      <c r="M637" s="7">
        <v>0</v>
      </c>
      <c r="N637" s="7">
        <v>0</v>
      </c>
      <c r="O637" s="7">
        <v>0</v>
      </c>
      <c r="P637" s="7">
        <v>0</v>
      </c>
      <c r="Q637" s="7">
        <v>0</v>
      </c>
      <c r="R637" s="7">
        <v>0</v>
      </c>
      <c r="S637" s="7">
        <v>0</v>
      </c>
      <c r="T637" s="7">
        <v>0</v>
      </c>
      <c r="U637" s="7" t="s">
        <v>45</v>
      </c>
    </row>
    <row r="638" spans="1:21" s="7" customFormat="1">
      <c r="A638" s="6">
        <v>20</v>
      </c>
      <c r="B638" s="7" t="s">
        <v>837</v>
      </c>
      <c r="C638" s="7" t="s">
        <v>424</v>
      </c>
      <c r="D638" s="7" t="s">
        <v>425</v>
      </c>
      <c r="E638" s="7">
        <v>35040805</v>
      </c>
      <c r="F638" s="7">
        <v>85</v>
      </c>
      <c r="G638" s="7">
        <v>8</v>
      </c>
      <c r="H638" s="8">
        <f>G638/F638*100</f>
        <v>9.4117647058823533</v>
      </c>
      <c r="I638" s="6" t="str">
        <f>MID(E638,5,2)</f>
        <v>08</v>
      </c>
      <c r="J638" s="6" t="str">
        <f>MID(E638,4,2)</f>
        <v>40</v>
      </c>
      <c r="K638" s="7">
        <v>0</v>
      </c>
      <c r="L638" s="7">
        <v>0</v>
      </c>
      <c r="M638" s="7">
        <v>0</v>
      </c>
      <c r="N638" s="7">
        <v>0</v>
      </c>
      <c r="O638" s="7">
        <v>0</v>
      </c>
      <c r="P638" s="7">
        <v>0</v>
      </c>
      <c r="Q638" s="7">
        <v>1</v>
      </c>
      <c r="R638" s="7">
        <v>0</v>
      </c>
      <c r="S638" s="7">
        <v>0</v>
      </c>
      <c r="T638" s="7">
        <v>0</v>
      </c>
      <c r="U638" s="7" t="s">
        <v>45</v>
      </c>
    </row>
    <row r="639" spans="1:21" s="7" customFormat="1">
      <c r="A639" s="6">
        <v>20</v>
      </c>
      <c r="B639" s="7" t="s">
        <v>838</v>
      </c>
      <c r="C639" s="7" t="s">
        <v>839</v>
      </c>
      <c r="D639" s="7" t="s">
        <v>840</v>
      </c>
      <c r="E639" s="7">
        <v>35050101</v>
      </c>
      <c r="F639" s="7">
        <v>76</v>
      </c>
      <c r="G639" s="7">
        <v>11</v>
      </c>
      <c r="H639" s="8">
        <f>G639/F639*100</f>
        <v>14.473684210526317</v>
      </c>
      <c r="I639" s="6" t="str">
        <f>MID(E639,5,2)</f>
        <v>01</v>
      </c>
      <c r="J639" s="6" t="str">
        <f>MID(E639,4,2)</f>
        <v>50</v>
      </c>
      <c r="K639" s="7">
        <v>0</v>
      </c>
      <c r="L639" s="7">
        <v>0</v>
      </c>
      <c r="M639" s="7">
        <v>0</v>
      </c>
      <c r="N639" s="7">
        <v>0</v>
      </c>
      <c r="O639" s="7">
        <v>0</v>
      </c>
      <c r="P639" s="7">
        <v>0</v>
      </c>
      <c r="Q639" s="7">
        <v>0</v>
      </c>
      <c r="R639" s="7">
        <v>0</v>
      </c>
      <c r="S639" s="7">
        <v>0</v>
      </c>
      <c r="T639" s="7">
        <v>0</v>
      </c>
      <c r="U639" s="7" t="s">
        <v>42</v>
      </c>
    </row>
    <row r="640" spans="1:21" s="7" customFormat="1">
      <c r="A640" s="6">
        <v>20</v>
      </c>
      <c r="B640" s="7" t="s">
        <v>841</v>
      </c>
      <c r="C640" s="7" t="s">
        <v>839</v>
      </c>
      <c r="D640" s="7" t="s">
        <v>840</v>
      </c>
      <c r="E640" s="7">
        <v>35050102</v>
      </c>
      <c r="F640" s="7">
        <v>98</v>
      </c>
      <c r="G640" s="7">
        <v>13</v>
      </c>
      <c r="H640" s="8">
        <f>G640/F640*100</f>
        <v>13.26530612244898</v>
      </c>
      <c r="I640" s="6" t="str">
        <f>MID(E640,5,2)</f>
        <v>01</v>
      </c>
      <c r="J640" s="6" t="str">
        <f>MID(E640,4,2)</f>
        <v>50</v>
      </c>
      <c r="K640" s="7">
        <v>1</v>
      </c>
      <c r="L640" s="7">
        <v>0</v>
      </c>
      <c r="M640" s="7">
        <v>0</v>
      </c>
      <c r="N640" s="7">
        <v>0</v>
      </c>
      <c r="O640" s="7">
        <v>0</v>
      </c>
      <c r="P640" s="7">
        <v>0</v>
      </c>
      <c r="Q640" s="7">
        <v>1</v>
      </c>
      <c r="R640" s="7">
        <v>0</v>
      </c>
      <c r="S640" s="7">
        <v>0</v>
      </c>
      <c r="T640" s="7">
        <v>0</v>
      </c>
      <c r="U640" s="7" t="s">
        <v>42</v>
      </c>
    </row>
    <row r="641" spans="1:21" s="7" customFormat="1">
      <c r="A641" s="6">
        <v>20</v>
      </c>
      <c r="B641" s="7" t="s">
        <v>842</v>
      </c>
      <c r="C641" s="7" t="s">
        <v>424</v>
      </c>
      <c r="D641" s="7" t="s">
        <v>425</v>
      </c>
      <c r="E641" s="7">
        <v>35040808</v>
      </c>
      <c r="F641" s="7">
        <v>85</v>
      </c>
      <c r="G641" s="7">
        <v>8</v>
      </c>
      <c r="H641" s="8">
        <f>G641/F641*100</f>
        <v>9.4117647058823533</v>
      </c>
      <c r="I641" s="6" t="str">
        <f>MID(E641,5,2)</f>
        <v>08</v>
      </c>
      <c r="J641" s="6" t="str">
        <f>MID(E641,4,2)</f>
        <v>40</v>
      </c>
      <c r="K641" s="7">
        <v>0</v>
      </c>
      <c r="L641" s="7">
        <v>0</v>
      </c>
      <c r="M641" s="7">
        <v>0</v>
      </c>
      <c r="N641" s="7">
        <v>0</v>
      </c>
      <c r="O641" s="7">
        <v>0</v>
      </c>
      <c r="P641" s="7">
        <v>0</v>
      </c>
      <c r="Q641" s="7">
        <v>0</v>
      </c>
      <c r="R641" s="7">
        <v>0</v>
      </c>
      <c r="S641" s="7">
        <v>0</v>
      </c>
      <c r="T641" s="7">
        <v>0</v>
      </c>
      <c r="U641" s="7" t="s">
        <v>45</v>
      </c>
    </row>
    <row r="642" spans="1:21" s="7" customFormat="1">
      <c r="A642" s="6">
        <v>20</v>
      </c>
      <c r="B642" s="7" t="s">
        <v>843</v>
      </c>
      <c r="C642" s="7" t="s">
        <v>839</v>
      </c>
      <c r="D642" s="7" t="s">
        <v>840</v>
      </c>
      <c r="E642" s="7">
        <v>35050103</v>
      </c>
      <c r="F642" s="7">
        <v>91</v>
      </c>
      <c r="G642" s="7">
        <v>11</v>
      </c>
      <c r="H642" s="8">
        <f>G642/F642*100</f>
        <v>12.087912087912088</v>
      </c>
      <c r="I642" s="6" t="str">
        <f>MID(E642,5,2)</f>
        <v>01</v>
      </c>
      <c r="J642" s="6" t="str">
        <f>MID(E642,4,2)</f>
        <v>50</v>
      </c>
      <c r="K642" s="7">
        <v>1</v>
      </c>
      <c r="L642" s="7">
        <v>0</v>
      </c>
      <c r="M642" s="7">
        <v>0</v>
      </c>
      <c r="N642" s="7">
        <v>0</v>
      </c>
      <c r="O642" s="7">
        <v>0</v>
      </c>
      <c r="P642" s="7">
        <v>0</v>
      </c>
      <c r="Q642" s="7">
        <v>1</v>
      </c>
      <c r="R642" s="7">
        <v>0</v>
      </c>
      <c r="S642" s="7">
        <v>0</v>
      </c>
      <c r="T642" s="7">
        <v>0</v>
      </c>
      <c r="U642" s="7" t="s">
        <v>42</v>
      </c>
    </row>
    <row r="643" spans="1:21" s="7" customFormat="1">
      <c r="A643" s="6">
        <v>20</v>
      </c>
      <c r="B643" s="7" t="s">
        <v>844</v>
      </c>
      <c r="C643" s="7" t="s">
        <v>424</v>
      </c>
      <c r="D643" s="7" t="s">
        <v>425</v>
      </c>
      <c r="E643" s="7">
        <v>35040709</v>
      </c>
      <c r="F643" s="7">
        <v>85</v>
      </c>
      <c r="G643" s="7">
        <v>12</v>
      </c>
      <c r="H643" s="8">
        <f>G643/F643*100</f>
        <v>14.117647058823529</v>
      </c>
      <c r="I643" s="6" t="str">
        <f>MID(E643,5,2)</f>
        <v>07</v>
      </c>
      <c r="J643" s="6" t="str">
        <f>MID(E643,4,2)</f>
        <v>40</v>
      </c>
      <c r="K643" s="7">
        <v>0</v>
      </c>
      <c r="L643" s="7">
        <v>0</v>
      </c>
      <c r="M643" s="7">
        <v>0</v>
      </c>
      <c r="N643" s="7">
        <v>0</v>
      </c>
      <c r="O643" s="7">
        <v>0</v>
      </c>
      <c r="P643" s="7">
        <v>0</v>
      </c>
      <c r="Q643" s="7">
        <v>0</v>
      </c>
      <c r="R643" s="7">
        <v>0</v>
      </c>
      <c r="S643" s="7">
        <v>0</v>
      </c>
      <c r="T643" s="7">
        <v>0</v>
      </c>
      <c r="U643" s="7" t="s">
        <v>45</v>
      </c>
    </row>
    <row r="644" spans="1:21" s="7" customFormat="1">
      <c r="A644" s="6">
        <v>20</v>
      </c>
      <c r="B644" s="7" t="s">
        <v>845</v>
      </c>
      <c r="C644" s="7" t="s">
        <v>424</v>
      </c>
      <c r="D644" s="7" t="s">
        <v>425</v>
      </c>
      <c r="E644" s="7">
        <v>35040709</v>
      </c>
      <c r="F644" s="7">
        <v>85</v>
      </c>
      <c r="G644" s="7">
        <v>12</v>
      </c>
      <c r="H644" s="8">
        <f>G644/F644*100</f>
        <v>14.117647058823529</v>
      </c>
      <c r="I644" s="6" t="str">
        <f>MID(E644,5,2)</f>
        <v>07</v>
      </c>
      <c r="J644" s="6" t="str">
        <f>MID(E644,4,2)</f>
        <v>40</v>
      </c>
      <c r="K644" s="7">
        <v>0</v>
      </c>
      <c r="L644" s="7">
        <v>0</v>
      </c>
      <c r="M644" s="7">
        <v>0</v>
      </c>
      <c r="N644" s="7">
        <v>0</v>
      </c>
      <c r="O644" s="7">
        <v>0</v>
      </c>
      <c r="P644" s="7">
        <v>0</v>
      </c>
      <c r="Q644" s="7">
        <v>0</v>
      </c>
      <c r="R644" s="7">
        <v>0</v>
      </c>
      <c r="S644" s="7">
        <v>0</v>
      </c>
      <c r="T644" s="7">
        <v>0</v>
      </c>
      <c r="U644" s="7" t="s">
        <v>45</v>
      </c>
    </row>
    <row r="645" spans="1:21" s="7" customFormat="1">
      <c r="A645" s="6">
        <v>20</v>
      </c>
      <c r="B645" s="7" t="s">
        <v>846</v>
      </c>
      <c r="C645" s="7" t="s">
        <v>839</v>
      </c>
      <c r="D645" s="7" t="s">
        <v>840</v>
      </c>
      <c r="E645" s="7">
        <v>35050104</v>
      </c>
      <c r="F645" s="7">
        <v>82</v>
      </c>
      <c r="G645" s="7">
        <v>10</v>
      </c>
      <c r="H645" s="8">
        <f>G645/F645*100</f>
        <v>12.195121951219512</v>
      </c>
      <c r="I645" s="6" t="str">
        <f>MID(E645,5,2)</f>
        <v>01</v>
      </c>
      <c r="J645" s="6" t="str">
        <f>MID(E645,4,2)</f>
        <v>50</v>
      </c>
      <c r="K645" s="7">
        <v>2</v>
      </c>
      <c r="L645" s="7">
        <v>0</v>
      </c>
      <c r="M645" s="7">
        <v>1</v>
      </c>
      <c r="N645" s="7">
        <v>0</v>
      </c>
      <c r="O645" s="7">
        <v>0</v>
      </c>
      <c r="P645" s="7">
        <v>0</v>
      </c>
      <c r="Q645" s="7">
        <v>2</v>
      </c>
      <c r="R645" s="7">
        <v>0</v>
      </c>
      <c r="S645" s="7">
        <v>0</v>
      </c>
      <c r="T645" s="7">
        <v>0</v>
      </c>
      <c r="U645" s="7" t="s">
        <v>42</v>
      </c>
    </row>
    <row r="646" spans="1:21" s="7" customFormat="1">
      <c r="A646" s="6">
        <v>20</v>
      </c>
      <c r="B646" s="7" t="s">
        <v>847</v>
      </c>
      <c r="C646" s="7" t="s">
        <v>839</v>
      </c>
      <c r="D646" s="7" t="s">
        <v>840</v>
      </c>
      <c r="E646" s="7">
        <v>35050105</v>
      </c>
      <c r="F646" s="7">
        <v>70</v>
      </c>
      <c r="G646" s="7">
        <v>9</v>
      </c>
      <c r="H646" s="8">
        <f>G646/F646*100</f>
        <v>12.857142857142856</v>
      </c>
      <c r="I646" s="6" t="str">
        <f>MID(E646,5,2)</f>
        <v>01</v>
      </c>
      <c r="J646" s="6" t="str">
        <f>MID(E646,4,2)</f>
        <v>50</v>
      </c>
      <c r="K646" s="7">
        <v>1</v>
      </c>
      <c r="L646" s="7">
        <v>0</v>
      </c>
      <c r="M646" s="7">
        <v>0</v>
      </c>
      <c r="N646" s="7">
        <v>0</v>
      </c>
      <c r="O646" s="7">
        <v>0</v>
      </c>
      <c r="P646" s="7">
        <v>0</v>
      </c>
      <c r="Q646" s="7">
        <v>1</v>
      </c>
      <c r="R646" s="7">
        <v>0</v>
      </c>
      <c r="S646" s="7">
        <v>0</v>
      </c>
      <c r="T646" s="7">
        <v>0</v>
      </c>
      <c r="U646" s="7" t="s">
        <v>42</v>
      </c>
    </row>
    <row r="647" spans="1:21" s="7" customFormat="1">
      <c r="A647" s="6">
        <v>20</v>
      </c>
      <c r="B647" s="7" t="s">
        <v>848</v>
      </c>
      <c r="C647" s="7" t="s">
        <v>839</v>
      </c>
      <c r="D647" s="7" t="s">
        <v>840</v>
      </c>
      <c r="E647" s="7">
        <v>35050106</v>
      </c>
      <c r="F647" s="7">
        <v>77</v>
      </c>
      <c r="G647" s="7">
        <v>5</v>
      </c>
      <c r="H647" s="8">
        <f>G647/F647*100</f>
        <v>6.4935064935064926</v>
      </c>
      <c r="I647" s="6" t="str">
        <f>MID(E647,5,2)</f>
        <v>01</v>
      </c>
      <c r="J647" s="6" t="str">
        <f>MID(E647,4,2)</f>
        <v>50</v>
      </c>
      <c r="K647" s="7">
        <v>1</v>
      </c>
      <c r="L647" s="7">
        <v>0</v>
      </c>
      <c r="M647" s="7">
        <v>0</v>
      </c>
      <c r="N647" s="7">
        <v>0</v>
      </c>
      <c r="O647" s="7">
        <v>0</v>
      </c>
      <c r="P647" s="7">
        <v>0</v>
      </c>
      <c r="Q647" s="7">
        <v>1</v>
      </c>
      <c r="R647" s="7">
        <v>0</v>
      </c>
      <c r="S647" s="7">
        <v>0</v>
      </c>
      <c r="T647" s="7">
        <v>0</v>
      </c>
      <c r="U647" s="7" t="s">
        <v>42</v>
      </c>
    </row>
    <row r="648" spans="1:21" s="7" customFormat="1">
      <c r="A648" s="6">
        <v>20</v>
      </c>
      <c r="B648" s="7" t="s">
        <v>849</v>
      </c>
      <c r="C648" s="7" t="s">
        <v>306</v>
      </c>
      <c r="D648" s="7" t="s">
        <v>307</v>
      </c>
      <c r="E648" s="7">
        <v>35020404</v>
      </c>
      <c r="F648" s="7">
        <v>160</v>
      </c>
      <c r="G648" s="7">
        <v>5</v>
      </c>
      <c r="H648" s="8">
        <f>G648/F648*100</f>
        <v>3.125</v>
      </c>
      <c r="I648" s="6" t="str">
        <f>MID(E648,5,2)</f>
        <v>04</v>
      </c>
      <c r="J648" s="6" t="str">
        <f>MID(E648,4,2)</f>
        <v>20</v>
      </c>
      <c r="K648" s="7">
        <v>1</v>
      </c>
      <c r="L648" s="7">
        <v>0</v>
      </c>
      <c r="M648" s="7">
        <v>1</v>
      </c>
      <c r="N648" s="7">
        <v>0</v>
      </c>
      <c r="O648" s="7">
        <v>0</v>
      </c>
      <c r="P648" s="7">
        <v>0</v>
      </c>
      <c r="Q648" s="7">
        <v>1</v>
      </c>
      <c r="R648" s="7">
        <v>0</v>
      </c>
      <c r="S648" s="7">
        <v>0</v>
      </c>
      <c r="T648" s="7">
        <v>0</v>
      </c>
      <c r="U648" s="7" t="s">
        <v>20</v>
      </c>
    </row>
    <row r="649" spans="1:21" s="7" customFormat="1">
      <c r="A649" s="6">
        <v>20</v>
      </c>
      <c r="B649" s="7" t="s">
        <v>850</v>
      </c>
      <c r="C649" s="7" t="s">
        <v>839</v>
      </c>
      <c r="D649" s="7" t="s">
        <v>840</v>
      </c>
      <c r="E649" s="7">
        <v>35050107</v>
      </c>
      <c r="F649" s="7">
        <v>82</v>
      </c>
      <c r="G649" s="7">
        <v>9</v>
      </c>
      <c r="H649" s="8">
        <f>G649/F649*100</f>
        <v>10.975609756097562</v>
      </c>
      <c r="I649" s="6" t="str">
        <f>MID(E649,5,2)</f>
        <v>01</v>
      </c>
      <c r="J649" s="6" t="str">
        <f>MID(E649,4,2)</f>
        <v>50</v>
      </c>
      <c r="K649" s="7">
        <v>0</v>
      </c>
      <c r="L649" s="7">
        <v>0</v>
      </c>
      <c r="M649" s="7">
        <v>0</v>
      </c>
      <c r="N649" s="7">
        <v>0</v>
      </c>
      <c r="O649" s="7">
        <v>0</v>
      </c>
      <c r="P649" s="7">
        <v>0</v>
      </c>
      <c r="Q649" s="7">
        <v>1</v>
      </c>
      <c r="R649" s="7">
        <v>0</v>
      </c>
      <c r="S649" s="7">
        <v>0</v>
      </c>
      <c r="T649" s="7">
        <v>0</v>
      </c>
      <c r="U649" s="7" t="s">
        <v>42</v>
      </c>
    </row>
    <row r="650" spans="1:21" s="7" customFormat="1">
      <c r="A650" s="6">
        <v>20</v>
      </c>
      <c r="B650" s="7" t="s">
        <v>851</v>
      </c>
      <c r="C650" s="7" t="s">
        <v>839</v>
      </c>
      <c r="D650" s="7" t="s">
        <v>840</v>
      </c>
      <c r="E650" s="7">
        <v>35050108</v>
      </c>
      <c r="F650" s="7">
        <v>68</v>
      </c>
      <c r="G650" s="7">
        <v>9</v>
      </c>
      <c r="H650" s="8">
        <f>G650/F650*100</f>
        <v>13.23529411764706</v>
      </c>
      <c r="I650" s="6" t="str">
        <f>MID(E650,5,2)</f>
        <v>01</v>
      </c>
      <c r="J650" s="6" t="str">
        <f>MID(E650,4,2)</f>
        <v>50</v>
      </c>
      <c r="K650" s="7">
        <v>1</v>
      </c>
      <c r="L650" s="7">
        <v>0</v>
      </c>
      <c r="M650" s="7">
        <v>0</v>
      </c>
      <c r="N650" s="7">
        <v>0</v>
      </c>
      <c r="O650" s="7">
        <v>0</v>
      </c>
      <c r="P650" s="7">
        <v>0</v>
      </c>
      <c r="Q650" s="7">
        <v>1</v>
      </c>
      <c r="R650" s="7">
        <v>0</v>
      </c>
      <c r="S650" s="7">
        <v>0</v>
      </c>
      <c r="T650" s="7">
        <v>0</v>
      </c>
      <c r="U650" s="7" t="s">
        <v>42</v>
      </c>
    </row>
    <row r="651" spans="1:21" s="7" customFormat="1">
      <c r="A651" s="6">
        <v>20</v>
      </c>
      <c r="B651" s="7" t="s">
        <v>852</v>
      </c>
      <c r="C651" s="7" t="s">
        <v>839</v>
      </c>
      <c r="D651" s="7" t="s">
        <v>840</v>
      </c>
      <c r="E651" s="7">
        <v>35050109</v>
      </c>
      <c r="F651" s="7">
        <v>56</v>
      </c>
      <c r="G651" s="7">
        <v>7</v>
      </c>
      <c r="H651" s="8">
        <f>G651/F651*100</f>
        <v>12.5</v>
      </c>
      <c r="I651" s="6" t="str">
        <f>MID(E651,5,2)</f>
        <v>01</v>
      </c>
      <c r="J651" s="6" t="str">
        <f>MID(E651,4,2)</f>
        <v>50</v>
      </c>
      <c r="K651" s="7">
        <v>0</v>
      </c>
      <c r="L651" s="7">
        <v>0</v>
      </c>
      <c r="M651" s="7">
        <v>0</v>
      </c>
      <c r="N651" s="7">
        <v>0</v>
      </c>
      <c r="O651" s="7">
        <v>0</v>
      </c>
      <c r="P651" s="7">
        <v>0</v>
      </c>
      <c r="Q651" s="7">
        <v>1</v>
      </c>
      <c r="R651" s="7">
        <v>0</v>
      </c>
      <c r="S651" s="7">
        <v>0</v>
      </c>
      <c r="T651" s="7">
        <v>0</v>
      </c>
      <c r="U651" s="7" t="s">
        <v>42</v>
      </c>
    </row>
    <row r="652" spans="1:21" s="7" customFormat="1">
      <c r="A652" s="6">
        <v>20</v>
      </c>
      <c r="B652" s="7" t="s">
        <v>853</v>
      </c>
      <c r="C652" s="7" t="s">
        <v>306</v>
      </c>
      <c r="D652" s="7" t="s">
        <v>307</v>
      </c>
      <c r="E652" s="7">
        <v>35020408</v>
      </c>
      <c r="F652" s="7">
        <v>146</v>
      </c>
      <c r="G652" s="7">
        <v>3</v>
      </c>
      <c r="H652" s="8">
        <f>G652/F652*100</f>
        <v>2.054794520547945</v>
      </c>
      <c r="I652" s="6" t="str">
        <f>MID(E652,5,2)</f>
        <v>04</v>
      </c>
      <c r="J652" s="6" t="str">
        <f>MID(E652,4,2)</f>
        <v>20</v>
      </c>
      <c r="K652" s="7">
        <v>0</v>
      </c>
      <c r="L652" s="7">
        <v>0</v>
      </c>
      <c r="M652" s="7">
        <v>0</v>
      </c>
      <c r="N652" s="7">
        <v>0</v>
      </c>
      <c r="O652" s="7">
        <v>0</v>
      </c>
      <c r="P652" s="7">
        <v>0</v>
      </c>
      <c r="Q652" s="7">
        <v>0</v>
      </c>
      <c r="R652" s="7">
        <v>0</v>
      </c>
      <c r="S652" s="7">
        <v>0</v>
      </c>
      <c r="T652" s="7">
        <v>0</v>
      </c>
      <c r="U652" s="7" t="s">
        <v>20</v>
      </c>
    </row>
    <row r="653" spans="1:21" s="7" customFormat="1">
      <c r="A653" s="6">
        <v>20</v>
      </c>
      <c r="B653" s="7" t="s">
        <v>854</v>
      </c>
      <c r="C653" s="7" t="s">
        <v>839</v>
      </c>
      <c r="D653" s="7" t="s">
        <v>840</v>
      </c>
      <c r="E653" s="7">
        <v>35050110</v>
      </c>
      <c r="F653" s="7">
        <v>82</v>
      </c>
      <c r="G653" s="7">
        <v>10</v>
      </c>
      <c r="H653" s="8">
        <f>G653/F653*100</f>
        <v>12.195121951219512</v>
      </c>
      <c r="I653" s="6" t="str">
        <f>MID(E653,5,2)</f>
        <v>01</v>
      </c>
      <c r="J653" s="6" t="str">
        <f>MID(E653,4,2)</f>
        <v>50</v>
      </c>
      <c r="K653" s="7">
        <v>1</v>
      </c>
      <c r="L653" s="7">
        <v>0</v>
      </c>
      <c r="M653" s="7">
        <v>0</v>
      </c>
      <c r="N653" s="7">
        <v>0</v>
      </c>
      <c r="O653" s="7">
        <v>0</v>
      </c>
      <c r="P653" s="7">
        <v>0</v>
      </c>
      <c r="Q653" s="7">
        <v>0</v>
      </c>
      <c r="R653" s="7">
        <v>0</v>
      </c>
      <c r="S653" s="7">
        <v>0</v>
      </c>
      <c r="T653" s="7">
        <v>0</v>
      </c>
      <c r="U653" s="7" t="s">
        <v>42</v>
      </c>
    </row>
    <row r="654" spans="1:21" s="7" customFormat="1">
      <c r="A654" s="6">
        <v>20</v>
      </c>
      <c r="B654" s="7" t="s">
        <v>855</v>
      </c>
      <c r="C654" s="7" t="s">
        <v>839</v>
      </c>
      <c r="D654" s="7" t="s">
        <v>840</v>
      </c>
      <c r="E654" s="7">
        <v>35050111</v>
      </c>
      <c r="F654" s="7">
        <v>29</v>
      </c>
      <c r="G654" s="7">
        <v>4</v>
      </c>
      <c r="H654" s="8">
        <f>G654/F654*100</f>
        <v>13.793103448275861</v>
      </c>
      <c r="I654" s="6" t="str">
        <f>MID(E654,5,2)</f>
        <v>01</v>
      </c>
      <c r="J654" s="6" t="str">
        <f>MID(E654,4,2)</f>
        <v>50</v>
      </c>
      <c r="K654" s="7">
        <v>0</v>
      </c>
      <c r="L654" s="7">
        <v>0</v>
      </c>
      <c r="M654" s="7">
        <v>0</v>
      </c>
      <c r="N654" s="7">
        <v>0</v>
      </c>
      <c r="O654" s="7">
        <v>0</v>
      </c>
      <c r="P654" s="7">
        <v>0</v>
      </c>
      <c r="Q654" s="7">
        <v>0</v>
      </c>
      <c r="R654" s="7">
        <v>0</v>
      </c>
      <c r="S654" s="7">
        <v>0</v>
      </c>
      <c r="T654" s="7">
        <v>0</v>
      </c>
      <c r="U654" s="7" t="s">
        <v>42</v>
      </c>
    </row>
    <row r="655" spans="1:21" s="7" customFormat="1">
      <c r="A655" s="6">
        <v>20</v>
      </c>
      <c r="B655" s="7" t="s">
        <v>856</v>
      </c>
      <c r="C655" s="7" t="s">
        <v>839</v>
      </c>
      <c r="D655" s="7" t="s">
        <v>840</v>
      </c>
      <c r="E655" s="7">
        <v>35050112</v>
      </c>
      <c r="F655" s="7">
        <v>97</v>
      </c>
      <c r="G655" s="7">
        <v>10</v>
      </c>
      <c r="H655" s="8">
        <f>G655/F655*100</f>
        <v>10.309278350515463</v>
      </c>
      <c r="I655" s="6" t="str">
        <f>MID(E655,5,2)</f>
        <v>01</v>
      </c>
      <c r="J655" s="6" t="str">
        <f>MID(E655,4,2)</f>
        <v>50</v>
      </c>
      <c r="K655" s="7">
        <v>0</v>
      </c>
      <c r="L655" s="7">
        <v>0</v>
      </c>
      <c r="M655" s="7">
        <v>0</v>
      </c>
      <c r="N655" s="7">
        <v>0</v>
      </c>
      <c r="O655" s="7">
        <v>0</v>
      </c>
      <c r="P655" s="7">
        <v>0</v>
      </c>
      <c r="Q655" s="7">
        <v>0</v>
      </c>
      <c r="R655" s="7">
        <v>0</v>
      </c>
      <c r="S655" s="7">
        <v>0</v>
      </c>
      <c r="T655" s="7">
        <v>0</v>
      </c>
      <c r="U655" s="7" t="s">
        <v>42</v>
      </c>
    </row>
    <row r="656" spans="1:21" s="7" customFormat="1">
      <c r="A656" s="6">
        <v>20</v>
      </c>
      <c r="B656" s="7" t="s">
        <v>857</v>
      </c>
      <c r="C656" s="7" t="s">
        <v>470</v>
      </c>
      <c r="D656" s="7" t="s">
        <v>471</v>
      </c>
      <c r="E656" s="7">
        <v>35020401</v>
      </c>
      <c r="F656" s="7">
        <v>134</v>
      </c>
      <c r="G656" s="7">
        <v>22</v>
      </c>
      <c r="H656" s="8">
        <f>G656/F656*100</f>
        <v>16.417910447761194</v>
      </c>
      <c r="I656" s="6" t="str">
        <f>MID(E656,5,2)</f>
        <v>04</v>
      </c>
      <c r="J656" s="6" t="str">
        <f>MID(E656,4,2)</f>
        <v>20</v>
      </c>
      <c r="K656" s="7">
        <v>0</v>
      </c>
      <c r="L656" s="7">
        <v>0</v>
      </c>
      <c r="M656" s="7">
        <v>1</v>
      </c>
      <c r="N656" s="7">
        <v>0</v>
      </c>
      <c r="Q656" s="7">
        <v>1</v>
      </c>
      <c r="R656" s="7">
        <v>0</v>
      </c>
      <c r="U656" s="7" t="s">
        <v>45</v>
      </c>
    </row>
    <row r="657" spans="1:21" s="7" customFormat="1">
      <c r="A657" s="6">
        <v>20</v>
      </c>
      <c r="B657" s="7" t="s">
        <v>858</v>
      </c>
      <c r="C657" s="7" t="s">
        <v>470</v>
      </c>
      <c r="D657" s="7" t="s">
        <v>471</v>
      </c>
      <c r="E657" s="7">
        <v>35020402</v>
      </c>
      <c r="F657" s="7">
        <v>131</v>
      </c>
      <c r="G657" s="7">
        <v>17</v>
      </c>
      <c r="H657" s="8">
        <f>G657/F657*100</f>
        <v>12.977099236641221</v>
      </c>
      <c r="I657" s="6" t="str">
        <f>MID(E657,5,2)</f>
        <v>04</v>
      </c>
      <c r="J657" s="6" t="str">
        <f>MID(E657,4,2)</f>
        <v>20</v>
      </c>
      <c r="K657" s="7">
        <v>1</v>
      </c>
      <c r="L657" s="7">
        <v>0</v>
      </c>
      <c r="Q657" s="7">
        <v>1</v>
      </c>
      <c r="R657" s="7">
        <v>0</v>
      </c>
      <c r="U657" s="7" t="s">
        <v>45</v>
      </c>
    </row>
    <row r="658" spans="1:21" s="7" customFormat="1">
      <c r="A658" s="6">
        <v>20</v>
      </c>
      <c r="B658" s="7" t="s">
        <v>859</v>
      </c>
      <c r="C658" s="7" t="s">
        <v>470</v>
      </c>
      <c r="D658" s="7" t="s">
        <v>471</v>
      </c>
      <c r="E658" s="7">
        <v>35020403</v>
      </c>
      <c r="F658" s="7">
        <v>73</v>
      </c>
      <c r="G658" s="7">
        <v>20</v>
      </c>
      <c r="H658" s="8">
        <f>G658/F658*100</f>
        <v>27.397260273972602</v>
      </c>
      <c r="I658" s="6" t="str">
        <f>MID(E658,5,2)</f>
        <v>04</v>
      </c>
      <c r="J658" s="6" t="str">
        <f>MID(E658,4,2)</f>
        <v>20</v>
      </c>
      <c r="K658" s="7">
        <v>1</v>
      </c>
      <c r="L658" s="7">
        <v>0</v>
      </c>
      <c r="Q658" s="7">
        <v>1</v>
      </c>
      <c r="R658" s="7">
        <v>0</v>
      </c>
      <c r="U658" s="7" t="s">
        <v>20</v>
      </c>
    </row>
    <row r="659" spans="1:21" s="7" customFormat="1">
      <c r="A659" s="6">
        <v>20</v>
      </c>
      <c r="B659" s="7" t="s">
        <v>860</v>
      </c>
      <c r="C659" s="7" t="s">
        <v>470</v>
      </c>
      <c r="D659" s="7" t="s">
        <v>471</v>
      </c>
      <c r="E659" s="7">
        <v>35020406</v>
      </c>
      <c r="F659" s="7">
        <v>44</v>
      </c>
      <c r="G659" s="7">
        <v>4</v>
      </c>
      <c r="H659" s="8">
        <f>G659/F659*100</f>
        <v>9.0909090909090917</v>
      </c>
      <c r="I659" s="6" t="str">
        <f>MID(E659,5,2)</f>
        <v>04</v>
      </c>
      <c r="J659" s="6" t="str">
        <f>MID(E659,4,2)</f>
        <v>20</v>
      </c>
      <c r="Q659" s="7">
        <v>1</v>
      </c>
      <c r="R659" s="7">
        <v>0</v>
      </c>
      <c r="U659" s="7" t="s">
        <v>20</v>
      </c>
    </row>
    <row r="660" spans="1:21" s="7" customFormat="1">
      <c r="A660" s="6">
        <v>20</v>
      </c>
      <c r="B660" s="7" t="s">
        <v>861</v>
      </c>
      <c r="C660" s="7" t="s">
        <v>470</v>
      </c>
      <c r="D660" s="7" t="s">
        <v>471</v>
      </c>
      <c r="E660" s="7">
        <v>35020407</v>
      </c>
      <c r="F660" s="7">
        <v>109</v>
      </c>
      <c r="G660" s="7">
        <v>16</v>
      </c>
      <c r="H660" s="8">
        <f>G660/F660*100</f>
        <v>14.678899082568808</v>
      </c>
      <c r="I660" s="6" t="str">
        <f>MID(E660,5,2)</f>
        <v>04</v>
      </c>
      <c r="J660" s="6" t="str">
        <f>MID(E660,4,2)</f>
        <v>20</v>
      </c>
      <c r="K660" s="7">
        <v>1</v>
      </c>
      <c r="L660" s="7">
        <v>0</v>
      </c>
      <c r="U660" s="7" t="s">
        <v>20</v>
      </c>
    </row>
    <row r="661" spans="1:21" s="7" customFormat="1">
      <c r="A661" s="6">
        <v>20</v>
      </c>
      <c r="B661" s="7" t="s">
        <v>862</v>
      </c>
      <c r="C661" s="7" t="s">
        <v>470</v>
      </c>
      <c r="D661" s="7" t="s">
        <v>471</v>
      </c>
      <c r="E661" s="7">
        <v>35020406</v>
      </c>
      <c r="F661" s="7">
        <v>44</v>
      </c>
      <c r="G661" s="7">
        <v>4</v>
      </c>
      <c r="H661" s="8">
        <f>G661/F661*100</f>
        <v>9.0909090909090917</v>
      </c>
      <c r="I661" s="6" t="str">
        <f>MID(E661,5,2)</f>
        <v>04</v>
      </c>
      <c r="J661" s="6" t="str">
        <f>MID(E661,4,2)</f>
        <v>20</v>
      </c>
      <c r="Q661" s="7">
        <v>1</v>
      </c>
      <c r="R661" s="7">
        <v>0</v>
      </c>
      <c r="U661" s="7" t="s">
        <v>20</v>
      </c>
    </row>
    <row r="662" spans="1:21" s="7" customFormat="1">
      <c r="A662" s="6">
        <v>20</v>
      </c>
      <c r="B662" s="7" t="s">
        <v>863</v>
      </c>
      <c r="C662" s="7" t="s">
        <v>433</v>
      </c>
      <c r="D662" s="7" t="s">
        <v>434</v>
      </c>
      <c r="E662" s="7">
        <v>35040301</v>
      </c>
      <c r="F662" s="7">
        <v>117</v>
      </c>
      <c r="G662" s="7">
        <v>8</v>
      </c>
      <c r="H662" s="8">
        <f>G662/F662*100</f>
        <v>6.8376068376068382</v>
      </c>
      <c r="I662" s="6" t="str">
        <f>MID(E662,5,2)</f>
        <v>03</v>
      </c>
      <c r="J662" s="6" t="str">
        <f>MID(E662,4,2)</f>
        <v>40</v>
      </c>
      <c r="K662" s="7">
        <v>1</v>
      </c>
      <c r="L662" s="7">
        <v>0</v>
      </c>
      <c r="M662" s="7">
        <v>0</v>
      </c>
      <c r="N662" s="7">
        <v>0</v>
      </c>
      <c r="O662" s="7">
        <v>0</v>
      </c>
      <c r="P662" s="7">
        <v>0</v>
      </c>
      <c r="Q662" s="7">
        <v>1</v>
      </c>
      <c r="R662" s="7">
        <v>1</v>
      </c>
      <c r="S662" s="7">
        <v>0</v>
      </c>
      <c r="T662" s="7">
        <v>0</v>
      </c>
      <c r="U662" s="7" t="s">
        <v>20</v>
      </c>
    </row>
    <row r="663" spans="1:21" s="7" customFormat="1">
      <c r="A663" s="6">
        <v>20</v>
      </c>
      <c r="B663" s="7" t="s">
        <v>864</v>
      </c>
      <c r="C663" s="7" t="s">
        <v>433</v>
      </c>
      <c r="D663" s="7" t="s">
        <v>434</v>
      </c>
      <c r="E663" s="7">
        <v>35040302</v>
      </c>
      <c r="F663" s="7">
        <v>125</v>
      </c>
      <c r="G663" s="7">
        <v>18</v>
      </c>
      <c r="H663" s="8">
        <f>G663/F663*100</f>
        <v>14.399999999999999</v>
      </c>
      <c r="I663" s="6" t="str">
        <f>MID(E663,5,2)</f>
        <v>03</v>
      </c>
      <c r="J663" s="6" t="str">
        <f>MID(E663,4,2)</f>
        <v>40</v>
      </c>
      <c r="K663" s="7">
        <v>1</v>
      </c>
      <c r="L663" s="7">
        <v>0</v>
      </c>
      <c r="M663" s="7">
        <v>0</v>
      </c>
      <c r="N663" s="7">
        <v>0</v>
      </c>
      <c r="O663" s="7">
        <v>0</v>
      </c>
      <c r="P663" s="7">
        <v>0</v>
      </c>
      <c r="Q663" s="7">
        <v>1</v>
      </c>
      <c r="S663" s="7">
        <v>0</v>
      </c>
      <c r="T663" s="7">
        <v>0</v>
      </c>
      <c r="U663" s="7" t="s">
        <v>20</v>
      </c>
    </row>
    <row r="664" spans="1:21" s="7" customFormat="1">
      <c r="A664" s="6">
        <v>20</v>
      </c>
      <c r="B664" s="7" t="s">
        <v>865</v>
      </c>
      <c r="C664" s="7" t="s">
        <v>433</v>
      </c>
      <c r="D664" s="7" t="s">
        <v>434</v>
      </c>
      <c r="E664" s="7">
        <v>35040303</v>
      </c>
      <c r="F664" s="7">
        <v>108</v>
      </c>
      <c r="G664" s="7">
        <v>14</v>
      </c>
      <c r="H664" s="8">
        <f>G664/F664*100</f>
        <v>12.962962962962962</v>
      </c>
      <c r="I664" s="6" t="str">
        <f>MID(E664,5,2)</f>
        <v>03</v>
      </c>
      <c r="J664" s="6" t="str">
        <f>MID(E664,4,2)</f>
        <v>40</v>
      </c>
      <c r="K664" s="7">
        <v>1</v>
      </c>
      <c r="L664" s="7">
        <v>0</v>
      </c>
      <c r="M664" s="7">
        <v>0</v>
      </c>
      <c r="N664" s="7">
        <v>0</v>
      </c>
      <c r="O664" s="7">
        <v>0</v>
      </c>
      <c r="P664" s="7">
        <v>0</v>
      </c>
      <c r="Q664" s="7">
        <v>0</v>
      </c>
      <c r="R664" s="7">
        <v>0</v>
      </c>
      <c r="S664" s="7">
        <v>0</v>
      </c>
      <c r="T664" s="7">
        <v>0</v>
      </c>
      <c r="U664" s="7" t="s">
        <v>45</v>
      </c>
    </row>
    <row r="665" spans="1:21" s="7" customFormat="1">
      <c r="A665" s="6">
        <v>20</v>
      </c>
      <c r="B665" s="7" t="s">
        <v>866</v>
      </c>
      <c r="C665" s="7" t="s">
        <v>433</v>
      </c>
      <c r="D665" s="7" t="s">
        <v>434</v>
      </c>
      <c r="E665" s="7">
        <v>35040304</v>
      </c>
      <c r="F665" s="7">
        <v>47</v>
      </c>
      <c r="G665" s="7">
        <v>5</v>
      </c>
      <c r="H665" s="8">
        <f>G665/F665*100</f>
        <v>10.638297872340425</v>
      </c>
      <c r="I665" s="6" t="str">
        <f>MID(E665,5,2)</f>
        <v>03</v>
      </c>
      <c r="J665" s="6" t="str">
        <f>MID(E665,4,2)</f>
        <v>40</v>
      </c>
      <c r="K665" s="7">
        <v>1</v>
      </c>
      <c r="L665" s="7">
        <v>0</v>
      </c>
      <c r="M665" s="7">
        <v>0</v>
      </c>
      <c r="N665" s="7">
        <v>0</v>
      </c>
      <c r="O665" s="7">
        <v>0</v>
      </c>
      <c r="P665" s="7">
        <v>0</v>
      </c>
      <c r="Q665" s="7">
        <v>0</v>
      </c>
      <c r="R665" s="7">
        <v>0</v>
      </c>
      <c r="S665" s="7">
        <v>0</v>
      </c>
      <c r="T665" s="7">
        <v>0</v>
      </c>
      <c r="U665" s="7" t="s">
        <v>20</v>
      </c>
    </row>
    <row r="666" spans="1:21" s="7" customFormat="1">
      <c r="A666" s="6">
        <v>20</v>
      </c>
      <c r="B666" s="7" t="s">
        <v>867</v>
      </c>
      <c r="C666" s="7" t="s">
        <v>433</v>
      </c>
      <c r="D666" s="7" t="s">
        <v>434</v>
      </c>
      <c r="E666" s="7">
        <v>35040305</v>
      </c>
      <c r="F666" s="7">
        <v>78</v>
      </c>
      <c r="G666" s="7">
        <v>9</v>
      </c>
      <c r="H666" s="8">
        <f>G666/F666*100</f>
        <v>11.538461538461538</v>
      </c>
      <c r="I666" s="6" t="str">
        <f>MID(E666,5,2)</f>
        <v>03</v>
      </c>
      <c r="J666" s="6" t="str">
        <f>MID(E666,4,2)</f>
        <v>40</v>
      </c>
      <c r="K666" s="7">
        <v>0</v>
      </c>
      <c r="L666" s="7">
        <v>0</v>
      </c>
      <c r="M666" s="7">
        <v>0</v>
      </c>
      <c r="N666" s="7">
        <v>0</v>
      </c>
      <c r="O666" s="7">
        <v>0</v>
      </c>
      <c r="P666" s="7">
        <v>0</v>
      </c>
      <c r="Q666" s="7">
        <v>0</v>
      </c>
      <c r="R666" s="7">
        <v>0</v>
      </c>
      <c r="S666" s="7">
        <v>0</v>
      </c>
      <c r="T666" s="7">
        <v>0</v>
      </c>
      <c r="U666" s="7" t="s">
        <v>20</v>
      </c>
    </row>
    <row r="667" spans="1:21" s="7" customFormat="1">
      <c r="A667" s="6">
        <v>20</v>
      </c>
      <c r="B667" s="7" t="s">
        <v>868</v>
      </c>
      <c r="C667" s="7" t="s">
        <v>433</v>
      </c>
      <c r="D667" s="7" t="s">
        <v>434</v>
      </c>
      <c r="E667" s="7">
        <v>35040306</v>
      </c>
      <c r="F667" s="7">
        <v>217</v>
      </c>
      <c r="G667" s="7">
        <v>47</v>
      </c>
      <c r="H667" s="8">
        <f>G667/F667*100</f>
        <v>21.658986175115206</v>
      </c>
      <c r="I667" s="6" t="str">
        <f>MID(E667,5,2)</f>
        <v>03</v>
      </c>
      <c r="J667" s="6" t="str">
        <f>MID(E667,4,2)</f>
        <v>40</v>
      </c>
      <c r="K667" s="7">
        <v>0</v>
      </c>
      <c r="L667" s="7">
        <v>0</v>
      </c>
      <c r="M667" s="7">
        <v>1</v>
      </c>
      <c r="N667" s="7">
        <v>0</v>
      </c>
      <c r="O667" s="7">
        <v>0</v>
      </c>
      <c r="P667" s="7">
        <v>0</v>
      </c>
      <c r="Q667" s="7">
        <v>1</v>
      </c>
      <c r="R667" s="7">
        <v>0</v>
      </c>
      <c r="S667" s="7">
        <v>0</v>
      </c>
      <c r="T667" s="7">
        <v>0</v>
      </c>
      <c r="U667" s="7" t="s">
        <v>45</v>
      </c>
    </row>
    <row r="668" spans="1:21" s="7" customFormat="1">
      <c r="A668" s="6">
        <v>20</v>
      </c>
      <c r="B668" s="7" t="s">
        <v>869</v>
      </c>
      <c r="C668" s="7" t="s">
        <v>433</v>
      </c>
      <c r="D668" s="7" t="s">
        <v>434</v>
      </c>
      <c r="E668" s="7">
        <v>35040307</v>
      </c>
      <c r="F668" s="7">
        <v>24</v>
      </c>
      <c r="G668" s="7">
        <v>3</v>
      </c>
      <c r="H668" s="8">
        <f>G668/F668*100</f>
        <v>12.5</v>
      </c>
      <c r="I668" s="6" t="str">
        <f>MID(E668,5,2)</f>
        <v>03</v>
      </c>
      <c r="J668" s="6" t="str">
        <f>MID(E668,4,2)</f>
        <v>40</v>
      </c>
      <c r="K668" s="7">
        <v>0</v>
      </c>
      <c r="L668" s="7">
        <v>0</v>
      </c>
      <c r="M668" s="7">
        <v>0</v>
      </c>
      <c r="N668" s="7">
        <v>0</v>
      </c>
      <c r="O668" s="7">
        <v>0</v>
      </c>
      <c r="P668" s="7">
        <v>0</v>
      </c>
      <c r="Q668" s="7">
        <v>1</v>
      </c>
      <c r="R668" s="7">
        <v>1</v>
      </c>
      <c r="S668" s="7">
        <v>0</v>
      </c>
      <c r="T668" s="7">
        <v>0</v>
      </c>
      <c r="U668" s="7" t="s">
        <v>45</v>
      </c>
    </row>
    <row r="669" spans="1:21" s="7" customFormat="1">
      <c r="A669" s="6">
        <v>20</v>
      </c>
      <c r="B669" s="7" t="s">
        <v>870</v>
      </c>
      <c r="C669" s="7" t="s">
        <v>433</v>
      </c>
      <c r="D669" s="7" t="s">
        <v>434</v>
      </c>
      <c r="E669" s="7">
        <v>35040308</v>
      </c>
      <c r="F669" s="7">
        <v>119</v>
      </c>
      <c r="G669" s="7">
        <v>17</v>
      </c>
      <c r="H669" s="8">
        <f>G669/F669*100</f>
        <v>14.285714285714285</v>
      </c>
      <c r="I669" s="6" t="str">
        <f>MID(E669,5,2)</f>
        <v>03</v>
      </c>
      <c r="J669" s="6" t="str">
        <f>MID(E669,4,2)</f>
        <v>40</v>
      </c>
      <c r="K669" s="7">
        <v>0</v>
      </c>
      <c r="L669" s="7">
        <v>0</v>
      </c>
      <c r="M669" s="7">
        <v>0</v>
      </c>
      <c r="N669" s="7">
        <v>0</v>
      </c>
      <c r="O669" s="7">
        <v>0</v>
      </c>
      <c r="P669" s="7">
        <v>0</v>
      </c>
      <c r="Q669" s="7">
        <v>0</v>
      </c>
      <c r="R669" s="7">
        <v>0</v>
      </c>
      <c r="S669" s="7">
        <v>0</v>
      </c>
      <c r="T669" s="7">
        <v>0</v>
      </c>
      <c r="U669" s="7" t="s">
        <v>20</v>
      </c>
    </row>
    <row r="670" spans="1:21" s="7" customFormat="1">
      <c r="A670" s="6">
        <v>20</v>
      </c>
      <c r="B670" s="7" t="s">
        <v>871</v>
      </c>
      <c r="C670" s="7" t="s">
        <v>433</v>
      </c>
      <c r="D670" s="7" t="s">
        <v>434</v>
      </c>
      <c r="E670" s="7">
        <v>35040309</v>
      </c>
      <c r="F670" s="7">
        <v>121</v>
      </c>
      <c r="G670" s="7">
        <v>14</v>
      </c>
      <c r="H670" s="8">
        <f>G670/F670*100</f>
        <v>11.570247933884298</v>
      </c>
      <c r="I670" s="6" t="str">
        <f>MID(E670,5,2)</f>
        <v>03</v>
      </c>
      <c r="J670" s="6" t="str">
        <f>MID(E670,4,2)</f>
        <v>40</v>
      </c>
      <c r="K670" s="7">
        <v>0</v>
      </c>
      <c r="L670" s="7">
        <v>0</v>
      </c>
      <c r="M670" s="7">
        <v>0</v>
      </c>
      <c r="N670" s="7">
        <v>0</v>
      </c>
      <c r="O670" s="7">
        <v>0</v>
      </c>
      <c r="P670" s="7">
        <v>0</v>
      </c>
      <c r="Q670" s="7">
        <v>1</v>
      </c>
      <c r="R670" s="7">
        <v>0</v>
      </c>
      <c r="S670" s="7">
        <v>0</v>
      </c>
      <c r="T670" s="7">
        <v>0</v>
      </c>
      <c r="U670" s="7" t="s">
        <v>20</v>
      </c>
    </row>
    <row r="671" spans="1:21" s="7" customFormat="1">
      <c r="A671" s="6">
        <v>20</v>
      </c>
      <c r="B671" s="7" t="s">
        <v>598</v>
      </c>
      <c r="C671" s="7" t="s">
        <v>184</v>
      </c>
      <c r="D671" s="7" t="s">
        <v>185</v>
      </c>
      <c r="E671" s="7">
        <v>35010401</v>
      </c>
      <c r="F671" s="7">
        <v>250</v>
      </c>
      <c r="G671" s="7">
        <v>22</v>
      </c>
      <c r="H671" s="8">
        <f>G671/F671*100</f>
        <v>8.7999999999999989</v>
      </c>
      <c r="I671" s="6" t="str">
        <f>MID(E671,5,2)</f>
        <v>04</v>
      </c>
      <c r="J671" s="6" t="str">
        <f>MID(E671,4,2)</f>
        <v>10</v>
      </c>
      <c r="K671" s="7">
        <v>2</v>
      </c>
      <c r="L671" s="7">
        <v>0</v>
      </c>
      <c r="M671" s="7">
        <v>0</v>
      </c>
      <c r="N671" s="7">
        <v>0</v>
      </c>
      <c r="O671" s="7">
        <v>0</v>
      </c>
      <c r="P671" s="7">
        <v>0</v>
      </c>
      <c r="Q671" s="7">
        <v>0</v>
      </c>
      <c r="R671" s="7">
        <v>0</v>
      </c>
      <c r="S671" s="7">
        <v>0</v>
      </c>
      <c r="T671" s="7">
        <v>0</v>
      </c>
      <c r="U671" s="7" t="s">
        <v>187</v>
      </c>
    </row>
    <row r="672" spans="1:21" s="7" customFormat="1">
      <c r="A672" s="6">
        <v>20</v>
      </c>
      <c r="B672" s="7" t="s">
        <v>599</v>
      </c>
      <c r="C672" s="7" t="s">
        <v>184</v>
      </c>
      <c r="D672" s="7" t="s">
        <v>185</v>
      </c>
      <c r="E672" s="7">
        <v>35010402</v>
      </c>
      <c r="F672" s="7">
        <v>420</v>
      </c>
      <c r="G672" s="7">
        <v>24</v>
      </c>
      <c r="H672" s="8">
        <f>G672/F672*100</f>
        <v>5.7142857142857144</v>
      </c>
      <c r="I672" s="6" t="str">
        <f>MID(E672,5,2)</f>
        <v>04</v>
      </c>
      <c r="J672" s="6" t="str">
        <f>MID(E672,4,2)</f>
        <v>10</v>
      </c>
      <c r="K672" s="7">
        <v>0</v>
      </c>
      <c r="L672" s="7">
        <v>0</v>
      </c>
      <c r="M672" s="7">
        <v>0</v>
      </c>
      <c r="N672" s="7">
        <v>0</v>
      </c>
      <c r="O672" s="7">
        <v>0</v>
      </c>
      <c r="P672" s="7">
        <v>0</v>
      </c>
      <c r="Q672" s="7">
        <v>1</v>
      </c>
      <c r="R672" s="7">
        <v>0</v>
      </c>
      <c r="S672" s="7">
        <v>0</v>
      </c>
      <c r="T672" s="7">
        <v>0</v>
      </c>
      <c r="U672" s="7" t="s">
        <v>20</v>
      </c>
    </row>
    <row r="673" spans="1:21" s="7" customFormat="1">
      <c r="A673" s="6">
        <v>20</v>
      </c>
      <c r="B673" s="7" t="s">
        <v>600</v>
      </c>
      <c r="C673" s="7" t="s">
        <v>184</v>
      </c>
      <c r="D673" s="7" t="s">
        <v>185</v>
      </c>
      <c r="E673" s="7">
        <v>35010403</v>
      </c>
      <c r="F673" s="7">
        <v>150</v>
      </c>
      <c r="G673" s="7">
        <v>14</v>
      </c>
      <c r="H673" s="8">
        <f>G673/F673*100</f>
        <v>9.3333333333333339</v>
      </c>
      <c r="I673" s="6" t="str">
        <f>MID(E673,5,2)</f>
        <v>04</v>
      </c>
      <c r="J673" s="6" t="str">
        <f>MID(E673,4,2)</f>
        <v>10</v>
      </c>
      <c r="K673" s="7">
        <v>0</v>
      </c>
      <c r="L673" s="7">
        <v>0</v>
      </c>
      <c r="M673" s="7">
        <v>0</v>
      </c>
      <c r="N673" s="7">
        <v>0</v>
      </c>
      <c r="O673" s="7">
        <v>0</v>
      </c>
      <c r="P673" s="7">
        <v>0</v>
      </c>
      <c r="Q673" s="7">
        <v>0</v>
      </c>
      <c r="R673" s="7">
        <v>0</v>
      </c>
      <c r="S673" s="7">
        <v>0</v>
      </c>
      <c r="T673" s="7">
        <v>0</v>
      </c>
      <c r="U673" s="7" t="s">
        <v>65</v>
      </c>
    </row>
    <row r="674" spans="1:21" s="7" customFormat="1">
      <c r="A674" s="6">
        <v>20</v>
      </c>
      <c r="B674" s="7" t="s">
        <v>601</v>
      </c>
      <c r="C674" s="7" t="s">
        <v>184</v>
      </c>
      <c r="D674" s="7" t="s">
        <v>185</v>
      </c>
      <c r="E674" s="7">
        <v>35010410</v>
      </c>
      <c r="F674" s="7">
        <v>160</v>
      </c>
      <c r="G674" s="7">
        <v>9</v>
      </c>
      <c r="H674" s="8">
        <f>G674/F674*100</f>
        <v>5.625</v>
      </c>
      <c r="I674" s="6" t="str">
        <f>MID(E674,5,2)</f>
        <v>04</v>
      </c>
      <c r="J674" s="6" t="str">
        <f>MID(E674,4,2)</f>
        <v>10</v>
      </c>
      <c r="K674" s="7">
        <v>0</v>
      </c>
      <c r="L674" s="7">
        <v>0</v>
      </c>
      <c r="M674" s="7">
        <v>0</v>
      </c>
      <c r="N674" s="7">
        <v>0</v>
      </c>
      <c r="O674" s="7">
        <v>0</v>
      </c>
      <c r="P674" s="7">
        <v>0</v>
      </c>
      <c r="Q674" s="7">
        <v>1</v>
      </c>
      <c r="R674" s="7">
        <v>0</v>
      </c>
      <c r="S674" s="7">
        <v>0</v>
      </c>
      <c r="T674" s="7">
        <v>0</v>
      </c>
      <c r="U674" s="7" t="s">
        <v>20</v>
      </c>
    </row>
    <row r="675" spans="1:21" s="7" customFormat="1">
      <c r="A675" s="6">
        <v>20</v>
      </c>
      <c r="B675" s="7" t="s">
        <v>602</v>
      </c>
      <c r="C675" s="7" t="s">
        <v>214</v>
      </c>
      <c r="D675" s="7" t="s">
        <v>215</v>
      </c>
      <c r="E675" s="7">
        <v>35050301</v>
      </c>
      <c r="F675" s="7">
        <v>36</v>
      </c>
      <c r="G675" s="7">
        <v>5</v>
      </c>
      <c r="H675" s="8">
        <f>G675/F675*100</f>
        <v>13.888888888888889</v>
      </c>
      <c r="I675" s="6" t="str">
        <f>MID(E675,5,2)</f>
        <v>03</v>
      </c>
      <c r="J675" s="6" t="str">
        <f>MID(E675,4,2)</f>
        <v>50</v>
      </c>
      <c r="K675" s="7">
        <v>1</v>
      </c>
      <c r="L675" s="7">
        <v>0</v>
      </c>
      <c r="Q675" s="7">
        <v>1</v>
      </c>
      <c r="R675" s="7">
        <v>1</v>
      </c>
      <c r="U675" s="7" t="s">
        <v>42</v>
      </c>
    </row>
    <row r="676" spans="1:21" s="7" customFormat="1">
      <c r="A676" s="6">
        <v>20</v>
      </c>
      <c r="B676" s="7" t="s">
        <v>603</v>
      </c>
      <c r="C676" s="7" t="s">
        <v>214</v>
      </c>
      <c r="D676" s="7" t="s">
        <v>215</v>
      </c>
      <c r="E676" s="7">
        <v>35050303</v>
      </c>
      <c r="F676" s="7">
        <v>54</v>
      </c>
      <c r="G676" s="7">
        <v>7</v>
      </c>
      <c r="H676" s="8">
        <f>G676/F676*100</f>
        <v>12.962962962962962</v>
      </c>
      <c r="I676" s="6" t="str">
        <f>MID(E676,5,2)</f>
        <v>03</v>
      </c>
      <c r="J676" s="6" t="str">
        <f>MID(E676,4,2)</f>
        <v>50</v>
      </c>
      <c r="K676" s="7">
        <v>1</v>
      </c>
      <c r="L676" s="7">
        <v>0</v>
      </c>
      <c r="Q676" s="7">
        <v>1</v>
      </c>
      <c r="R676" s="7">
        <v>1</v>
      </c>
      <c r="U676" s="7" t="s">
        <v>45</v>
      </c>
    </row>
    <row r="677" spans="1:21" s="7" customFormat="1">
      <c r="A677" s="6">
        <v>20</v>
      </c>
      <c r="B677" s="7" t="s">
        <v>604</v>
      </c>
      <c r="C677" s="7" t="s">
        <v>605</v>
      </c>
      <c r="D677" s="7" t="s">
        <v>192</v>
      </c>
      <c r="E677" s="7">
        <v>35081011</v>
      </c>
      <c r="F677" s="7">
        <v>261</v>
      </c>
      <c r="G677" s="7">
        <v>6</v>
      </c>
      <c r="H677" s="8">
        <f>G677/F677*100</f>
        <v>2.2988505747126435</v>
      </c>
      <c r="I677" s="6" t="str">
        <f>MID(E677,5,2)</f>
        <v>10</v>
      </c>
      <c r="J677" s="6" t="str">
        <f>MID(E677,4,2)</f>
        <v>81</v>
      </c>
      <c r="K677" s="7">
        <v>1</v>
      </c>
      <c r="L677" s="7">
        <v>0</v>
      </c>
      <c r="M677" s="7">
        <v>0</v>
      </c>
      <c r="N677" s="7">
        <v>0</v>
      </c>
      <c r="O677" s="7">
        <v>0</v>
      </c>
      <c r="P677" s="7">
        <v>0</v>
      </c>
      <c r="Q677" s="7">
        <v>2</v>
      </c>
      <c r="R677" s="7">
        <v>0</v>
      </c>
      <c r="S677" s="7">
        <v>0</v>
      </c>
      <c r="T677" s="7">
        <v>0</v>
      </c>
      <c r="U677" s="7" t="s">
        <v>193</v>
      </c>
    </row>
    <row r="678" spans="1:21" s="7" customFormat="1">
      <c r="A678" s="6">
        <v>20</v>
      </c>
      <c r="B678" s="7" t="s">
        <v>606</v>
      </c>
      <c r="C678" s="7" t="s">
        <v>214</v>
      </c>
      <c r="D678" s="7" t="s">
        <v>215</v>
      </c>
      <c r="E678" s="7">
        <v>35050304</v>
      </c>
      <c r="F678" s="7">
        <v>57</v>
      </c>
      <c r="G678" s="7">
        <v>4</v>
      </c>
      <c r="H678" s="8">
        <f>G678/F678*100</f>
        <v>7.0175438596491224</v>
      </c>
      <c r="I678" s="6" t="str">
        <f>MID(E678,5,2)</f>
        <v>03</v>
      </c>
      <c r="J678" s="6" t="str">
        <f>MID(E678,4,2)</f>
        <v>50</v>
      </c>
      <c r="Q678" s="7">
        <v>1</v>
      </c>
      <c r="R678" s="7">
        <v>1</v>
      </c>
      <c r="U678" s="7" t="s">
        <v>45</v>
      </c>
    </row>
    <row r="679" spans="1:21" s="7" customFormat="1">
      <c r="A679" s="6">
        <v>20</v>
      </c>
      <c r="B679" s="7" t="s">
        <v>607</v>
      </c>
      <c r="C679" s="7" t="s">
        <v>214</v>
      </c>
      <c r="D679" s="7" t="s">
        <v>215</v>
      </c>
      <c r="E679" s="7">
        <v>35050310</v>
      </c>
      <c r="F679" s="7">
        <v>37</v>
      </c>
      <c r="G679" s="7">
        <v>5</v>
      </c>
      <c r="H679" s="8">
        <f>G679/F679*100</f>
        <v>13.513513513513514</v>
      </c>
      <c r="I679" s="6" t="str">
        <f>MID(E679,5,2)</f>
        <v>03</v>
      </c>
      <c r="J679" s="6" t="str">
        <f>MID(E679,4,2)</f>
        <v>50</v>
      </c>
      <c r="K679" s="7">
        <v>1</v>
      </c>
      <c r="L679" s="7">
        <v>0</v>
      </c>
      <c r="Q679" s="7">
        <v>1</v>
      </c>
      <c r="R679" s="7">
        <v>1</v>
      </c>
      <c r="U679" s="7" t="s">
        <v>42</v>
      </c>
    </row>
    <row r="680" spans="1:21" s="7" customFormat="1">
      <c r="A680" s="6">
        <v>20</v>
      </c>
      <c r="B680" s="7" t="s">
        <v>608</v>
      </c>
      <c r="C680" s="7" t="s">
        <v>214</v>
      </c>
      <c r="D680" s="7" t="s">
        <v>215</v>
      </c>
      <c r="E680" s="7">
        <v>35050311</v>
      </c>
      <c r="F680" s="7">
        <v>38</v>
      </c>
      <c r="G680" s="7">
        <v>4</v>
      </c>
      <c r="H680" s="8">
        <f>G680/F680*100</f>
        <v>10.526315789473683</v>
      </c>
      <c r="I680" s="6" t="str">
        <f>MID(E680,5,2)</f>
        <v>03</v>
      </c>
      <c r="J680" s="6" t="str">
        <f>MID(E680,4,2)</f>
        <v>50</v>
      </c>
      <c r="Q680" s="7">
        <v>1</v>
      </c>
      <c r="R680" s="7">
        <v>1</v>
      </c>
      <c r="U680" s="7" t="s">
        <v>45</v>
      </c>
    </row>
    <row r="681" spans="1:21" s="7" customFormat="1">
      <c r="A681" s="6">
        <v>20</v>
      </c>
      <c r="B681" s="7" t="s">
        <v>609</v>
      </c>
      <c r="C681" s="7" t="s">
        <v>214</v>
      </c>
      <c r="D681" s="7" t="s">
        <v>215</v>
      </c>
      <c r="E681" s="7">
        <v>35050312</v>
      </c>
      <c r="F681" s="7">
        <v>56</v>
      </c>
      <c r="G681" s="7">
        <v>5</v>
      </c>
      <c r="H681" s="8">
        <f>G681/F681*100</f>
        <v>8.9285714285714288</v>
      </c>
      <c r="I681" s="6" t="str">
        <f>MID(E681,5,2)</f>
        <v>03</v>
      </c>
      <c r="J681" s="6" t="str">
        <f>MID(E681,4,2)</f>
        <v>50</v>
      </c>
      <c r="K681" s="7">
        <v>1</v>
      </c>
      <c r="L681" s="7">
        <v>1</v>
      </c>
      <c r="Q681" s="7">
        <v>1</v>
      </c>
      <c r="R681" s="7">
        <v>1</v>
      </c>
      <c r="U681" s="7" t="s">
        <v>42</v>
      </c>
    </row>
    <row r="682" spans="1:21" s="7" customFormat="1">
      <c r="A682" s="6">
        <v>20</v>
      </c>
      <c r="B682" s="7" t="s">
        <v>610</v>
      </c>
      <c r="C682" s="7" t="s">
        <v>605</v>
      </c>
      <c r="D682" s="7" t="s">
        <v>192</v>
      </c>
      <c r="E682" s="7">
        <v>35081012</v>
      </c>
      <c r="F682" s="7">
        <v>237</v>
      </c>
      <c r="G682" s="7">
        <v>10</v>
      </c>
      <c r="H682" s="8">
        <f>G682/F682*100</f>
        <v>4.2194092827004219</v>
      </c>
      <c r="I682" s="6" t="str">
        <f>MID(E682,5,2)</f>
        <v>10</v>
      </c>
      <c r="J682" s="6" t="str">
        <f>MID(E682,4,2)</f>
        <v>81</v>
      </c>
      <c r="K682" s="7">
        <v>2</v>
      </c>
      <c r="L682" s="7">
        <v>1</v>
      </c>
      <c r="M682" s="7">
        <v>0</v>
      </c>
      <c r="N682" s="7">
        <v>0</v>
      </c>
      <c r="O682" s="7">
        <v>0</v>
      </c>
      <c r="P682" s="7">
        <v>0</v>
      </c>
      <c r="Q682" s="7">
        <v>1</v>
      </c>
      <c r="R682" s="7">
        <v>0</v>
      </c>
      <c r="S682" s="7">
        <v>0</v>
      </c>
      <c r="T682" s="7">
        <v>0</v>
      </c>
      <c r="U682" s="7" t="s">
        <v>193</v>
      </c>
    </row>
    <row r="683" spans="1:21" s="7" customFormat="1">
      <c r="A683" s="6">
        <v>20</v>
      </c>
      <c r="B683" s="7" t="s">
        <v>611</v>
      </c>
      <c r="C683" s="7" t="s">
        <v>605</v>
      </c>
      <c r="D683" s="7" t="s">
        <v>192</v>
      </c>
      <c r="E683" s="7">
        <v>35081001</v>
      </c>
      <c r="F683" s="7">
        <v>326</v>
      </c>
      <c r="G683" s="7">
        <v>7</v>
      </c>
      <c r="H683" s="8">
        <f>G683/F683*100</f>
        <v>2.147239263803681</v>
      </c>
      <c r="I683" s="6" t="str">
        <f>MID(E683,5,2)</f>
        <v>10</v>
      </c>
      <c r="J683" s="6" t="str">
        <f>MID(E683,4,2)</f>
        <v>81</v>
      </c>
      <c r="K683" s="7">
        <v>2</v>
      </c>
      <c r="L683" s="7">
        <v>0</v>
      </c>
      <c r="M683" s="7">
        <v>0</v>
      </c>
      <c r="N683" s="7">
        <v>0</v>
      </c>
      <c r="O683" s="7">
        <v>0</v>
      </c>
      <c r="P683" s="7">
        <v>0</v>
      </c>
      <c r="Q683" s="7">
        <v>1</v>
      </c>
      <c r="R683" s="7">
        <v>0</v>
      </c>
      <c r="S683" s="7">
        <v>0</v>
      </c>
      <c r="T683" s="7">
        <v>0</v>
      </c>
      <c r="U683" s="7" t="s">
        <v>193</v>
      </c>
    </row>
    <row r="684" spans="1:21" s="7" customFormat="1">
      <c r="A684" s="6">
        <v>20</v>
      </c>
      <c r="B684" s="7" t="s">
        <v>612</v>
      </c>
      <c r="C684" s="7" t="s">
        <v>605</v>
      </c>
      <c r="D684" s="7" t="s">
        <v>192</v>
      </c>
      <c r="E684" s="7">
        <v>35081007</v>
      </c>
      <c r="F684" s="7">
        <v>170</v>
      </c>
      <c r="G684" s="7">
        <v>7</v>
      </c>
      <c r="H684" s="8">
        <f>G684/F684*100</f>
        <v>4.117647058823529</v>
      </c>
      <c r="I684" s="6" t="str">
        <f>MID(E684,5,2)</f>
        <v>10</v>
      </c>
      <c r="J684" s="6" t="str">
        <f>MID(E684,4,2)</f>
        <v>81</v>
      </c>
      <c r="K684" s="7">
        <v>1</v>
      </c>
      <c r="L684" s="7">
        <v>0</v>
      </c>
      <c r="M684" s="7">
        <v>0</v>
      </c>
      <c r="N684" s="7">
        <v>0</v>
      </c>
      <c r="O684" s="7">
        <v>0</v>
      </c>
      <c r="P684" s="7">
        <v>0</v>
      </c>
      <c r="Q684" s="7">
        <v>1</v>
      </c>
      <c r="R684" s="7">
        <v>0</v>
      </c>
      <c r="S684" s="7">
        <v>0</v>
      </c>
      <c r="T684" s="7">
        <v>0</v>
      </c>
      <c r="U684" s="7" t="s">
        <v>193</v>
      </c>
    </row>
    <row r="685" spans="1:21" s="7" customFormat="1">
      <c r="A685" s="6">
        <v>20</v>
      </c>
      <c r="B685" s="7" t="s">
        <v>613</v>
      </c>
      <c r="C685" s="7" t="s">
        <v>605</v>
      </c>
      <c r="D685" s="7" t="s">
        <v>192</v>
      </c>
      <c r="E685" s="7">
        <v>35081014</v>
      </c>
      <c r="F685" s="7">
        <v>97</v>
      </c>
      <c r="G685" s="7">
        <v>5</v>
      </c>
      <c r="H685" s="8">
        <f>G685/F685*100</f>
        <v>5.1546391752577314</v>
      </c>
      <c r="I685" s="6" t="str">
        <f>MID(E685,5,2)</f>
        <v>10</v>
      </c>
      <c r="J685" s="6" t="str">
        <f>MID(E685,4,2)</f>
        <v>81</v>
      </c>
      <c r="K685" s="7">
        <v>0</v>
      </c>
      <c r="L685" s="7">
        <v>0</v>
      </c>
      <c r="M685" s="7">
        <v>0</v>
      </c>
      <c r="N685" s="7">
        <v>0</v>
      </c>
      <c r="O685" s="7">
        <v>0</v>
      </c>
      <c r="P685" s="7">
        <v>0</v>
      </c>
      <c r="Q685" s="7">
        <v>1</v>
      </c>
      <c r="R685" s="7">
        <v>0</v>
      </c>
      <c r="S685" s="7">
        <v>0</v>
      </c>
      <c r="T685" s="7">
        <v>0</v>
      </c>
      <c r="U685" s="7" t="s">
        <v>193</v>
      </c>
    </row>
    <row r="686" spans="1:21" s="7" customFormat="1">
      <c r="A686" s="6">
        <v>20</v>
      </c>
      <c r="B686" s="7" t="s">
        <v>614</v>
      </c>
      <c r="C686" s="7" t="s">
        <v>605</v>
      </c>
      <c r="D686" s="7" t="s">
        <v>192</v>
      </c>
      <c r="E686" s="7">
        <v>35081010</v>
      </c>
      <c r="F686" s="7">
        <v>40</v>
      </c>
      <c r="G686" s="7">
        <v>1</v>
      </c>
      <c r="H686" s="8">
        <f>G686/F686*100</f>
        <v>2.5</v>
      </c>
      <c r="I686" s="6" t="str">
        <f>MID(E686,5,2)</f>
        <v>10</v>
      </c>
      <c r="J686" s="6" t="str">
        <f>MID(E686,4,2)</f>
        <v>81</v>
      </c>
      <c r="K686" s="7">
        <v>0</v>
      </c>
      <c r="L686" s="7">
        <v>0</v>
      </c>
      <c r="M686" s="7">
        <v>0</v>
      </c>
      <c r="N686" s="7">
        <v>0</v>
      </c>
      <c r="O686" s="7">
        <v>0</v>
      </c>
      <c r="P686" s="7">
        <v>0</v>
      </c>
      <c r="Q686" s="7">
        <v>1</v>
      </c>
      <c r="R686" s="7">
        <v>0</v>
      </c>
      <c r="S686" s="7">
        <v>0</v>
      </c>
      <c r="T686" s="7">
        <v>0</v>
      </c>
    </row>
    <row r="687" spans="1:21" s="7" customFormat="1">
      <c r="A687" s="6">
        <v>20</v>
      </c>
      <c r="B687" s="7" t="s">
        <v>615</v>
      </c>
      <c r="C687" s="7" t="s">
        <v>605</v>
      </c>
      <c r="D687" s="7" t="s">
        <v>192</v>
      </c>
      <c r="E687" s="7">
        <v>35081009</v>
      </c>
      <c r="F687" s="7">
        <v>30</v>
      </c>
      <c r="G687" s="7">
        <v>0</v>
      </c>
      <c r="H687" s="8">
        <f>G687/F687*100</f>
        <v>0</v>
      </c>
      <c r="I687" s="6" t="str">
        <f>MID(E687,5,2)</f>
        <v>10</v>
      </c>
      <c r="J687" s="6" t="str">
        <f>MID(E687,4,2)</f>
        <v>81</v>
      </c>
      <c r="K687" s="7">
        <v>0</v>
      </c>
      <c r="L687" s="7">
        <v>0</v>
      </c>
      <c r="N687" s="7">
        <v>0</v>
      </c>
      <c r="O687" s="7">
        <v>0</v>
      </c>
      <c r="P687" s="7">
        <v>0</v>
      </c>
      <c r="Q687" s="7">
        <v>1</v>
      </c>
      <c r="R687" s="7">
        <v>0</v>
      </c>
      <c r="S687" s="7">
        <v>0</v>
      </c>
      <c r="T687" s="7">
        <v>0</v>
      </c>
      <c r="U687" s="7" t="s">
        <v>193</v>
      </c>
    </row>
    <row r="688" spans="1:21" s="7" customFormat="1">
      <c r="A688" s="6">
        <v>20</v>
      </c>
      <c r="B688" s="7" t="s">
        <v>616</v>
      </c>
      <c r="C688" s="7" t="s">
        <v>605</v>
      </c>
      <c r="D688" s="7" t="s">
        <v>192</v>
      </c>
      <c r="E688" s="7">
        <v>35081005</v>
      </c>
      <c r="F688" s="7">
        <v>40</v>
      </c>
      <c r="G688" s="7">
        <v>1</v>
      </c>
      <c r="H688" s="8">
        <f>G688/F688*100</f>
        <v>2.5</v>
      </c>
      <c r="I688" s="6" t="str">
        <f>MID(E688,5,2)</f>
        <v>10</v>
      </c>
      <c r="J688" s="6" t="str">
        <f>MID(E688,4,2)</f>
        <v>81</v>
      </c>
      <c r="K688" s="7">
        <v>0</v>
      </c>
      <c r="L688" s="7">
        <v>0</v>
      </c>
      <c r="M688" s="7">
        <v>0</v>
      </c>
      <c r="N688" s="7">
        <v>0</v>
      </c>
      <c r="O688" s="7">
        <v>0</v>
      </c>
      <c r="P688" s="7">
        <v>0</v>
      </c>
      <c r="Q688" s="7">
        <v>0</v>
      </c>
      <c r="R688" s="7">
        <v>0</v>
      </c>
      <c r="S688" s="7">
        <v>0</v>
      </c>
      <c r="T688" s="7">
        <v>0</v>
      </c>
      <c r="U688" s="7" t="s">
        <v>193</v>
      </c>
    </row>
    <row r="689" spans="1:21" s="7" customFormat="1">
      <c r="A689" s="6">
        <v>20</v>
      </c>
      <c r="B689" s="7" t="s">
        <v>617</v>
      </c>
      <c r="C689" s="7" t="s">
        <v>221</v>
      </c>
      <c r="D689" s="7" t="s">
        <v>222</v>
      </c>
      <c r="E689" s="7">
        <v>35060701</v>
      </c>
      <c r="F689" s="7">
        <v>108</v>
      </c>
      <c r="G689" s="7">
        <v>3</v>
      </c>
      <c r="H689" s="8">
        <f>G689/F689*100</f>
        <v>2.7777777777777777</v>
      </c>
      <c r="I689" s="6" t="str">
        <f>MID(E689,5,2)</f>
        <v>07</v>
      </c>
      <c r="J689" s="6" t="str">
        <f>MID(E689,4,2)</f>
        <v>60</v>
      </c>
      <c r="K689" s="7">
        <v>1</v>
      </c>
      <c r="L689" s="7">
        <v>0</v>
      </c>
      <c r="M689" s="7">
        <v>0</v>
      </c>
      <c r="N689" s="7">
        <v>0</v>
      </c>
      <c r="O689" s="7">
        <v>0</v>
      </c>
      <c r="P689" s="7">
        <v>0</v>
      </c>
      <c r="Q689" s="7">
        <v>1</v>
      </c>
      <c r="R689" s="7">
        <v>0</v>
      </c>
      <c r="S689" s="7">
        <v>0</v>
      </c>
      <c r="T689" s="7">
        <v>0</v>
      </c>
      <c r="U689" s="7" t="s">
        <v>22</v>
      </c>
    </row>
    <row r="690" spans="1:21" s="7" customFormat="1">
      <c r="A690" s="6">
        <v>20</v>
      </c>
      <c r="B690" s="7" t="s">
        <v>618</v>
      </c>
      <c r="C690" s="7" t="s">
        <v>221</v>
      </c>
      <c r="D690" s="7" t="s">
        <v>222</v>
      </c>
      <c r="E690" s="7">
        <v>35060702</v>
      </c>
      <c r="F690" s="7">
        <v>141</v>
      </c>
      <c r="G690" s="7">
        <v>3</v>
      </c>
      <c r="H690" s="8">
        <f>G690/F690*100</f>
        <v>2.1276595744680851</v>
      </c>
      <c r="I690" s="6" t="str">
        <f>MID(E690,5,2)</f>
        <v>07</v>
      </c>
      <c r="J690" s="6" t="str">
        <f>MID(E690,4,2)</f>
        <v>60</v>
      </c>
      <c r="K690" s="7">
        <v>1</v>
      </c>
      <c r="L690" s="7">
        <v>0</v>
      </c>
      <c r="M690" s="7">
        <v>0</v>
      </c>
      <c r="N690" s="7">
        <v>0</v>
      </c>
      <c r="O690" s="7">
        <v>0</v>
      </c>
      <c r="P690" s="7">
        <v>0</v>
      </c>
      <c r="Q690" s="7">
        <v>1</v>
      </c>
      <c r="R690" s="7">
        <v>0</v>
      </c>
      <c r="S690" s="7">
        <v>0</v>
      </c>
      <c r="T690" s="7">
        <v>0</v>
      </c>
      <c r="U690" s="7" t="s">
        <v>20</v>
      </c>
    </row>
    <row r="691" spans="1:21" s="7" customFormat="1">
      <c r="A691" s="6">
        <v>20</v>
      </c>
      <c r="B691" s="7" t="s">
        <v>619</v>
      </c>
      <c r="C691" s="7" t="s">
        <v>221</v>
      </c>
      <c r="D691" s="7" t="s">
        <v>222</v>
      </c>
      <c r="E691" s="7">
        <v>35060703</v>
      </c>
      <c r="F691" s="7">
        <v>119</v>
      </c>
      <c r="G691" s="7">
        <v>3</v>
      </c>
      <c r="H691" s="8">
        <f>G691/F691*100</f>
        <v>2.5210084033613445</v>
      </c>
      <c r="I691" s="6" t="str">
        <f>MID(E691,5,2)</f>
        <v>07</v>
      </c>
      <c r="J691" s="6" t="str">
        <f>MID(E691,4,2)</f>
        <v>60</v>
      </c>
      <c r="K691" s="7">
        <v>1</v>
      </c>
      <c r="L691" s="7">
        <v>0</v>
      </c>
      <c r="M691" s="7">
        <v>0</v>
      </c>
      <c r="N691" s="7">
        <v>0</v>
      </c>
      <c r="O691" s="7">
        <v>0</v>
      </c>
      <c r="P691" s="7">
        <v>0</v>
      </c>
      <c r="Q691" s="7">
        <v>1</v>
      </c>
      <c r="R691" s="7">
        <v>0</v>
      </c>
      <c r="S691" s="7">
        <v>0</v>
      </c>
      <c r="T691" s="7">
        <v>0</v>
      </c>
      <c r="U691" s="7" t="s">
        <v>22</v>
      </c>
    </row>
    <row r="692" spans="1:21" s="7" customFormat="1">
      <c r="A692" s="6">
        <v>20</v>
      </c>
      <c r="B692" s="7" t="s">
        <v>620</v>
      </c>
      <c r="C692" s="7" t="s">
        <v>221</v>
      </c>
      <c r="D692" s="7" t="s">
        <v>222</v>
      </c>
      <c r="E692" s="7">
        <v>35060704</v>
      </c>
      <c r="F692" s="7">
        <v>72</v>
      </c>
      <c r="G692" s="7">
        <v>2</v>
      </c>
      <c r="H692" s="8">
        <f>G692/F692*100</f>
        <v>2.7777777777777777</v>
      </c>
      <c r="I692" s="6" t="str">
        <f>MID(E692,5,2)</f>
        <v>07</v>
      </c>
      <c r="J692" s="6" t="str">
        <f>MID(E692,4,2)</f>
        <v>60</v>
      </c>
      <c r="K692" s="7">
        <v>1</v>
      </c>
      <c r="L692" s="7">
        <v>0</v>
      </c>
      <c r="M692" s="7">
        <v>0</v>
      </c>
      <c r="N692" s="7">
        <v>0</v>
      </c>
      <c r="O692" s="7">
        <v>0</v>
      </c>
      <c r="P692" s="7">
        <v>0</v>
      </c>
      <c r="Q692" s="7">
        <v>1</v>
      </c>
      <c r="R692" s="7">
        <v>0</v>
      </c>
      <c r="S692" s="7">
        <v>0</v>
      </c>
      <c r="T692" s="7">
        <v>0</v>
      </c>
      <c r="U692" s="7" t="s">
        <v>22</v>
      </c>
    </row>
    <row r="693" spans="1:21" s="7" customFormat="1">
      <c r="A693" s="6">
        <v>20</v>
      </c>
      <c r="B693" s="7" t="s">
        <v>621</v>
      </c>
      <c r="C693" s="7" t="s">
        <v>221</v>
      </c>
      <c r="D693" s="7" t="s">
        <v>222</v>
      </c>
      <c r="E693" s="7">
        <v>35060705</v>
      </c>
      <c r="F693" s="7">
        <v>38</v>
      </c>
      <c r="G693" s="7">
        <v>2</v>
      </c>
      <c r="H693" s="8">
        <f>G693/F693*100</f>
        <v>5.2631578947368416</v>
      </c>
      <c r="I693" s="6" t="str">
        <f>MID(E693,5,2)</f>
        <v>07</v>
      </c>
      <c r="J693" s="6" t="str">
        <f>MID(E693,4,2)</f>
        <v>60</v>
      </c>
      <c r="K693" s="7">
        <v>0</v>
      </c>
      <c r="L693" s="7">
        <v>0</v>
      </c>
      <c r="M693" s="7">
        <v>0</v>
      </c>
      <c r="N693" s="7">
        <v>0</v>
      </c>
      <c r="O693" s="7">
        <v>0</v>
      </c>
      <c r="P693" s="7">
        <v>0</v>
      </c>
      <c r="Q693" s="7">
        <v>1</v>
      </c>
      <c r="R693" s="7">
        <v>0</v>
      </c>
      <c r="S693" s="7">
        <v>0</v>
      </c>
      <c r="T693" s="7">
        <v>0</v>
      </c>
      <c r="U693" s="7" t="s">
        <v>22</v>
      </c>
    </row>
    <row r="694" spans="1:21" s="7" customFormat="1">
      <c r="A694" s="6">
        <v>20</v>
      </c>
      <c r="B694" s="7" t="s">
        <v>622</v>
      </c>
      <c r="C694" s="7" t="s">
        <v>221</v>
      </c>
      <c r="D694" s="7" t="s">
        <v>222</v>
      </c>
      <c r="E694" s="7">
        <v>35060706</v>
      </c>
      <c r="F694" s="7">
        <v>102</v>
      </c>
      <c r="G694" s="7">
        <v>2</v>
      </c>
      <c r="H694" s="8">
        <f>G694/F694*100</f>
        <v>1.9607843137254901</v>
      </c>
      <c r="I694" s="6" t="str">
        <f>MID(E694,5,2)</f>
        <v>07</v>
      </c>
      <c r="J694" s="6" t="str">
        <f>MID(E694,4,2)</f>
        <v>60</v>
      </c>
      <c r="K694" s="7">
        <v>0</v>
      </c>
      <c r="L694" s="7">
        <v>0</v>
      </c>
      <c r="M694" s="7">
        <v>0</v>
      </c>
      <c r="N694" s="7">
        <v>0</v>
      </c>
      <c r="O694" s="7">
        <v>0</v>
      </c>
      <c r="P694" s="7">
        <v>0</v>
      </c>
      <c r="Q694" s="7">
        <v>0</v>
      </c>
      <c r="R694" s="7">
        <v>0</v>
      </c>
      <c r="S694" s="7">
        <v>0</v>
      </c>
      <c r="T694" s="7">
        <v>0</v>
      </c>
      <c r="U694" s="7" t="s">
        <v>22</v>
      </c>
    </row>
    <row r="695" spans="1:21" s="7" customFormat="1">
      <c r="A695" s="6">
        <v>20</v>
      </c>
      <c r="B695" s="7" t="s">
        <v>623</v>
      </c>
      <c r="C695" s="7" t="s">
        <v>221</v>
      </c>
      <c r="D695" s="7" t="s">
        <v>222</v>
      </c>
      <c r="E695" s="7">
        <v>35060707</v>
      </c>
      <c r="F695" s="7">
        <v>100</v>
      </c>
      <c r="G695" s="7">
        <v>2</v>
      </c>
      <c r="H695" s="8">
        <f>G695/F695*100</f>
        <v>2</v>
      </c>
      <c r="I695" s="6" t="str">
        <f>MID(E695,5,2)</f>
        <v>07</v>
      </c>
      <c r="J695" s="6" t="str">
        <f>MID(E695,4,2)</f>
        <v>60</v>
      </c>
      <c r="K695" s="7">
        <v>1</v>
      </c>
      <c r="L695" s="7">
        <v>1</v>
      </c>
      <c r="M695" s="7">
        <v>0</v>
      </c>
      <c r="N695" s="7">
        <v>0</v>
      </c>
      <c r="O695" s="7">
        <v>0</v>
      </c>
      <c r="P695" s="7">
        <v>0</v>
      </c>
      <c r="Q695" s="7">
        <v>1</v>
      </c>
      <c r="R695" s="7">
        <v>0</v>
      </c>
      <c r="S695" s="7">
        <v>0</v>
      </c>
      <c r="T695" s="7">
        <v>0</v>
      </c>
      <c r="U695" s="7" t="s">
        <v>22</v>
      </c>
    </row>
    <row r="696" spans="1:21" s="7" customFormat="1">
      <c r="A696" s="6">
        <v>20</v>
      </c>
      <c r="B696" s="7" t="s">
        <v>624</v>
      </c>
      <c r="C696" s="7" t="s">
        <v>336</v>
      </c>
      <c r="D696" s="7" t="s">
        <v>337</v>
      </c>
      <c r="E696" s="7">
        <v>33502003</v>
      </c>
      <c r="F696" s="7">
        <v>127</v>
      </c>
      <c r="G696" s="7">
        <v>5</v>
      </c>
      <c r="H696" s="8">
        <f>G696/F696*100</f>
        <v>3.9370078740157481</v>
      </c>
      <c r="I696" s="6" t="str">
        <f>MID(E696,5,2)</f>
        <v>20</v>
      </c>
      <c r="J696" s="6" t="str">
        <f>MID(E696,4,2)</f>
        <v>02</v>
      </c>
      <c r="K696" s="7">
        <v>1</v>
      </c>
      <c r="L696" s="7">
        <v>0</v>
      </c>
      <c r="M696" s="7">
        <v>1</v>
      </c>
      <c r="N696" s="7">
        <v>0</v>
      </c>
      <c r="O696" s="7">
        <v>0</v>
      </c>
      <c r="P696" s="7">
        <v>0</v>
      </c>
      <c r="Q696" s="7">
        <v>0</v>
      </c>
      <c r="R696" s="7">
        <v>0</v>
      </c>
      <c r="S696" s="7">
        <v>0</v>
      </c>
      <c r="T696" s="7">
        <v>0</v>
      </c>
      <c r="U696" s="7" t="s">
        <v>53</v>
      </c>
    </row>
    <row r="697" spans="1:21" s="7" customFormat="1">
      <c r="A697" s="6">
        <v>20</v>
      </c>
      <c r="B697" s="7" t="s">
        <v>886</v>
      </c>
      <c r="C697" s="7" t="s">
        <v>884</v>
      </c>
      <c r="D697" s="7" t="s">
        <v>242</v>
      </c>
      <c r="E697" s="7">
        <v>35011703</v>
      </c>
      <c r="F697" s="7">
        <v>70</v>
      </c>
      <c r="G697" s="7">
        <v>5</v>
      </c>
      <c r="H697" s="8">
        <f>G697/F697*100</f>
        <v>7.1428571428571423</v>
      </c>
      <c r="I697" s="6" t="str">
        <f>MID(E697,5,2)</f>
        <v>17</v>
      </c>
      <c r="J697" s="6" t="str">
        <f>MID(E697,4,2)</f>
        <v>11</v>
      </c>
      <c r="K697" s="7">
        <v>1</v>
      </c>
      <c r="L697" s="7">
        <v>0</v>
      </c>
      <c r="Q697" s="7">
        <v>1</v>
      </c>
      <c r="R697" s="7">
        <v>0</v>
      </c>
      <c r="U697" s="7" t="s">
        <v>42</v>
      </c>
    </row>
    <row r="698" spans="1:21" s="7" customFormat="1">
      <c r="A698" s="6">
        <v>20</v>
      </c>
      <c r="B698" s="7" t="s">
        <v>887</v>
      </c>
      <c r="C698" s="7" t="s">
        <v>884</v>
      </c>
      <c r="D698" s="7" t="s">
        <v>242</v>
      </c>
      <c r="E698" s="7">
        <v>35011704</v>
      </c>
      <c r="F698" s="7">
        <v>70</v>
      </c>
      <c r="G698" s="7">
        <v>5</v>
      </c>
      <c r="H698" s="8">
        <f>G698/F698*100</f>
        <v>7.1428571428571423</v>
      </c>
      <c r="I698" s="6" t="str">
        <f>MID(E698,5,2)</f>
        <v>17</v>
      </c>
      <c r="J698" s="6" t="str">
        <f>MID(E698,4,2)</f>
        <v>11</v>
      </c>
      <c r="Q698" s="7">
        <v>1</v>
      </c>
      <c r="R698" s="7">
        <v>0</v>
      </c>
      <c r="U698" s="7" t="s">
        <v>42</v>
      </c>
    </row>
    <row r="699" spans="1:21" s="7" customFormat="1">
      <c r="A699" s="6">
        <v>20</v>
      </c>
      <c r="B699" s="7" t="s">
        <v>888</v>
      </c>
      <c r="C699" s="7" t="s">
        <v>884</v>
      </c>
      <c r="D699" s="7" t="s">
        <v>242</v>
      </c>
      <c r="E699" s="7">
        <v>35011705</v>
      </c>
      <c r="F699" s="7">
        <v>128</v>
      </c>
      <c r="G699" s="7">
        <v>12</v>
      </c>
      <c r="H699" s="8">
        <f>G699/F699*100</f>
        <v>9.375</v>
      </c>
      <c r="I699" s="6" t="str">
        <f>MID(E699,5,2)</f>
        <v>17</v>
      </c>
      <c r="J699" s="6" t="str">
        <f>MID(E699,4,2)</f>
        <v>11</v>
      </c>
      <c r="K699" s="7">
        <v>1</v>
      </c>
      <c r="L699" s="7">
        <v>0</v>
      </c>
      <c r="U699" s="7" t="s">
        <v>42</v>
      </c>
    </row>
    <row r="700" spans="1:21" s="7" customFormat="1">
      <c r="A700" s="6">
        <v>20</v>
      </c>
      <c r="B700" s="7" t="s">
        <v>889</v>
      </c>
      <c r="C700" s="7" t="s">
        <v>884</v>
      </c>
      <c r="D700" s="7" t="s">
        <v>242</v>
      </c>
      <c r="E700" s="7">
        <v>35011706</v>
      </c>
      <c r="F700" s="7">
        <v>60</v>
      </c>
      <c r="G700" s="7">
        <v>5</v>
      </c>
      <c r="H700" s="8">
        <f>G700/F700*100</f>
        <v>8.3333333333333321</v>
      </c>
      <c r="I700" s="6" t="str">
        <f>MID(E700,5,2)</f>
        <v>17</v>
      </c>
      <c r="J700" s="6" t="str">
        <f>MID(E700,4,2)</f>
        <v>11</v>
      </c>
      <c r="Q700" s="7">
        <v>1</v>
      </c>
      <c r="R700" s="7">
        <v>0</v>
      </c>
      <c r="U700" s="7" t="s">
        <v>42</v>
      </c>
    </row>
    <row r="701" spans="1:21" s="7" customFormat="1">
      <c r="A701" s="6">
        <v>20</v>
      </c>
      <c r="B701" s="7" t="s">
        <v>890</v>
      </c>
      <c r="C701" s="7" t="s">
        <v>891</v>
      </c>
      <c r="D701" s="7" t="s">
        <v>892</v>
      </c>
      <c r="E701" s="7">
        <v>35070303</v>
      </c>
      <c r="F701" s="7">
        <v>146</v>
      </c>
      <c r="G701" s="7">
        <v>27</v>
      </c>
      <c r="H701" s="8">
        <f>G701/F701*100</f>
        <v>18.493150684931507</v>
      </c>
      <c r="I701" s="6" t="str">
        <f>MID(E701,5,2)</f>
        <v>03</v>
      </c>
      <c r="J701" s="6" t="str">
        <f>MID(E701,4,2)</f>
        <v>70</v>
      </c>
      <c r="K701" s="7">
        <v>8</v>
      </c>
      <c r="L701" s="7">
        <v>0</v>
      </c>
      <c r="M701" s="7">
        <v>0</v>
      </c>
      <c r="N701" s="7">
        <v>0</v>
      </c>
      <c r="O701" s="7">
        <v>0</v>
      </c>
      <c r="P701" s="7">
        <v>0</v>
      </c>
      <c r="Q701" s="7">
        <v>16</v>
      </c>
      <c r="R701" s="7">
        <v>0</v>
      </c>
      <c r="S701" s="7">
        <v>0</v>
      </c>
      <c r="T701" s="7">
        <v>0</v>
      </c>
      <c r="U701" s="7" t="s">
        <v>65</v>
      </c>
    </row>
    <row r="702" spans="1:21" s="7" customFormat="1">
      <c r="A702" s="6">
        <v>20</v>
      </c>
      <c r="B702" s="7" t="s">
        <v>893</v>
      </c>
      <c r="C702" s="7" t="s">
        <v>891</v>
      </c>
      <c r="D702" s="7" t="s">
        <v>892</v>
      </c>
      <c r="E702" s="7">
        <v>35070305</v>
      </c>
      <c r="F702" s="7">
        <v>30</v>
      </c>
      <c r="G702" s="7">
        <v>5</v>
      </c>
      <c r="H702" s="8">
        <f>G702/F702*100</f>
        <v>16.666666666666664</v>
      </c>
      <c r="I702" s="6" t="str">
        <f>MID(E702,5,2)</f>
        <v>03</v>
      </c>
      <c r="J702" s="6" t="str">
        <f>MID(E702,4,2)</f>
        <v>70</v>
      </c>
      <c r="K702" s="7">
        <v>0</v>
      </c>
      <c r="L702" s="7">
        <v>0</v>
      </c>
      <c r="M702" s="7">
        <v>0</v>
      </c>
      <c r="N702" s="7">
        <v>0</v>
      </c>
      <c r="O702" s="7">
        <v>0</v>
      </c>
      <c r="P702" s="7">
        <v>0</v>
      </c>
      <c r="Q702" s="7">
        <v>0</v>
      </c>
      <c r="R702" s="7">
        <v>0</v>
      </c>
      <c r="S702" s="7">
        <v>0</v>
      </c>
      <c r="T702" s="7">
        <v>0</v>
      </c>
      <c r="U702" s="7" t="s">
        <v>65</v>
      </c>
    </row>
    <row r="703" spans="1:21" s="7" customFormat="1">
      <c r="A703" s="6">
        <v>20</v>
      </c>
      <c r="B703" s="7" t="s">
        <v>894</v>
      </c>
      <c r="C703" s="7" t="s">
        <v>891</v>
      </c>
      <c r="D703" s="7" t="s">
        <v>892</v>
      </c>
      <c r="E703" s="7">
        <v>35070306</v>
      </c>
      <c r="F703" s="7">
        <v>126</v>
      </c>
      <c r="G703" s="7">
        <v>36</v>
      </c>
      <c r="H703" s="8">
        <f>G703/F703*100</f>
        <v>28.571428571428569</v>
      </c>
      <c r="I703" s="6" t="str">
        <f>MID(E703,5,2)</f>
        <v>03</v>
      </c>
      <c r="J703" s="6" t="str">
        <f>MID(E703,4,2)</f>
        <v>70</v>
      </c>
      <c r="K703" s="7">
        <v>10</v>
      </c>
      <c r="L703" s="7">
        <v>0</v>
      </c>
      <c r="M703" s="7">
        <v>0</v>
      </c>
      <c r="N703" s="7">
        <v>0</v>
      </c>
      <c r="O703" s="7">
        <v>0</v>
      </c>
      <c r="P703" s="7">
        <v>0</v>
      </c>
      <c r="Q703" s="7">
        <v>12</v>
      </c>
      <c r="R703" s="7">
        <v>0</v>
      </c>
      <c r="S703" s="7">
        <v>0</v>
      </c>
      <c r="T703" s="7">
        <v>0</v>
      </c>
      <c r="U703" s="7" t="s">
        <v>45</v>
      </c>
    </row>
    <row r="704" spans="1:21" s="7" customFormat="1">
      <c r="A704" s="6">
        <v>20</v>
      </c>
      <c r="B704" s="7" t="s">
        <v>895</v>
      </c>
      <c r="C704" s="7" t="s">
        <v>891</v>
      </c>
      <c r="D704" s="7" t="s">
        <v>892</v>
      </c>
      <c r="E704" s="7">
        <v>35070307</v>
      </c>
      <c r="F704" s="7">
        <v>61</v>
      </c>
      <c r="G704" s="7">
        <v>9</v>
      </c>
      <c r="H704" s="8">
        <f>G704/F704*100</f>
        <v>14.754098360655737</v>
      </c>
      <c r="I704" s="6" t="str">
        <f>MID(E704,5,2)</f>
        <v>03</v>
      </c>
      <c r="J704" s="6" t="str">
        <f>MID(E704,4,2)</f>
        <v>70</v>
      </c>
      <c r="K704" s="7">
        <v>10</v>
      </c>
      <c r="L704" s="7">
        <v>0</v>
      </c>
      <c r="M704" s="7">
        <v>0</v>
      </c>
      <c r="N704" s="7">
        <v>0</v>
      </c>
      <c r="O704" s="7">
        <v>0</v>
      </c>
      <c r="P704" s="7">
        <v>0</v>
      </c>
      <c r="Q704" s="7">
        <v>11</v>
      </c>
      <c r="R704" s="7">
        <v>0</v>
      </c>
      <c r="S704" s="7">
        <v>0</v>
      </c>
      <c r="T704" s="7">
        <v>0</v>
      </c>
      <c r="U704" s="7" t="s">
        <v>45</v>
      </c>
    </row>
    <row r="705" spans="1:21" s="7" customFormat="1">
      <c r="A705" s="6">
        <v>20</v>
      </c>
      <c r="B705" s="7" t="s">
        <v>896</v>
      </c>
      <c r="C705" s="7" t="s">
        <v>891</v>
      </c>
      <c r="D705" s="7" t="s">
        <v>892</v>
      </c>
      <c r="E705" s="7">
        <v>35070308</v>
      </c>
      <c r="F705" s="7">
        <v>30</v>
      </c>
      <c r="G705" s="7">
        <v>6</v>
      </c>
      <c r="H705" s="8">
        <f>G705/F705*100</f>
        <v>20</v>
      </c>
      <c r="I705" s="6" t="str">
        <f>MID(E705,5,2)</f>
        <v>03</v>
      </c>
      <c r="J705" s="6" t="str">
        <f>MID(E705,4,2)</f>
        <v>70</v>
      </c>
      <c r="K705" s="7">
        <v>0</v>
      </c>
      <c r="L705" s="7">
        <v>0</v>
      </c>
      <c r="M705" s="7">
        <v>0</v>
      </c>
      <c r="N705" s="7">
        <v>0</v>
      </c>
      <c r="O705" s="7">
        <v>0</v>
      </c>
      <c r="P705" s="7">
        <v>0</v>
      </c>
      <c r="Q705" s="7">
        <v>0</v>
      </c>
      <c r="R705" s="7">
        <v>0</v>
      </c>
      <c r="S705" s="7">
        <v>0</v>
      </c>
      <c r="T705" s="7">
        <v>0</v>
      </c>
      <c r="U705" s="7" t="s">
        <v>45</v>
      </c>
    </row>
    <row r="706" spans="1:21" s="7" customFormat="1">
      <c r="A706" s="6">
        <v>20</v>
      </c>
      <c r="B706" s="7" t="s">
        <v>897</v>
      </c>
      <c r="C706" s="7" t="s">
        <v>898</v>
      </c>
      <c r="D706" s="7" t="s">
        <v>899</v>
      </c>
      <c r="E706" s="7">
        <v>35050201</v>
      </c>
      <c r="F706" s="7">
        <v>124</v>
      </c>
      <c r="G706" s="7">
        <v>20</v>
      </c>
      <c r="H706" s="8">
        <f>G706/F706*100</f>
        <v>16.129032258064516</v>
      </c>
      <c r="I706" s="6" t="str">
        <f>MID(E706,5,2)</f>
        <v>02</v>
      </c>
      <c r="J706" s="6" t="str">
        <f>MID(E706,4,2)</f>
        <v>50</v>
      </c>
      <c r="K706" s="7">
        <v>0</v>
      </c>
      <c r="L706" s="7">
        <v>0</v>
      </c>
      <c r="M706" s="7">
        <v>1</v>
      </c>
      <c r="N706" s="7">
        <v>0</v>
      </c>
      <c r="O706" s="7">
        <v>0</v>
      </c>
      <c r="P706" s="7">
        <v>0</v>
      </c>
      <c r="Q706" s="7">
        <v>0</v>
      </c>
      <c r="R706" s="7">
        <v>0</v>
      </c>
      <c r="S706" s="7">
        <v>0</v>
      </c>
      <c r="T706" s="7">
        <v>0</v>
      </c>
      <c r="U706" s="7" t="s">
        <v>900</v>
      </c>
    </row>
    <row r="707" spans="1:21" s="7" customFormat="1">
      <c r="A707" s="6">
        <v>20</v>
      </c>
      <c r="B707" s="7" t="s">
        <v>897</v>
      </c>
      <c r="C707" s="7" t="s">
        <v>891</v>
      </c>
      <c r="D707" s="7" t="s">
        <v>892</v>
      </c>
      <c r="E707" s="7">
        <v>35070309</v>
      </c>
      <c r="F707" s="7">
        <v>160</v>
      </c>
      <c r="G707" s="7">
        <v>32</v>
      </c>
      <c r="H707" s="8">
        <f>G707/F707*100</f>
        <v>20</v>
      </c>
      <c r="I707" s="6" t="str">
        <f>MID(E707,5,2)</f>
        <v>03</v>
      </c>
      <c r="J707" s="6" t="str">
        <f>MID(E707,4,2)</f>
        <v>70</v>
      </c>
      <c r="K707" s="7">
        <v>10</v>
      </c>
      <c r="L707" s="7">
        <v>0</v>
      </c>
      <c r="M707" s="7">
        <v>8</v>
      </c>
      <c r="N707" s="7">
        <v>0</v>
      </c>
      <c r="O707" s="7">
        <v>0</v>
      </c>
      <c r="P707" s="7">
        <v>0</v>
      </c>
      <c r="Q707" s="7">
        <v>8</v>
      </c>
      <c r="R707" s="7">
        <v>0</v>
      </c>
      <c r="S707" s="7">
        <v>0</v>
      </c>
      <c r="T707" s="7">
        <v>0</v>
      </c>
      <c r="U707" s="7" t="s">
        <v>45</v>
      </c>
    </row>
    <row r="708" spans="1:21" s="7" customFormat="1">
      <c r="A708" s="6">
        <v>20</v>
      </c>
      <c r="B708" s="7" t="s">
        <v>901</v>
      </c>
      <c r="C708" s="7" t="s">
        <v>898</v>
      </c>
      <c r="D708" s="7" t="s">
        <v>899</v>
      </c>
      <c r="E708" s="7">
        <v>35050203</v>
      </c>
      <c r="F708" s="7">
        <v>152</v>
      </c>
      <c r="G708" s="7">
        <v>26</v>
      </c>
      <c r="H708" s="8">
        <f>G708/F708*100</f>
        <v>17.105263157894736</v>
      </c>
      <c r="I708" s="6" t="str">
        <f>MID(E708,5,2)</f>
        <v>02</v>
      </c>
      <c r="J708" s="6" t="str">
        <f>MID(E708,4,2)</f>
        <v>50</v>
      </c>
      <c r="K708" s="7">
        <v>1</v>
      </c>
      <c r="L708" s="7">
        <v>0</v>
      </c>
      <c r="M708" s="7">
        <v>0</v>
      </c>
      <c r="N708" s="7">
        <v>0</v>
      </c>
      <c r="O708" s="7">
        <v>0</v>
      </c>
      <c r="P708" s="7">
        <v>0</v>
      </c>
      <c r="Q708" s="7">
        <v>2</v>
      </c>
      <c r="R708" s="7">
        <v>1</v>
      </c>
      <c r="S708" s="7">
        <v>0</v>
      </c>
      <c r="T708" s="7">
        <v>0</v>
      </c>
      <c r="U708" s="7" t="s">
        <v>900</v>
      </c>
    </row>
    <row r="709" spans="1:21" s="7" customFormat="1">
      <c r="A709" s="6">
        <v>20</v>
      </c>
      <c r="B709" s="7" t="s">
        <v>902</v>
      </c>
      <c r="C709" s="7" t="s">
        <v>898</v>
      </c>
      <c r="D709" s="7" t="s">
        <v>899</v>
      </c>
      <c r="E709" s="7">
        <v>35050204</v>
      </c>
      <c r="F709" s="7">
        <v>120</v>
      </c>
      <c r="G709" s="7">
        <v>16</v>
      </c>
      <c r="H709" s="8">
        <f>G709/F709*100</f>
        <v>13.333333333333334</v>
      </c>
      <c r="I709" s="6" t="str">
        <f>MID(E709,5,2)</f>
        <v>02</v>
      </c>
      <c r="J709" s="6" t="str">
        <f>MID(E709,4,2)</f>
        <v>50</v>
      </c>
      <c r="K709" s="7">
        <v>1</v>
      </c>
      <c r="L709" s="7">
        <v>0</v>
      </c>
      <c r="M709" s="7">
        <v>0</v>
      </c>
      <c r="N709" s="7">
        <v>0</v>
      </c>
      <c r="O709" s="7">
        <v>0</v>
      </c>
      <c r="P709" s="7">
        <v>0</v>
      </c>
      <c r="Q709" s="7">
        <v>1</v>
      </c>
      <c r="R709" s="7">
        <v>0</v>
      </c>
      <c r="S709" s="7">
        <v>0</v>
      </c>
      <c r="T709" s="7">
        <v>0</v>
      </c>
      <c r="U709" s="7" t="s">
        <v>900</v>
      </c>
    </row>
    <row r="710" spans="1:21" s="7" customFormat="1">
      <c r="A710" s="6">
        <v>20</v>
      </c>
      <c r="B710" s="7" t="s">
        <v>903</v>
      </c>
      <c r="C710" s="7" t="s">
        <v>898</v>
      </c>
      <c r="D710" s="7" t="s">
        <v>899</v>
      </c>
      <c r="E710" s="7">
        <v>35050207</v>
      </c>
      <c r="F710" s="7">
        <v>106</v>
      </c>
      <c r="G710" s="7">
        <v>12</v>
      </c>
      <c r="H710" s="8">
        <f>G710/F710*100</f>
        <v>11.320754716981133</v>
      </c>
      <c r="I710" s="6" t="str">
        <f>MID(E710,5,2)</f>
        <v>02</v>
      </c>
      <c r="J710" s="6" t="str">
        <f>MID(E710,4,2)</f>
        <v>50</v>
      </c>
      <c r="K710" s="7">
        <v>0</v>
      </c>
      <c r="L710" s="7">
        <v>0</v>
      </c>
      <c r="M710" s="7">
        <v>0</v>
      </c>
      <c r="N710" s="7">
        <v>0</v>
      </c>
      <c r="O710" s="7">
        <v>0</v>
      </c>
      <c r="P710" s="7">
        <v>0</v>
      </c>
      <c r="Q710" s="7">
        <v>1</v>
      </c>
      <c r="R710" s="7">
        <v>0</v>
      </c>
      <c r="S710" s="7">
        <v>2</v>
      </c>
      <c r="T710" s="7">
        <v>0</v>
      </c>
      <c r="U710" s="7" t="s">
        <v>900</v>
      </c>
    </row>
    <row r="711" spans="1:21" s="7" customFormat="1">
      <c r="A711" s="6">
        <v>20</v>
      </c>
      <c r="B711" s="7" t="s">
        <v>904</v>
      </c>
      <c r="C711" s="7" t="s">
        <v>898</v>
      </c>
      <c r="D711" s="7" t="s">
        <v>899</v>
      </c>
      <c r="E711" s="7">
        <v>35050213</v>
      </c>
      <c r="F711" s="7">
        <v>123</v>
      </c>
      <c r="G711" s="7">
        <v>18</v>
      </c>
      <c r="H711" s="8">
        <f>G711/F711*100</f>
        <v>14.634146341463413</v>
      </c>
      <c r="I711" s="6" t="str">
        <f>MID(E711,5,2)</f>
        <v>02</v>
      </c>
      <c r="J711" s="6" t="str">
        <f>MID(E711,4,2)</f>
        <v>50</v>
      </c>
      <c r="K711" s="7">
        <v>0</v>
      </c>
      <c r="L711" s="7">
        <v>0</v>
      </c>
      <c r="M711" s="7">
        <v>0</v>
      </c>
      <c r="N711" s="7">
        <v>0</v>
      </c>
      <c r="O711" s="7">
        <v>0</v>
      </c>
      <c r="P711" s="7">
        <v>0</v>
      </c>
      <c r="Q711" s="7">
        <v>2</v>
      </c>
      <c r="R711" s="7">
        <v>0</v>
      </c>
      <c r="S711" s="7">
        <v>1</v>
      </c>
      <c r="T711" s="7">
        <v>0</v>
      </c>
      <c r="U711" s="7" t="s">
        <v>900</v>
      </c>
    </row>
    <row r="712" spans="1:21" s="7" customFormat="1">
      <c r="A712" s="6">
        <v>20</v>
      </c>
      <c r="B712" s="7" t="s">
        <v>905</v>
      </c>
      <c r="C712" s="7" t="s">
        <v>409</v>
      </c>
      <c r="D712" s="7" t="s">
        <v>410</v>
      </c>
      <c r="E712" s="7">
        <v>35030601</v>
      </c>
      <c r="F712" s="7">
        <v>98</v>
      </c>
      <c r="G712" s="7">
        <v>5</v>
      </c>
      <c r="H712" s="8">
        <f>G712/F712*100</f>
        <v>5.1020408163265305</v>
      </c>
      <c r="I712" s="6" t="str">
        <f>MID(E712,5,2)</f>
        <v>06</v>
      </c>
      <c r="J712" s="6" t="str">
        <f>MID(E712,4,2)</f>
        <v>30</v>
      </c>
      <c r="K712" s="7">
        <v>1</v>
      </c>
      <c r="L712" s="7">
        <v>0</v>
      </c>
      <c r="M712" s="7">
        <v>1</v>
      </c>
      <c r="N712" s="7">
        <v>0</v>
      </c>
      <c r="O712" s="7">
        <v>0</v>
      </c>
      <c r="P712" s="7">
        <v>0</v>
      </c>
      <c r="Q712" s="7">
        <v>0</v>
      </c>
      <c r="R712" s="7">
        <v>0</v>
      </c>
      <c r="S712" s="7">
        <v>0</v>
      </c>
      <c r="T712" s="7">
        <v>0</v>
      </c>
      <c r="U712" s="7" t="s">
        <v>20</v>
      </c>
    </row>
    <row r="713" spans="1:21" s="7" customFormat="1">
      <c r="A713" s="6">
        <v>20</v>
      </c>
      <c r="B713" s="7" t="s">
        <v>906</v>
      </c>
      <c r="C713" s="7" t="s">
        <v>409</v>
      </c>
      <c r="D713" s="7" t="s">
        <v>410</v>
      </c>
      <c r="E713" s="7">
        <v>35030602</v>
      </c>
      <c r="F713" s="7">
        <v>52</v>
      </c>
      <c r="G713" s="7">
        <v>3</v>
      </c>
      <c r="H713" s="8">
        <f>G713/F713*100</f>
        <v>5.7692307692307692</v>
      </c>
      <c r="I713" s="6" t="str">
        <f>MID(E713,5,2)</f>
        <v>06</v>
      </c>
      <c r="J713" s="6" t="str">
        <f>MID(E713,4,2)</f>
        <v>30</v>
      </c>
      <c r="K713" s="7">
        <v>0</v>
      </c>
      <c r="L713" s="7">
        <v>0</v>
      </c>
      <c r="M713" s="7">
        <v>0</v>
      </c>
      <c r="N713" s="7">
        <v>0</v>
      </c>
      <c r="O713" s="7">
        <v>0</v>
      </c>
      <c r="P713" s="7">
        <v>0</v>
      </c>
      <c r="Q713" s="7">
        <v>1</v>
      </c>
      <c r="R713" s="7">
        <v>0</v>
      </c>
      <c r="S713" s="7">
        <v>0</v>
      </c>
      <c r="T713" s="7">
        <v>0</v>
      </c>
      <c r="U713" s="7" t="s">
        <v>65</v>
      </c>
    </row>
    <row r="714" spans="1:21" s="7" customFormat="1">
      <c r="A714" s="6">
        <v>20</v>
      </c>
      <c r="B714" s="7" t="s">
        <v>907</v>
      </c>
      <c r="C714" s="7" t="s">
        <v>409</v>
      </c>
      <c r="D714" s="7" t="s">
        <v>410</v>
      </c>
      <c r="E714" s="7">
        <v>35030603</v>
      </c>
      <c r="F714" s="7">
        <v>115</v>
      </c>
      <c r="G714" s="7">
        <v>7</v>
      </c>
      <c r="H714" s="8">
        <f>G714/F714*100</f>
        <v>6.0869565217391308</v>
      </c>
      <c r="I714" s="6" t="str">
        <f>MID(E714,5,2)</f>
        <v>06</v>
      </c>
      <c r="J714" s="6" t="str">
        <f>MID(E714,4,2)</f>
        <v>30</v>
      </c>
      <c r="K714" s="7">
        <v>0</v>
      </c>
      <c r="L714" s="7">
        <v>0</v>
      </c>
      <c r="M714" s="7">
        <v>0</v>
      </c>
      <c r="N714" s="7">
        <v>0</v>
      </c>
      <c r="O714" s="7">
        <v>0</v>
      </c>
      <c r="P714" s="7">
        <v>0</v>
      </c>
      <c r="Q714" s="7">
        <v>1</v>
      </c>
      <c r="R714" s="7">
        <v>0</v>
      </c>
      <c r="S714" s="7">
        <v>0</v>
      </c>
      <c r="T714" s="7">
        <v>0</v>
      </c>
      <c r="U714" s="7" t="s">
        <v>65</v>
      </c>
    </row>
    <row r="715" spans="1:21" s="7" customFormat="1">
      <c r="A715" s="6">
        <v>20</v>
      </c>
      <c r="B715" s="7" t="s">
        <v>908</v>
      </c>
      <c r="C715" s="7" t="s">
        <v>409</v>
      </c>
      <c r="D715" s="7" t="s">
        <v>410</v>
      </c>
      <c r="E715" s="7">
        <v>35030605</v>
      </c>
      <c r="F715" s="7">
        <v>164</v>
      </c>
      <c r="G715" s="7">
        <v>10</v>
      </c>
      <c r="H715" s="8">
        <f>G715/F715*100</f>
        <v>6.0975609756097562</v>
      </c>
      <c r="I715" s="6" t="str">
        <f>MID(E715,5,2)</f>
        <v>06</v>
      </c>
      <c r="J715" s="6" t="str">
        <f>MID(E715,4,2)</f>
        <v>30</v>
      </c>
      <c r="K715" s="7">
        <v>1</v>
      </c>
      <c r="L715" s="7">
        <v>0</v>
      </c>
      <c r="M715" s="7">
        <v>0</v>
      </c>
      <c r="N715" s="7">
        <v>0</v>
      </c>
      <c r="O715" s="7">
        <v>0</v>
      </c>
      <c r="P715" s="7">
        <v>0</v>
      </c>
      <c r="Q715" s="7">
        <v>1</v>
      </c>
      <c r="R715" s="7">
        <v>1</v>
      </c>
      <c r="S715" s="7">
        <v>0</v>
      </c>
      <c r="T715" s="7">
        <v>0</v>
      </c>
      <c r="U715" s="7" t="s">
        <v>20</v>
      </c>
    </row>
    <row r="716" spans="1:21" s="7" customFormat="1">
      <c r="A716" s="6">
        <v>20</v>
      </c>
      <c r="B716" s="7" t="s">
        <v>909</v>
      </c>
      <c r="C716" s="7" t="s">
        <v>409</v>
      </c>
      <c r="D716" s="7" t="s">
        <v>410</v>
      </c>
      <c r="E716" s="7">
        <v>35030606</v>
      </c>
      <c r="F716" s="7">
        <v>88</v>
      </c>
      <c r="G716" s="7">
        <v>5</v>
      </c>
      <c r="H716" s="8">
        <f>G716/F716*100</f>
        <v>5.6818181818181817</v>
      </c>
      <c r="I716" s="6" t="str">
        <f>MID(E716,5,2)</f>
        <v>06</v>
      </c>
      <c r="J716" s="6" t="str">
        <f>MID(E716,4,2)</f>
        <v>30</v>
      </c>
      <c r="K716" s="7">
        <v>0</v>
      </c>
      <c r="L716" s="7">
        <v>0</v>
      </c>
      <c r="M716" s="7">
        <v>0</v>
      </c>
      <c r="N716" s="7">
        <v>0</v>
      </c>
      <c r="O716" s="7">
        <v>0</v>
      </c>
      <c r="P716" s="7">
        <v>0</v>
      </c>
      <c r="Q716" s="7">
        <v>1</v>
      </c>
      <c r="R716" s="7">
        <v>0</v>
      </c>
      <c r="S716" s="7">
        <v>0</v>
      </c>
      <c r="T716" s="7">
        <v>0</v>
      </c>
      <c r="U716" s="7" t="s">
        <v>53</v>
      </c>
    </row>
    <row r="717" spans="1:21" s="7" customFormat="1">
      <c r="A717" s="6">
        <v>20</v>
      </c>
      <c r="B717" s="7" t="s">
        <v>910</v>
      </c>
      <c r="C717" s="7" t="s">
        <v>409</v>
      </c>
      <c r="D717" s="7" t="s">
        <v>410</v>
      </c>
      <c r="E717" s="7">
        <v>35030607</v>
      </c>
      <c r="F717" s="7">
        <v>72</v>
      </c>
      <c r="G717" s="7">
        <v>3</v>
      </c>
      <c r="H717" s="8">
        <f>G717/F717*100</f>
        <v>4.1666666666666661</v>
      </c>
      <c r="I717" s="6" t="str">
        <f>MID(E717,5,2)</f>
        <v>06</v>
      </c>
      <c r="J717" s="6" t="str">
        <f>MID(E717,4,2)</f>
        <v>30</v>
      </c>
      <c r="K717" s="7">
        <v>1</v>
      </c>
      <c r="L717" s="7">
        <v>0</v>
      </c>
      <c r="M717" s="7">
        <v>0</v>
      </c>
      <c r="N717" s="7">
        <v>0</v>
      </c>
      <c r="O717" s="7">
        <v>0</v>
      </c>
      <c r="P717" s="7">
        <v>0</v>
      </c>
      <c r="Q717" s="7">
        <v>1</v>
      </c>
      <c r="R717" s="7">
        <v>0</v>
      </c>
      <c r="S717" s="7">
        <v>0</v>
      </c>
      <c r="T717" s="7">
        <v>0</v>
      </c>
      <c r="U717" s="7" t="s">
        <v>20</v>
      </c>
    </row>
    <row r="718" spans="1:21" s="7" customFormat="1">
      <c r="A718" s="6">
        <v>20</v>
      </c>
      <c r="B718" s="7" t="s">
        <v>911</v>
      </c>
      <c r="C718" s="7" t="s">
        <v>409</v>
      </c>
      <c r="D718" s="7" t="s">
        <v>410</v>
      </c>
      <c r="E718" s="7">
        <v>35030608</v>
      </c>
      <c r="F718" s="7">
        <v>90</v>
      </c>
      <c r="G718" s="7">
        <v>5</v>
      </c>
      <c r="H718" s="8">
        <f>G718/F718*100</f>
        <v>5.5555555555555554</v>
      </c>
      <c r="I718" s="6" t="str">
        <f>MID(E718,5,2)</f>
        <v>06</v>
      </c>
      <c r="J718" s="6" t="str">
        <f>MID(E718,4,2)</f>
        <v>30</v>
      </c>
      <c r="K718" s="7">
        <v>0</v>
      </c>
      <c r="L718" s="7">
        <v>0</v>
      </c>
      <c r="M718" s="7">
        <v>0</v>
      </c>
      <c r="N718" s="7">
        <v>0</v>
      </c>
      <c r="O718" s="7">
        <v>0</v>
      </c>
      <c r="P718" s="7">
        <v>0</v>
      </c>
      <c r="Q718" s="7">
        <v>1</v>
      </c>
      <c r="R718" s="7">
        <v>0</v>
      </c>
      <c r="S718" s="7">
        <v>0</v>
      </c>
      <c r="T718" s="7">
        <v>0</v>
      </c>
      <c r="U718" s="7" t="s">
        <v>45</v>
      </c>
    </row>
    <row r="719" spans="1:21" s="7" customFormat="1">
      <c r="A719" s="6">
        <v>20</v>
      </c>
      <c r="B719" s="7" t="s">
        <v>912</v>
      </c>
      <c r="C719" s="7" t="s">
        <v>409</v>
      </c>
      <c r="D719" s="7" t="s">
        <v>410</v>
      </c>
      <c r="E719" s="7">
        <v>35030609</v>
      </c>
      <c r="F719" s="7">
        <v>55</v>
      </c>
      <c r="G719" s="7">
        <v>3</v>
      </c>
      <c r="H719" s="8">
        <f>G719/F719*100</f>
        <v>5.4545454545454541</v>
      </c>
      <c r="I719" s="6" t="str">
        <f>MID(E719,5,2)</f>
        <v>06</v>
      </c>
      <c r="J719" s="6" t="str">
        <f>MID(E719,4,2)</f>
        <v>30</v>
      </c>
      <c r="K719" s="7">
        <v>0</v>
      </c>
      <c r="L719" s="7">
        <v>0</v>
      </c>
      <c r="M719" s="7">
        <v>0</v>
      </c>
      <c r="N719" s="7">
        <v>0</v>
      </c>
      <c r="O719" s="7">
        <v>0</v>
      </c>
      <c r="P719" s="7">
        <v>0</v>
      </c>
      <c r="Q719" s="7">
        <v>1</v>
      </c>
      <c r="R719" s="7">
        <v>0</v>
      </c>
      <c r="S719" s="7">
        <v>0</v>
      </c>
      <c r="T719" s="7">
        <v>0</v>
      </c>
      <c r="U719" s="7" t="s">
        <v>45</v>
      </c>
    </row>
    <row r="720" spans="1:21" s="7" customFormat="1">
      <c r="A720" s="6">
        <v>20</v>
      </c>
      <c r="B720" s="7" t="s">
        <v>913</v>
      </c>
      <c r="C720" s="7" t="s">
        <v>409</v>
      </c>
      <c r="D720" s="7" t="s">
        <v>410</v>
      </c>
      <c r="E720" s="7">
        <v>35030610</v>
      </c>
      <c r="F720" s="7">
        <v>52</v>
      </c>
      <c r="G720" s="7">
        <v>3</v>
      </c>
      <c r="H720" s="8">
        <f>G720/F720*100</f>
        <v>5.7692307692307692</v>
      </c>
      <c r="I720" s="6" t="str">
        <f>MID(E720,5,2)</f>
        <v>06</v>
      </c>
      <c r="J720" s="6" t="str">
        <f>MID(E720,4,2)</f>
        <v>30</v>
      </c>
      <c r="K720" s="7">
        <v>0</v>
      </c>
      <c r="L720" s="7">
        <v>0</v>
      </c>
      <c r="M720" s="7">
        <v>0</v>
      </c>
      <c r="N720" s="7">
        <v>0</v>
      </c>
      <c r="O720" s="7">
        <v>0</v>
      </c>
      <c r="P720" s="7">
        <v>0</v>
      </c>
      <c r="Q720" s="7">
        <v>1</v>
      </c>
      <c r="R720" s="7">
        <v>0</v>
      </c>
      <c r="S720" s="7">
        <v>0</v>
      </c>
      <c r="T720" s="7">
        <v>0</v>
      </c>
      <c r="U720" s="7" t="s">
        <v>20</v>
      </c>
    </row>
    <row r="721" spans="1:21" s="7" customFormat="1">
      <c r="A721" s="6">
        <v>20</v>
      </c>
      <c r="B721" s="7" t="s">
        <v>914</v>
      </c>
      <c r="C721" s="7" t="s">
        <v>409</v>
      </c>
      <c r="D721" s="7" t="s">
        <v>410</v>
      </c>
      <c r="E721" s="7">
        <v>35030611</v>
      </c>
      <c r="F721" s="7">
        <v>79</v>
      </c>
      <c r="G721" s="7">
        <v>6</v>
      </c>
      <c r="H721" s="8">
        <f>G721/F721*100</f>
        <v>7.59493670886076</v>
      </c>
      <c r="I721" s="6" t="str">
        <f>MID(E721,5,2)</f>
        <v>06</v>
      </c>
      <c r="J721" s="6" t="str">
        <f>MID(E721,4,2)</f>
        <v>30</v>
      </c>
      <c r="K721" s="7">
        <v>0</v>
      </c>
      <c r="L721" s="7">
        <v>0</v>
      </c>
      <c r="M721" s="7">
        <v>0</v>
      </c>
      <c r="N721" s="7">
        <v>0</v>
      </c>
      <c r="O721" s="7">
        <v>0</v>
      </c>
      <c r="P721" s="7">
        <v>0</v>
      </c>
      <c r="Q721" s="7">
        <v>1</v>
      </c>
      <c r="R721" s="7">
        <v>0</v>
      </c>
      <c r="S721" s="7">
        <v>0</v>
      </c>
      <c r="T721" s="7">
        <v>0</v>
      </c>
      <c r="U721" s="7" t="s">
        <v>45</v>
      </c>
    </row>
    <row r="722" spans="1:21" s="7" customFormat="1">
      <c r="A722" s="6">
        <v>20</v>
      </c>
      <c r="B722" s="7" t="s">
        <v>915</v>
      </c>
      <c r="C722" s="7" t="s">
        <v>409</v>
      </c>
      <c r="D722" s="7" t="s">
        <v>410</v>
      </c>
      <c r="E722" s="7">
        <v>35030612</v>
      </c>
      <c r="F722" s="7">
        <v>55</v>
      </c>
      <c r="G722" s="7">
        <v>3</v>
      </c>
      <c r="H722" s="8">
        <f>G722/F722*100</f>
        <v>5.4545454545454541</v>
      </c>
      <c r="I722" s="6" t="str">
        <f>MID(E722,5,2)</f>
        <v>06</v>
      </c>
      <c r="J722" s="6" t="str">
        <f>MID(E722,4,2)</f>
        <v>30</v>
      </c>
      <c r="K722" s="7">
        <v>0</v>
      </c>
      <c r="L722" s="7">
        <v>0</v>
      </c>
      <c r="M722" s="7">
        <v>0</v>
      </c>
      <c r="N722" s="7">
        <v>0</v>
      </c>
      <c r="O722" s="7">
        <v>0</v>
      </c>
      <c r="P722" s="7">
        <v>0</v>
      </c>
      <c r="Q722" s="7">
        <v>1</v>
      </c>
      <c r="R722" s="7">
        <v>0</v>
      </c>
      <c r="S722" s="7">
        <v>0</v>
      </c>
      <c r="T722" s="7">
        <v>0</v>
      </c>
      <c r="U722" s="7" t="s">
        <v>45</v>
      </c>
    </row>
    <row r="723" spans="1:21" s="7" customFormat="1">
      <c r="A723" s="6">
        <v>20</v>
      </c>
      <c r="B723" s="7" t="s">
        <v>916</v>
      </c>
      <c r="C723" s="7" t="s">
        <v>409</v>
      </c>
      <c r="D723" s="7" t="s">
        <v>410</v>
      </c>
      <c r="E723" s="7">
        <v>35030604</v>
      </c>
      <c r="F723" s="7">
        <v>82</v>
      </c>
      <c r="G723" s="7">
        <v>5</v>
      </c>
      <c r="H723" s="8">
        <f>G723/F723*100</f>
        <v>6.0975609756097562</v>
      </c>
      <c r="I723" s="6" t="str">
        <f>MID(E723,5,2)</f>
        <v>06</v>
      </c>
      <c r="J723" s="6" t="str">
        <f>MID(E723,4,2)</f>
        <v>30</v>
      </c>
      <c r="K723" s="7">
        <v>0</v>
      </c>
      <c r="L723" s="7">
        <v>0</v>
      </c>
      <c r="M723" s="7">
        <v>0</v>
      </c>
      <c r="N723" s="7">
        <v>0</v>
      </c>
      <c r="O723" s="7">
        <v>0</v>
      </c>
      <c r="P723" s="7">
        <v>0</v>
      </c>
      <c r="Q723" s="7">
        <v>1</v>
      </c>
      <c r="R723" s="7">
        <v>0</v>
      </c>
      <c r="S723" s="7">
        <v>0</v>
      </c>
      <c r="T723" s="7">
        <v>0</v>
      </c>
      <c r="U723" s="7" t="s">
        <v>20</v>
      </c>
    </row>
    <row r="724" spans="1:21" s="7" customFormat="1">
      <c r="A724" s="6">
        <v>20</v>
      </c>
      <c r="B724" s="7" t="s">
        <v>872</v>
      </c>
      <c r="C724" s="7" t="s">
        <v>520</v>
      </c>
      <c r="D724" s="7" t="s">
        <v>521</v>
      </c>
      <c r="E724" s="7">
        <v>35010501</v>
      </c>
      <c r="F724" s="7">
        <v>120</v>
      </c>
      <c r="G724" s="7">
        <v>12</v>
      </c>
      <c r="H724" s="8">
        <f>G724/F724*100</f>
        <v>10</v>
      </c>
      <c r="I724" s="6" t="str">
        <f>MID(E724,5,2)</f>
        <v>05</v>
      </c>
      <c r="J724" s="6" t="str">
        <f>MID(E724,4,2)</f>
        <v>10</v>
      </c>
      <c r="Q724" s="7">
        <v>1</v>
      </c>
      <c r="R724" s="7">
        <v>0</v>
      </c>
      <c r="U724" s="7" t="s">
        <v>20</v>
      </c>
    </row>
    <row r="725" spans="1:21" s="7" customFormat="1">
      <c r="A725" s="6">
        <v>20</v>
      </c>
      <c r="B725" s="7" t="s">
        <v>873</v>
      </c>
      <c r="C725" s="7" t="s">
        <v>520</v>
      </c>
      <c r="D725" s="7" t="s">
        <v>521</v>
      </c>
      <c r="E725" s="7">
        <v>35010502</v>
      </c>
      <c r="F725" s="7">
        <v>109</v>
      </c>
      <c r="G725" s="7">
        <v>9</v>
      </c>
      <c r="H725" s="8">
        <f>G725/F725*100</f>
        <v>8.2568807339449553</v>
      </c>
      <c r="I725" s="6" t="str">
        <f>MID(E725,5,2)</f>
        <v>05</v>
      </c>
      <c r="J725" s="6" t="str">
        <f>MID(E725,4,2)</f>
        <v>10</v>
      </c>
      <c r="K725" s="7">
        <v>1</v>
      </c>
      <c r="L725" s="7">
        <v>0</v>
      </c>
      <c r="Q725" s="7">
        <v>2</v>
      </c>
      <c r="R725" s="7">
        <v>1</v>
      </c>
      <c r="U725" s="7" t="s">
        <v>20</v>
      </c>
    </row>
    <row r="726" spans="1:21" s="7" customFormat="1">
      <c r="A726" s="6">
        <v>20</v>
      </c>
      <c r="B726" s="7" t="s">
        <v>874</v>
      </c>
      <c r="C726" s="7" t="s">
        <v>520</v>
      </c>
      <c r="D726" s="7" t="s">
        <v>521</v>
      </c>
      <c r="E726" s="7">
        <v>35010503</v>
      </c>
      <c r="F726" s="7">
        <v>41</v>
      </c>
      <c r="G726" s="7">
        <v>6</v>
      </c>
      <c r="H726" s="8">
        <f>G726/F726*100</f>
        <v>14.634146341463413</v>
      </c>
      <c r="I726" s="6" t="str">
        <f>MID(E726,5,2)</f>
        <v>05</v>
      </c>
      <c r="J726" s="6" t="str">
        <f>MID(E726,4,2)</f>
        <v>10</v>
      </c>
      <c r="Q726" s="7">
        <v>1</v>
      </c>
      <c r="R726" s="7">
        <v>0</v>
      </c>
      <c r="U726" s="7" t="s">
        <v>20</v>
      </c>
    </row>
    <row r="727" spans="1:21" s="7" customFormat="1">
      <c r="A727" s="6">
        <v>20</v>
      </c>
      <c r="B727" s="7" t="s">
        <v>875</v>
      </c>
      <c r="C727" s="7" t="s">
        <v>520</v>
      </c>
      <c r="D727" s="7" t="s">
        <v>521</v>
      </c>
      <c r="E727" s="7">
        <v>35010504</v>
      </c>
      <c r="F727" s="7">
        <v>110</v>
      </c>
      <c r="G727" s="7">
        <v>14</v>
      </c>
      <c r="H727" s="8">
        <f>G727/F727*100</f>
        <v>12.727272727272727</v>
      </c>
      <c r="I727" s="6" t="str">
        <f>MID(E727,5,2)</f>
        <v>05</v>
      </c>
      <c r="J727" s="6" t="str">
        <f>MID(E727,4,2)</f>
        <v>10</v>
      </c>
      <c r="Q727" s="7">
        <v>2</v>
      </c>
      <c r="R727" s="7">
        <v>0</v>
      </c>
      <c r="U727" s="7" t="s">
        <v>20</v>
      </c>
    </row>
    <row r="728" spans="1:21" s="7" customFormat="1">
      <c r="A728" s="6">
        <v>20</v>
      </c>
      <c r="B728" s="7" t="s">
        <v>876</v>
      </c>
      <c r="C728" s="7" t="s">
        <v>520</v>
      </c>
      <c r="D728" s="7" t="s">
        <v>521</v>
      </c>
      <c r="E728" s="7">
        <v>35010505</v>
      </c>
      <c r="F728" s="7">
        <v>102</v>
      </c>
      <c r="G728" s="7">
        <v>30</v>
      </c>
      <c r="H728" s="8">
        <f>G728/F728*100</f>
        <v>29.411764705882355</v>
      </c>
      <c r="I728" s="6" t="str">
        <f>MID(E728,5,2)</f>
        <v>05</v>
      </c>
      <c r="J728" s="6" t="str">
        <f>MID(E728,4,2)</f>
        <v>10</v>
      </c>
      <c r="Q728" s="7">
        <v>1</v>
      </c>
      <c r="R728" s="7">
        <v>0</v>
      </c>
      <c r="U728" s="7" t="s">
        <v>20</v>
      </c>
    </row>
    <row r="729" spans="1:21" s="7" customFormat="1">
      <c r="A729" s="6">
        <v>20</v>
      </c>
      <c r="B729" s="7" t="s">
        <v>877</v>
      </c>
      <c r="C729" s="7" t="s">
        <v>520</v>
      </c>
      <c r="D729" s="7" t="s">
        <v>521</v>
      </c>
      <c r="E729" s="7">
        <v>35010506</v>
      </c>
      <c r="F729" s="7">
        <v>87</v>
      </c>
      <c r="G729" s="7">
        <v>6</v>
      </c>
      <c r="H729" s="8">
        <f>G729/F729*100</f>
        <v>6.8965517241379306</v>
      </c>
      <c r="I729" s="6" t="str">
        <f>MID(E729,5,2)</f>
        <v>05</v>
      </c>
      <c r="J729" s="6" t="str">
        <f>MID(E729,4,2)</f>
        <v>10</v>
      </c>
      <c r="K729" s="7">
        <v>1</v>
      </c>
      <c r="L729" s="7">
        <v>0</v>
      </c>
      <c r="Q729" s="7">
        <v>1</v>
      </c>
      <c r="R729" s="7">
        <v>0</v>
      </c>
      <c r="U729" s="7" t="s">
        <v>20</v>
      </c>
    </row>
    <row r="730" spans="1:21" s="7" customFormat="1">
      <c r="A730" s="6">
        <v>20</v>
      </c>
      <c r="B730" s="7" t="s">
        <v>878</v>
      </c>
      <c r="C730" s="7" t="s">
        <v>520</v>
      </c>
      <c r="D730" s="7" t="s">
        <v>521</v>
      </c>
      <c r="E730" s="7">
        <v>35010507</v>
      </c>
      <c r="F730" s="7">
        <v>66</v>
      </c>
      <c r="G730" s="7">
        <v>8</v>
      </c>
      <c r="H730" s="8">
        <f>G730/F730*100</f>
        <v>12.121212121212121</v>
      </c>
      <c r="I730" s="6" t="str">
        <f>MID(E730,5,2)</f>
        <v>05</v>
      </c>
      <c r="J730" s="6" t="str">
        <f>MID(E730,4,2)</f>
        <v>10</v>
      </c>
      <c r="Q730" s="7">
        <v>1</v>
      </c>
      <c r="R730" s="7">
        <v>0</v>
      </c>
      <c r="U730" s="7" t="s">
        <v>20</v>
      </c>
    </row>
    <row r="731" spans="1:21" s="7" customFormat="1">
      <c r="A731" s="6">
        <v>20</v>
      </c>
      <c r="B731" s="7" t="s">
        <v>879</v>
      </c>
      <c r="C731" s="7" t="s">
        <v>520</v>
      </c>
      <c r="D731" s="7" t="s">
        <v>521</v>
      </c>
      <c r="E731" s="7">
        <v>35010508</v>
      </c>
      <c r="F731" s="7">
        <v>132</v>
      </c>
      <c r="G731" s="7">
        <v>15</v>
      </c>
      <c r="H731" s="8">
        <f>G731/F731*100</f>
        <v>11.363636363636363</v>
      </c>
      <c r="I731" s="6" t="str">
        <f>MID(E731,5,2)</f>
        <v>05</v>
      </c>
      <c r="J731" s="6" t="str">
        <f>MID(E731,4,2)</f>
        <v>10</v>
      </c>
      <c r="K731" s="7">
        <v>1</v>
      </c>
      <c r="L731" s="7">
        <v>0</v>
      </c>
      <c r="U731" s="7" t="s">
        <v>20</v>
      </c>
    </row>
    <row r="732" spans="1:21" s="7" customFormat="1">
      <c r="A732" s="6">
        <v>20</v>
      </c>
      <c r="B732" s="7" t="s">
        <v>880</v>
      </c>
      <c r="C732" s="7" t="s">
        <v>520</v>
      </c>
      <c r="D732" s="7" t="s">
        <v>521</v>
      </c>
      <c r="E732" s="7">
        <v>35010509</v>
      </c>
      <c r="F732" s="7">
        <v>138</v>
      </c>
      <c r="G732" s="7">
        <v>6</v>
      </c>
      <c r="H732" s="8">
        <f>G732/F732*100</f>
        <v>4.3478260869565215</v>
      </c>
      <c r="I732" s="6" t="str">
        <f>MID(E732,5,2)</f>
        <v>05</v>
      </c>
      <c r="J732" s="6" t="str">
        <f>MID(E732,4,2)</f>
        <v>10</v>
      </c>
      <c r="Q732" s="7">
        <v>1</v>
      </c>
      <c r="R732" s="7">
        <v>0</v>
      </c>
      <c r="U732" s="7" t="s">
        <v>20</v>
      </c>
    </row>
    <row r="733" spans="1:21" s="7" customFormat="1">
      <c r="A733" s="6">
        <v>20</v>
      </c>
      <c r="B733" s="7" t="s">
        <v>881</v>
      </c>
      <c r="C733" s="7" t="s">
        <v>520</v>
      </c>
      <c r="D733" s="7" t="s">
        <v>521</v>
      </c>
      <c r="E733" s="7">
        <v>35010513</v>
      </c>
      <c r="F733" s="7">
        <v>83</v>
      </c>
      <c r="G733" s="7">
        <v>6</v>
      </c>
      <c r="H733" s="8">
        <f>G733/F733*100</f>
        <v>7.2289156626506017</v>
      </c>
      <c r="I733" s="6" t="str">
        <f>MID(E733,5,2)</f>
        <v>05</v>
      </c>
      <c r="J733" s="6" t="str">
        <f>MID(E733,4,2)</f>
        <v>10</v>
      </c>
      <c r="N733" s="7">
        <v>1</v>
      </c>
      <c r="O733" s="7">
        <v>0</v>
      </c>
      <c r="U733" s="7" t="s">
        <v>20</v>
      </c>
    </row>
    <row r="734" spans="1:21" s="7" customFormat="1">
      <c r="A734" s="6">
        <v>20</v>
      </c>
      <c r="B734" s="7" t="s">
        <v>882</v>
      </c>
      <c r="C734" s="7" t="s">
        <v>520</v>
      </c>
      <c r="D734" s="7" t="s">
        <v>521</v>
      </c>
      <c r="E734" s="7">
        <v>35010514</v>
      </c>
      <c r="F734" s="7">
        <v>103</v>
      </c>
      <c r="G734" s="7">
        <v>33</v>
      </c>
      <c r="H734" s="8">
        <f>G734/F734*100</f>
        <v>32.038834951456316</v>
      </c>
      <c r="I734" s="6" t="str">
        <f>MID(E734,5,2)</f>
        <v>05</v>
      </c>
      <c r="J734" s="6" t="str">
        <f>MID(E734,4,2)</f>
        <v>10</v>
      </c>
      <c r="U734" s="7" t="s">
        <v>20</v>
      </c>
    </row>
    <row r="735" spans="1:21" s="7" customFormat="1">
      <c r="A735" s="6">
        <v>20</v>
      </c>
      <c r="B735" s="7" t="s">
        <v>883</v>
      </c>
      <c r="C735" s="7" t="s">
        <v>884</v>
      </c>
      <c r="D735" s="7" t="s">
        <v>242</v>
      </c>
      <c r="E735" s="7">
        <v>35011701</v>
      </c>
      <c r="F735" s="7">
        <v>128</v>
      </c>
      <c r="G735" s="7">
        <v>12</v>
      </c>
      <c r="H735" s="8">
        <f>G735/F735*100</f>
        <v>9.375</v>
      </c>
      <c r="I735" s="6" t="str">
        <f>MID(E735,5,2)</f>
        <v>17</v>
      </c>
      <c r="J735" s="6" t="str">
        <f>MID(E735,4,2)</f>
        <v>11</v>
      </c>
      <c r="K735" s="7">
        <v>1</v>
      </c>
      <c r="L735" s="7">
        <v>0</v>
      </c>
      <c r="M735" s="7">
        <v>1</v>
      </c>
      <c r="N735" s="7">
        <v>0</v>
      </c>
      <c r="U735" s="7" t="s">
        <v>42</v>
      </c>
    </row>
    <row r="736" spans="1:21" s="7" customFormat="1">
      <c r="A736" s="6">
        <v>20</v>
      </c>
      <c r="B736" s="7" t="s">
        <v>885</v>
      </c>
      <c r="C736" s="7" t="s">
        <v>884</v>
      </c>
      <c r="D736" s="7" t="s">
        <v>242</v>
      </c>
      <c r="E736" s="7">
        <v>35011702</v>
      </c>
      <c r="F736" s="7">
        <v>80</v>
      </c>
      <c r="G736" s="7">
        <v>10</v>
      </c>
      <c r="H736" s="8">
        <f>G736/F736*100</f>
        <v>12.5</v>
      </c>
      <c r="I736" s="6" t="str">
        <f>MID(E736,5,2)</f>
        <v>17</v>
      </c>
      <c r="J736" s="6" t="str">
        <f>MID(E736,4,2)</f>
        <v>11</v>
      </c>
      <c r="U736" s="7" t="s">
        <v>42</v>
      </c>
    </row>
    <row r="737" spans="1:21" s="7" customFormat="1">
      <c r="A737" s="6">
        <v>20</v>
      </c>
      <c r="B737" s="7" t="s">
        <v>917</v>
      </c>
      <c r="C737" s="7" t="s">
        <v>918</v>
      </c>
      <c r="D737" s="7" t="s">
        <v>919</v>
      </c>
      <c r="E737" s="7">
        <v>35060301</v>
      </c>
      <c r="F737" s="7">
        <v>106</v>
      </c>
      <c r="G737" s="7">
        <v>1</v>
      </c>
      <c r="H737" s="8">
        <f>G737/F737*100</f>
        <v>0.94339622641509435</v>
      </c>
      <c r="I737" s="6" t="str">
        <f>MID(E737,5,2)</f>
        <v>03</v>
      </c>
      <c r="J737" s="6" t="str">
        <f>MID(E737,4,2)</f>
        <v>60</v>
      </c>
      <c r="K737" s="7">
        <v>1</v>
      </c>
      <c r="L737" s="7">
        <v>0</v>
      </c>
      <c r="M737" s="7">
        <v>0</v>
      </c>
      <c r="N737" s="7">
        <v>0</v>
      </c>
      <c r="O737" s="7">
        <v>0</v>
      </c>
      <c r="P737" s="7">
        <v>0</v>
      </c>
      <c r="Q737" s="7">
        <v>1</v>
      </c>
      <c r="R737" s="7">
        <v>0</v>
      </c>
      <c r="S737" s="7">
        <v>0</v>
      </c>
      <c r="T737" s="7">
        <v>0</v>
      </c>
      <c r="U737" s="7" t="s">
        <v>22</v>
      </c>
    </row>
    <row r="738" spans="1:21" s="7" customFormat="1">
      <c r="A738" s="6">
        <v>20</v>
      </c>
      <c r="B738" s="7" t="s">
        <v>920</v>
      </c>
      <c r="C738" s="7" t="s">
        <v>918</v>
      </c>
      <c r="D738" s="7" t="s">
        <v>919</v>
      </c>
      <c r="E738" s="7">
        <v>35060302</v>
      </c>
      <c r="F738" s="7">
        <v>135</v>
      </c>
      <c r="G738" s="7">
        <v>6</v>
      </c>
      <c r="H738" s="8">
        <f>G738/F738*100</f>
        <v>4.4444444444444446</v>
      </c>
      <c r="I738" s="6" t="str">
        <f>MID(E738,5,2)</f>
        <v>03</v>
      </c>
      <c r="J738" s="6" t="str">
        <f>MID(E738,4,2)</f>
        <v>60</v>
      </c>
      <c r="K738" s="7">
        <v>0</v>
      </c>
      <c r="L738" s="7">
        <v>0</v>
      </c>
      <c r="M738" s="7">
        <v>0</v>
      </c>
      <c r="N738" s="7">
        <v>0</v>
      </c>
      <c r="O738" s="7">
        <v>0</v>
      </c>
      <c r="P738" s="7">
        <v>0</v>
      </c>
      <c r="Q738" s="7">
        <v>0</v>
      </c>
      <c r="R738" s="7">
        <v>0</v>
      </c>
      <c r="S738" s="7">
        <v>0</v>
      </c>
      <c r="T738" s="7">
        <v>0</v>
      </c>
      <c r="U738" s="7" t="s">
        <v>22</v>
      </c>
    </row>
    <row r="739" spans="1:21" s="7" customFormat="1">
      <c r="A739" s="6">
        <v>20</v>
      </c>
      <c r="B739" s="7" t="s">
        <v>921</v>
      </c>
      <c r="C739" s="7" t="s">
        <v>918</v>
      </c>
      <c r="D739" s="7" t="s">
        <v>919</v>
      </c>
      <c r="E739" s="7">
        <v>35060303</v>
      </c>
      <c r="F739" s="7">
        <v>163</v>
      </c>
      <c r="G739" s="7">
        <v>22</v>
      </c>
      <c r="H739" s="8">
        <f>G739/F739*100</f>
        <v>13.496932515337424</v>
      </c>
      <c r="I739" s="6" t="str">
        <f>MID(E739,5,2)</f>
        <v>03</v>
      </c>
      <c r="J739" s="6" t="str">
        <f>MID(E739,4,2)</f>
        <v>60</v>
      </c>
      <c r="K739" s="7">
        <v>1</v>
      </c>
      <c r="L739" s="7">
        <v>0</v>
      </c>
      <c r="M739" s="7">
        <v>0</v>
      </c>
      <c r="N739" s="7">
        <v>0</v>
      </c>
      <c r="O739" s="7">
        <v>0</v>
      </c>
      <c r="P739" s="7">
        <v>0</v>
      </c>
      <c r="Q739" s="7">
        <v>0</v>
      </c>
      <c r="R739" s="7">
        <v>0</v>
      </c>
      <c r="S739" s="7">
        <v>0</v>
      </c>
      <c r="T739" s="7">
        <v>0</v>
      </c>
      <c r="U739" s="7" t="s">
        <v>20</v>
      </c>
    </row>
    <row r="740" spans="1:21" s="7" customFormat="1">
      <c r="A740" s="6">
        <v>20</v>
      </c>
      <c r="B740" s="7" t="s">
        <v>922</v>
      </c>
      <c r="C740" s="7" t="s">
        <v>918</v>
      </c>
      <c r="D740" s="7" t="s">
        <v>919</v>
      </c>
      <c r="E740" s="7">
        <v>35060306</v>
      </c>
      <c r="F740" s="7">
        <v>160</v>
      </c>
      <c r="G740" s="7">
        <v>18</v>
      </c>
      <c r="H740" s="8">
        <f>G740/F740*100</f>
        <v>11.25</v>
      </c>
      <c r="I740" s="6" t="str">
        <f>MID(E740,5,2)</f>
        <v>03</v>
      </c>
      <c r="J740" s="6" t="str">
        <f>MID(E740,4,2)</f>
        <v>60</v>
      </c>
      <c r="K740" s="7">
        <v>0</v>
      </c>
      <c r="L740" s="7">
        <v>0</v>
      </c>
      <c r="M740" s="7">
        <v>0</v>
      </c>
      <c r="N740" s="7">
        <v>0</v>
      </c>
      <c r="O740" s="7">
        <v>0</v>
      </c>
      <c r="P740" s="7">
        <v>0</v>
      </c>
      <c r="Q740" s="7">
        <v>0</v>
      </c>
      <c r="R740" s="7">
        <v>0</v>
      </c>
      <c r="S740" s="7">
        <v>1</v>
      </c>
      <c r="T740" s="7">
        <v>0</v>
      </c>
      <c r="U740" s="7" t="s">
        <v>20</v>
      </c>
    </row>
    <row r="741" spans="1:21" s="7" customFormat="1">
      <c r="A741" s="6">
        <v>20</v>
      </c>
      <c r="B741" s="7" t="s">
        <v>923</v>
      </c>
      <c r="C741" s="7" t="s">
        <v>918</v>
      </c>
      <c r="D741" s="7" t="s">
        <v>919</v>
      </c>
      <c r="E741" s="7">
        <v>35060308</v>
      </c>
      <c r="F741" s="7">
        <v>158</v>
      </c>
      <c r="G741" s="7">
        <v>8</v>
      </c>
      <c r="H741" s="8">
        <f>G741/F741*100</f>
        <v>5.0632911392405067</v>
      </c>
      <c r="I741" s="6" t="str">
        <f>MID(E741,5,2)</f>
        <v>03</v>
      </c>
      <c r="J741" s="6" t="str">
        <f>MID(E741,4,2)</f>
        <v>60</v>
      </c>
      <c r="K741" s="7">
        <v>0</v>
      </c>
      <c r="L741" s="7">
        <v>0</v>
      </c>
      <c r="M741" s="7">
        <v>0</v>
      </c>
      <c r="N741" s="7">
        <v>0</v>
      </c>
      <c r="O741" s="7">
        <v>1</v>
      </c>
      <c r="P741" s="7">
        <v>0</v>
      </c>
      <c r="R741" s="7">
        <v>0</v>
      </c>
      <c r="S741" s="7">
        <v>0</v>
      </c>
      <c r="T741" s="7">
        <v>0</v>
      </c>
      <c r="U741" s="7" t="s">
        <v>20</v>
      </c>
    </row>
    <row r="742" spans="1:21" s="7" customFormat="1">
      <c r="A742" s="6">
        <v>20</v>
      </c>
      <c r="B742" s="7" t="s">
        <v>924</v>
      </c>
      <c r="C742" s="7" t="s">
        <v>918</v>
      </c>
      <c r="D742" s="7" t="s">
        <v>919</v>
      </c>
      <c r="E742" s="7">
        <v>35060309</v>
      </c>
      <c r="F742" s="7">
        <v>96</v>
      </c>
      <c r="G742" s="7">
        <v>10</v>
      </c>
      <c r="H742" s="8">
        <f>G742/F742*100</f>
        <v>10.416666666666668</v>
      </c>
      <c r="I742" s="6" t="str">
        <f>MID(E742,5,2)</f>
        <v>03</v>
      </c>
      <c r="J742" s="6" t="str">
        <f>MID(E742,4,2)</f>
        <v>60</v>
      </c>
      <c r="K742" s="7">
        <v>1</v>
      </c>
      <c r="L742" s="7">
        <v>0</v>
      </c>
      <c r="M742" s="7">
        <v>1</v>
      </c>
      <c r="N742" s="7">
        <v>0</v>
      </c>
      <c r="O742" s="7">
        <v>0</v>
      </c>
      <c r="P742" s="7">
        <v>0</v>
      </c>
      <c r="Q742" s="7">
        <v>1</v>
      </c>
      <c r="R742" s="7">
        <v>0</v>
      </c>
      <c r="S742" s="7">
        <v>0</v>
      </c>
      <c r="T742" s="7">
        <v>0</v>
      </c>
      <c r="U742" s="7" t="s">
        <v>20</v>
      </c>
    </row>
    <row r="743" spans="1:21" s="7" customFormat="1">
      <c r="A743" s="6">
        <v>20</v>
      </c>
      <c r="B743" s="7" t="s">
        <v>925</v>
      </c>
      <c r="C743" s="7" t="s">
        <v>918</v>
      </c>
      <c r="D743" s="7" t="s">
        <v>919</v>
      </c>
      <c r="E743" s="7">
        <v>35060311</v>
      </c>
      <c r="F743" s="7">
        <v>102</v>
      </c>
      <c r="G743" s="7">
        <v>7</v>
      </c>
      <c r="H743" s="8">
        <f>G743/F743*100</f>
        <v>6.8627450980392162</v>
      </c>
      <c r="I743" s="6" t="str">
        <f>MID(E743,5,2)</f>
        <v>03</v>
      </c>
      <c r="J743" s="6" t="str">
        <f>MID(E743,4,2)</f>
        <v>60</v>
      </c>
      <c r="K743" s="7">
        <v>0</v>
      </c>
      <c r="L743" s="7">
        <v>0</v>
      </c>
      <c r="M743" s="7">
        <v>0</v>
      </c>
      <c r="N743" s="7">
        <v>0</v>
      </c>
      <c r="O743" s="7">
        <v>0</v>
      </c>
      <c r="P743" s="7">
        <v>0</v>
      </c>
      <c r="Q743" s="7">
        <v>0</v>
      </c>
      <c r="R743" s="7">
        <v>0</v>
      </c>
      <c r="S743" s="7">
        <v>0</v>
      </c>
      <c r="T743" s="7">
        <v>0</v>
      </c>
      <c r="U743" s="7" t="s">
        <v>20</v>
      </c>
    </row>
    <row r="744" spans="1:21" s="7" customFormat="1">
      <c r="A744" s="6">
        <v>20</v>
      </c>
      <c r="B744" s="7" t="s">
        <v>926</v>
      </c>
      <c r="C744" s="7" t="s">
        <v>381</v>
      </c>
      <c r="D744" s="7" t="s">
        <v>382</v>
      </c>
      <c r="E744" s="7">
        <v>35080301</v>
      </c>
      <c r="F744" s="7">
        <v>300</v>
      </c>
      <c r="G744" s="7">
        <v>35</v>
      </c>
      <c r="H744" s="8">
        <f>G744/F744*100</f>
        <v>11.666666666666666</v>
      </c>
      <c r="I744" s="6" t="str">
        <f>MID(E744,5,2)</f>
        <v>03</v>
      </c>
      <c r="J744" s="6" t="str">
        <f>MID(E744,4,2)</f>
        <v>80</v>
      </c>
      <c r="K744" s="7">
        <v>2</v>
      </c>
      <c r="L744" s="7">
        <v>0</v>
      </c>
      <c r="M744" s="7">
        <v>1</v>
      </c>
      <c r="N744" s="7">
        <v>0</v>
      </c>
      <c r="Q744" s="7">
        <v>1</v>
      </c>
      <c r="R744" s="7">
        <v>1</v>
      </c>
      <c r="U744" s="7" t="s">
        <v>323</v>
      </c>
    </row>
    <row r="745" spans="1:21" s="7" customFormat="1">
      <c r="A745" s="6">
        <v>20</v>
      </c>
      <c r="B745" s="7" t="s">
        <v>927</v>
      </c>
      <c r="C745" s="7" t="s">
        <v>381</v>
      </c>
      <c r="D745" s="7" t="s">
        <v>382</v>
      </c>
      <c r="E745" s="7">
        <v>35080302</v>
      </c>
      <c r="F745" s="7">
        <v>222</v>
      </c>
      <c r="G745" s="7">
        <v>31</v>
      </c>
      <c r="H745" s="8">
        <f>G745/F745*100</f>
        <v>13.963963963963963</v>
      </c>
      <c r="I745" s="6" t="str">
        <f>MID(E745,5,2)</f>
        <v>03</v>
      </c>
      <c r="J745" s="6" t="str">
        <f>MID(E745,4,2)</f>
        <v>80</v>
      </c>
      <c r="Q745" s="7">
        <v>1</v>
      </c>
      <c r="R745" s="7">
        <v>1</v>
      </c>
      <c r="U745" s="7" t="s">
        <v>323</v>
      </c>
    </row>
    <row r="746" spans="1:21" s="7" customFormat="1">
      <c r="A746" s="6">
        <v>20</v>
      </c>
      <c r="B746" s="7" t="s">
        <v>928</v>
      </c>
      <c r="C746" s="7" t="s">
        <v>381</v>
      </c>
      <c r="D746" s="7" t="s">
        <v>382</v>
      </c>
      <c r="E746" s="7">
        <v>35080303</v>
      </c>
      <c r="F746" s="7">
        <v>115</v>
      </c>
      <c r="G746" s="7">
        <v>28</v>
      </c>
      <c r="H746" s="8">
        <f>G746/F746*100</f>
        <v>24.347826086956523</v>
      </c>
      <c r="I746" s="6" t="str">
        <f>MID(E746,5,2)</f>
        <v>03</v>
      </c>
      <c r="J746" s="6" t="str">
        <f>MID(E746,4,2)</f>
        <v>80</v>
      </c>
      <c r="K746" s="7">
        <v>2</v>
      </c>
      <c r="L746" s="7">
        <v>0</v>
      </c>
      <c r="Q746" s="7">
        <v>1</v>
      </c>
      <c r="R746" s="7">
        <v>1</v>
      </c>
      <c r="U746" s="7" t="s">
        <v>45</v>
      </c>
    </row>
    <row r="747" spans="1:21" s="7" customFormat="1">
      <c r="A747" s="6">
        <v>20</v>
      </c>
      <c r="B747" s="7" t="s">
        <v>929</v>
      </c>
      <c r="C747" s="7" t="s">
        <v>381</v>
      </c>
      <c r="D747" s="7" t="s">
        <v>382</v>
      </c>
      <c r="E747" s="7">
        <v>35080304</v>
      </c>
      <c r="F747" s="7">
        <v>200</v>
      </c>
      <c r="G747" s="7">
        <v>20</v>
      </c>
      <c r="H747" s="8">
        <f>G747/F747*100</f>
        <v>10</v>
      </c>
      <c r="I747" s="6" t="str">
        <f>MID(E747,5,2)</f>
        <v>03</v>
      </c>
      <c r="J747" s="6" t="str">
        <f>MID(E747,4,2)</f>
        <v>80</v>
      </c>
      <c r="K747" s="7">
        <v>1</v>
      </c>
      <c r="L747" s="7">
        <v>0</v>
      </c>
      <c r="Q747" s="7">
        <v>1</v>
      </c>
      <c r="R747" s="7">
        <v>1</v>
      </c>
      <c r="U747" s="7" t="s">
        <v>360</v>
      </c>
    </row>
    <row r="748" spans="1:21" s="7" customFormat="1">
      <c r="A748" s="6">
        <v>20</v>
      </c>
      <c r="B748" s="7" t="s">
        <v>930</v>
      </c>
      <c r="C748" s="7" t="s">
        <v>381</v>
      </c>
      <c r="D748" s="7" t="s">
        <v>382</v>
      </c>
      <c r="E748" s="7">
        <v>35080305</v>
      </c>
      <c r="F748" s="7">
        <v>123</v>
      </c>
      <c r="G748" s="7">
        <v>12</v>
      </c>
      <c r="H748" s="8">
        <f>G748/F748*100</f>
        <v>9.7560975609756095</v>
      </c>
      <c r="I748" s="6" t="str">
        <f>MID(E748,5,2)</f>
        <v>03</v>
      </c>
      <c r="J748" s="6" t="str">
        <f>MID(E748,4,2)</f>
        <v>80</v>
      </c>
      <c r="K748" s="7">
        <v>1</v>
      </c>
      <c r="L748" s="7">
        <v>0</v>
      </c>
      <c r="Q748" s="7">
        <v>1</v>
      </c>
      <c r="R748" s="7">
        <v>0</v>
      </c>
      <c r="U748" s="7" t="s">
        <v>20</v>
      </c>
    </row>
    <row r="749" spans="1:21" s="7" customFormat="1">
      <c r="A749" s="6">
        <v>20</v>
      </c>
      <c r="B749" s="7" t="s">
        <v>931</v>
      </c>
      <c r="C749" s="7" t="s">
        <v>381</v>
      </c>
      <c r="D749" s="7" t="s">
        <v>382</v>
      </c>
      <c r="E749" s="7">
        <v>35080306</v>
      </c>
      <c r="F749" s="7">
        <v>106</v>
      </c>
      <c r="G749" s="7">
        <v>11</v>
      </c>
      <c r="H749" s="8">
        <f>G749/F749*100</f>
        <v>10.377358490566039</v>
      </c>
      <c r="I749" s="6" t="str">
        <f>MID(E749,5,2)</f>
        <v>03</v>
      </c>
      <c r="J749" s="6" t="str">
        <f>MID(E749,4,2)</f>
        <v>80</v>
      </c>
      <c r="O749" s="7">
        <v>1</v>
      </c>
      <c r="P749" s="7">
        <v>0</v>
      </c>
      <c r="U749" s="7" t="s">
        <v>20</v>
      </c>
    </row>
    <row r="750" spans="1:21" s="7" customFormat="1">
      <c r="A750" s="6">
        <v>20</v>
      </c>
      <c r="B750" s="7" t="s">
        <v>932</v>
      </c>
      <c r="C750" s="7" t="s">
        <v>381</v>
      </c>
      <c r="D750" s="7" t="s">
        <v>382</v>
      </c>
      <c r="E750" s="7">
        <v>35080307</v>
      </c>
      <c r="F750" s="7">
        <v>131</v>
      </c>
      <c r="G750" s="7">
        <v>7</v>
      </c>
      <c r="H750" s="8">
        <f>G750/F750*100</f>
        <v>5.343511450381679</v>
      </c>
      <c r="I750" s="6" t="str">
        <f>MID(E750,5,2)</f>
        <v>03</v>
      </c>
      <c r="J750" s="6" t="str">
        <f>MID(E750,4,2)</f>
        <v>80</v>
      </c>
      <c r="K750" s="7">
        <v>1</v>
      </c>
      <c r="L750" s="7">
        <v>0</v>
      </c>
      <c r="Q750" s="7">
        <v>1</v>
      </c>
      <c r="R750" s="7">
        <v>1</v>
      </c>
      <c r="U750" s="7" t="s">
        <v>42</v>
      </c>
    </row>
    <row r="751" spans="1:21" s="7" customFormat="1">
      <c r="A751" s="6">
        <v>20</v>
      </c>
      <c r="B751" s="7" t="s">
        <v>933</v>
      </c>
      <c r="C751" s="7" t="s">
        <v>381</v>
      </c>
      <c r="D751" s="7" t="s">
        <v>382</v>
      </c>
      <c r="E751" s="7">
        <v>35080308</v>
      </c>
      <c r="F751" s="7">
        <v>168</v>
      </c>
      <c r="G751" s="7">
        <v>23</v>
      </c>
      <c r="H751" s="8">
        <f>G751/F751*100</f>
        <v>13.690476190476192</v>
      </c>
      <c r="I751" s="6" t="str">
        <f>MID(E751,5,2)</f>
        <v>03</v>
      </c>
      <c r="J751" s="6" t="str">
        <f>MID(E751,4,2)</f>
        <v>80</v>
      </c>
      <c r="K751" s="7">
        <v>1</v>
      </c>
      <c r="L751" s="7">
        <v>0</v>
      </c>
      <c r="U751" s="7" t="s">
        <v>45</v>
      </c>
    </row>
    <row r="752" spans="1:21" s="7" customFormat="1">
      <c r="A752" s="6">
        <v>20</v>
      </c>
      <c r="B752" s="7" t="s">
        <v>934</v>
      </c>
      <c r="C752" s="7" t="s">
        <v>381</v>
      </c>
      <c r="D752" s="7" t="s">
        <v>382</v>
      </c>
      <c r="E752" s="7">
        <v>35080309</v>
      </c>
      <c r="F752" s="7">
        <v>155</v>
      </c>
      <c r="G752" s="7">
        <v>22</v>
      </c>
      <c r="H752" s="8">
        <f>G752/F752*100</f>
        <v>14.193548387096774</v>
      </c>
      <c r="I752" s="6" t="str">
        <f>MID(E752,5,2)</f>
        <v>03</v>
      </c>
      <c r="J752" s="6" t="str">
        <f>MID(E752,4,2)</f>
        <v>80</v>
      </c>
      <c r="K752" s="7">
        <v>2</v>
      </c>
      <c r="L752" s="7">
        <v>0</v>
      </c>
      <c r="Q752" s="7">
        <v>1</v>
      </c>
      <c r="R752" s="7">
        <v>1</v>
      </c>
      <c r="U752" s="7" t="s">
        <v>42</v>
      </c>
    </row>
    <row r="753" spans="1:21" s="7" customFormat="1">
      <c r="A753" s="6">
        <v>20</v>
      </c>
      <c r="B753" s="7" t="s">
        <v>935</v>
      </c>
      <c r="C753" s="7" t="s">
        <v>381</v>
      </c>
      <c r="D753" s="7" t="s">
        <v>382</v>
      </c>
      <c r="E753" s="7">
        <v>35080310</v>
      </c>
      <c r="F753" s="7">
        <v>135</v>
      </c>
      <c r="G753" s="7">
        <v>25</v>
      </c>
      <c r="H753" s="8">
        <f>G753/F753*100</f>
        <v>18.518518518518519</v>
      </c>
      <c r="I753" s="6" t="str">
        <f>MID(E753,5,2)</f>
        <v>03</v>
      </c>
      <c r="J753" s="6" t="str">
        <f>MID(E753,4,2)</f>
        <v>80</v>
      </c>
      <c r="K753" s="7">
        <v>1</v>
      </c>
      <c r="L753" s="7">
        <v>0</v>
      </c>
      <c r="Q753" s="7">
        <v>1</v>
      </c>
      <c r="R753" s="7">
        <v>0</v>
      </c>
      <c r="U753" s="7" t="s">
        <v>20</v>
      </c>
    </row>
    <row r="754" spans="1:21" s="7" customFormat="1">
      <c r="A754" s="6">
        <v>20</v>
      </c>
      <c r="B754" s="7" t="s">
        <v>936</v>
      </c>
      <c r="C754" s="7" t="s">
        <v>381</v>
      </c>
      <c r="D754" s="7" t="s">
        <v>382</v>
      </c>
      <c r="E754" s="7">
        <v>35080311</v>
      </c>
      <c r="F754" s="7">
        <v>65</v>
      </c>
      <c r="G754" s="7">
        <v>13</v>
      </c>
      <c r="H754" s="8">
        <f>G754/F754*100</f>
        <v>20</v>
      </c>
      <c r="I754" s="6" t="str">
        <f>MID(E754,5,2)</f>
        <v>03</v>
      </c>
      <c r="J754" s="6" t="str">
        <f>MID(E754,4,2)</f>
        <v>80</v>
      </c>
      <c r="K754" s="7">
        <v>1</v>
      </c>
      <c r="L754" s="7">
        <v>0</v>
      </c>
      <c r="Q754" s="7">
        <v>1</v>
      </c>
      <c r="R754" s="7">
        <v>1</v>
      </c>
      <c r="U754" s="7" t="s">
        <v>323</v>
      </c>
    </row>
    <row r="755" spans="1:21" s="7" customFormat="1">
      <c r="A755" s="6">
        <v>20</v>
      </c>
      <c r="B755" s="7" t="s">
        <v>937</v>
      </c>
      <c r="C755" s="7" t="s">
        <v>381</v>
      </c>
      <c r="D755" s="7" t="s">
        <v>382</v>
      </c>
      <c r="E755" s="7">
        <v>35080312</v>
      </c>
      <c r="F755" s="7">
        <v>66</v>
      </c>
      <c r="G755" s="7">
        <v>8</v>
      </c>
      <c r="H755" s="8">
        <f>G755/F755*100</f>
        <v>12.121212121212121</v>
      </c>
      <c r="I755" s="6" t="str">
        <f>MID(E755,5,2)</f>
        <v>03</v>
      </c>
      <c r="J755" s="6" t="str">
        <f>MID(E755,4,2)</f>
        <v>80</v>
      </c>
      <c r="Q755" s="7">
        <v>1</v>
      </c>
      <c r="R755" s="7">
        <v>0</v>
      </c>
      <c r="U755" s="7" t="s">
        <v>20</v>
      </c>
    </row>
    <row r="756" spans="1:21" s="7" customFormat="1">
      <c r="A756" s="6">
        <v>20</v>
      </c>
      <c r="B756" s="7" t="s">
        <v>938</v>
      </c>
      <c r="C756" s="7" t="s">
        <v>381</v>
      </c>
      <c r="D756" s="7" t="s">
        <v>382</v>
      </c>
      <c r="E756" s="7">
        <v>35080313</v>
      </c>
      <c r="F756" s="7">
        <v>94</v>
      </c>
      <c r="G756" s="7">
        <v>5</v>
      </c>
      <c r="H756" s="8">
        <f>G756/F756*100</f>
        <v>5.3191489361702127</v>
      </c>
      <c r="I756" s="6" t="str">
        <f>MID(E756,5,2)</f>
        <v>03</v>
      </c>
      <c r="J756" s="6" t="str">
        <f>MID(E756,4,2)</f>
        <v>80</v>
      </c>
      <c r="U756" s="7" t="s">
        <v>20</v>
      </c>
    </row>
    <row r="757" spans="1:21" s="7" customFormat="1">
      <c r="A757" s="6">
        <v>20</v>
      </c>
      <c r="B757" s="7" t="s">
        <v>939</v>
      </c>
      <c r="C757" s="7" t="s">
        <v>381</v>
      </c>
      <c r="D757" s="7" t="s">
        <v>382</v>
      </c>
      <c r="E757" s="7">
        <v>35080314</v>
      </c>
      <c r="F757" s="7">
        <v>175</v>
      </c>
      <c r="G757" s="7">
        <v>19</v>
      </c>
      <c r="H757" s="8">
        <f>G757/F757*100</f>
        <v>10.857142857142858</v>
      </c>
      <c r="I757" s="6" t="str">
        <f>MID(E757,5,2)</f>
        <v>03</v>
      </c>
      <c r="J757" s="6" t="str">
        <f>MID(E757,4,2)</f>
        <v>80</v>
      </c>
      <c r="Q757" s="7">
        <v>1</v>
      </c>
      <c r="R757" s="7">
        <v>1</v>
      </c>
      <c r="U757" s="7" t="s">
        <v>42</v>
      </c>
    </row>
    <row r="758" spans="1:21" s="7" customFormat="1">
      <c r="A758" s="6">
        <v>20</v>
      </c>
      <c r="B758" s="7" t="s">
        <v>940</v>
      </c>
      <c r="C758" s="7" t="s">
        <v>381</v>
      </c>
      <c r="D758" s="7" t="s">
        <v>382</v>
      </c>
      <c r="E758" s="7">
        <v>35080315</v>
      </c>
      <c r="F758" s="7">
        <v>53</v>
      </c>
      <c r="G758" s="7">
        <v>11</v>
      </c>
      <c r="H758" s="8">
        <f>G758/F758*100</f>
        <v>20.754716981132077</v>
      </c>
      <c r="I758" s="6" t="str">
        <f>MID(E758,5,2)</f>
        <v>03</v>
      </c>
      <c r="J758" s="6" t="str">
        <f>MID(E758,4,2)</f>
        <v>80</v>
      </c>
      <c r="Q758" s="7">
        <v>1</v>
      </c>
      <c r="R758" s="7">
        <v>0</v>
      </c>
      <c r="U758" s="7" t="s">
        <v>20</v>
      </c>
    </row>
    <row r="759" spans="1:21" s="7" customFormat="1">
      <c r="A759" s="6">
        <v>20</v>
      </c>
      <c r="B759" s="7" t="s">
        <v>941</v>
      </c>
      <c r="C759" s="7" t="s">
        <v>381</v>
      </c>
      <c r="D759" s="7" t="s">
        <v>382</v>
      </c>
      <c r="E759" s="7">
        <v>35080316</v>
      </c>
      <c r="F759" s="7">
        <v>170</v>
      </c>
      <c r="G759" s="7">
        <v>27</v>
      </c>
      <c r="H759" s="8">
        <f>G759/F759*100</f>
        <v>15.882352941176469</v>
      </c>
      <c r="I759" s="6" t="str">
        <f>MID(E759,5,2)</f>
        <v>03</v>
      </c>
      <c r="J759" s="6" t="str">
        <f>MID(E759,4,2)</f>
        <v>80</v>
      </c>
      <c r="Q759" s="7">
        <v>1</v>
      </c>
      <c r="R759" s="7">
        <v>0</v>
      </c>
      <c r="U759" s="7" t="s">
        <v>45</v>
      </c>
    </row>
    <row r="760" spans="1:21" s="4" customFormat="1">
      <c r="A760" s="3">
        <v>21</v>
      </c>
      <c r="B760" s="4" t="s">
        <v>942</v>
      </c>
      <c r="C760" s="4" t="s">
        <v>943</v>
      </c>
      <c r="D760" s="4" t="s">
        <v>944</v>
      </c>
      <c r="E760" s="4">
        <v>35070301</v>
      </c>
      <c r="F760" s="4">
        <v>185</v>
      </c>
      <c r="G760" s="4">
        <v>15</v>
      </c>
      <c r="H760" s="5">
        <f>G760/F760*100</f>
        <v>8.1081081081081088</v>
      </c>
      <c r="I760" s="3" t="str">
        <f>MID(E760,5,2)</f>
        <v>03</v>
      </c>
      <c r="J760" s="3" t="str">
        <f>MID(E760,4,2)</f>
        <v>70</v>
      </c>
      <c r="K760" s="4">
        <v>1</v>
      </c>
      <c r="L760" s="4">
        <v>0</v>
      </c>
      <c r="U760" s="4" t="s">
        <v>45</v>
      </c>
    </row>
    <row r="761" spans="1:21" s="4" customFormat="1">
      <c r="A761" s="3">
        <v>21</v>
      </c>
      <c r="B761" s="4" t="s">
        <v>945</v>
      </c>
      <c r="C761" s="4" t="s">
        <v>109</v>
      </c>
      <c r="D761" s="4" t="s">
        <v>110</v>
      </c>
      <c r="E761" s="4">
        <v>35090101</v>
      </c>
      <c r="F761" s="4">
        <v>110</v>
      </c>
      <c r="G761" s="4">
        <v>7</v>
      </c>
      <c r="H761" s="5">
        <f>G761/F761*100</f>
        <v>6.3636363636363633</v>
      </c>
      <c r="I761" s="3" t="str">
        <f>MID(E761,5,2)</f>
        <v>01</v>
      </c>
      <c r="J761" s="3" t="str">
        <f>MID(E761,4,2)</f>
        <v>90</v>
      </c>
      <c r="K761" s="4">
        <v>1</v>
      </c>
      <c r="L761" s="4">
        <v>1</v>
      </c>
      <c r="M761" s="4">
        <v>1</v>
      </c>
      <c r="N761" s="4">
        <v>1</v>
      </c>
      <c r="O761" s="4">
        <v>0</v>
      </c>
      <c r="P761" s="4">
        <v>0</v>
      </c>
      <c r="Q761" s="4">
        <v>1</v>
      </c>
      <c r="R761" s="4">
        <v>1</v>
      </c>
      <c r="S761" s="4">
        <v>0</v>
      </c>
      <c r="T761" s="4">
        <v>0</v>
      </c>
      <c r="U761" s="4" t="s">
        <v>22</v>
      </c>
    </row>
    <row r="762" spans="1:21" s="4" customFormat="1">
      <c r="A762" s="3">
        <v>21</v>
      </c>
      <c r="B762" s="4" t="s">
        <v>946</v>
      </c>
      <c r="C762" s="4" t="s">
        <v>109</v>
      </c>
      <c r="D762" s="4" t="s">
        <v>110</v>
      </c>
      <c r="E762" s="4">
        <v>35090102</v>
      </c>
      <c r="F762" s="4">
        <v>200</v>
      </c>
      <c r="G762" s="4">
        <v>12</v>
      </c>
      <c r="H762" s="5">
        <f>G762/F762*100</f>
        <v>6</v>
      </c>
      <c r="I762" s="3" t="str">
        <f>MID(E762,5,2)</f>
        <v>01</v>
      </c>
      <c r="J762" s="3" t="str">
        <f>MID(E762,4,2)</f>
        <v>90</v>
      </c>
      <c r="K762" s="4">
        <v>1</v>
      </c>
      <c r="L762" s="4">
        <v>1</v>
      </c>
      <c r="M762" s="4">
        <v>0</v>
      </c>
      <c r="N762" s="4">
        <v>0</v>
      </c>
      <c r="O762" s="4">
        <v>0</v>
      </c>
      <c r="P762" s="4">
        <v>0</v>
      </c>
      <c r="Q762" s="4">
        <v>1</v>
      </c>
      <c r="R762" s="4">
        <v>0</v>
      </c>
      <c r="S762" s="4">
        <v>0</v>
      </c>
      <c r="T762" s="4">
        <v>0</v>
      </c>
      <c r="U762" s="4" t="s">
        <v>22</v>
      </c>
    </row>
    <row r="763" spans="1:21" s="4" customFormat="1">
      <c r="A763" s="3">
        <v>21</v>
      </c>
      <c r="B763" s="4" t="s">
        <v>947</v>
      </c>
      <c r="C763" s="4" t="s">
        <v>109</v>
      </c>
      <c r="D763" s="4" t="s">
        <v>110</v>
      </c>
      <c r="E763" s="4">
        <v>35090103</v>
      </c>
      <c r="F763" s="4">
        <v>190</v>
      </c>
      <c r="G763" s="4">
        <v>17</v>
      </c>
      <c r="H763" s="5">
        <f>G763/F763*100</f>
        <v>8.9473684210526319</v>
      </c>
      <c r="I763" s="3" t="str">
        <f>MID(E763,5,2)</f>
        <v>01</v>
      </c>
      <c r="J763" s="3" t="str">
        <f>MID(E763,4,2)</f>
        <v>90</v>
      </c>
      <c r="K763" s="4">
        <v>1</v>
      </c>
      <c r="L763" s="4">
        <v>0</v>
      </c>
      <c r="M763" s="4">
        <v>0</v>
      </c>
      <c r="N763" s="4">
        <v>0</v>
      </c>
      <c r="O763" s="4">
        <v>0</v>
      </c>
      <c r="P763" s="4">
        <v>0</v>
      </c>
      <c r="Q763" s="4">
        <v>1</v>
      </c>
      <c r="R763" s="4">
        <v>1</v>
      </c>
      <c r="S763" s="4">
        <v>0</v>
      </c>
      <c r="T763" s="4">
        <v>0</v>
      </c>
      <c r="U763" s="4" t="s">
        <v>22</v>
      </c>
    </row>
    <row r="764" spans="1:21" s="4" customFormat="1">
      <c r="A764" s="3">
        <v>21</v>
      </c>
      <c r="B764" s="4" t="s">
        <v>948</v>
      </c>
      <c r="C764" s="4" t="s">
        <v>109</v>
      </c>
      <c r="D764" s="4" t="s">
        <v>110</v>
      </c>
      <c r="E764" s="4">
        <v>35090103</v>
      </c>
      <c r="F764" s="4">
        <v>170</v>
      </c>
      <c r="G764" s="4">
        <v>16</v>
      </c>
      <c r="H764" s="5">
        <f>G764/F764*100</f>
        <v>9.4117647058823533</v>
      </c>
      <c r="I764" s="3" t="str">
        <f>MID(E764,5,2)</f>
        <v>01</v>
      </c>
      <c r="J764" s="3" t="str">
        <f>MID(E764,4,2)</f>
        <v>90</v>
      </c>
      <c r="K764" s="4">
        <v>1</v>
      </c>
      <c r="L764" s="4">
        <v>1</v>
      </c>
      <c r="M764" s="4">
        <v>0</v>
      </c>
      <c r="N764" s="4">
        <v>0</v>
      </c>
      <c r="O764" s="4">
        <v>0</v>
      </c>
      <c r="P764" s="4">
        <v>0</v>
      </c>
      <c r="Q764" s="4">
        <v>1</v>
      </c>
      <c r="R764" s="4">
        <v>1</v>
      </c>
      <c r="S764" s="4">
        <v>0</v>
      </c>
      <c r="T764" s="4">
        <v>0</v>
      </c>
      <c r="U764" s="4" t="s">
        <v>22</v>
      </c>
    </row>
    <row r="765" spans="1:21" s="4" customFormat="1">
      <c r="A765" s="3">
        <v>21</v>
      </c>
      <c r="B765" s="4" t="s">
        <v>949</v>
      </c>
      <c r="C765" s="4" t="s">
        <v>109</v>
      </c>
      <c r="D765" s="4" t="s">
        <v>110</v>
      </c>
      <c r="E765" s="4">
        <v>35090104</v>
      </c>
      <c r="F765" s="4">
        <v>180</v>
      </c>
      <c r="G765" s="4">
        <v>12</v>
      </c>
      <c r="H765" s="5">
        <f>G765/F765*100</f>
        <v>6.666666666666667</v>
      </c>
      <c r="I765" s="3" t="str">
        <f>MID(E765,5,2)</f>
        <v>01</v>
      </c>
      <c r="J765" s="3" t="str">
        <f>MID(E765,4,2)</f>
        <v>90</v>
      </c>
      <c r="K765" s="4">
        <v>1</v>
      </c>
      <c r="L765" s="4">
        <v>1</v>
      </c>
      <c r="M765" s="4">
        <v>0</v>
      </c>
      <c r="N765" s="4">
        <v>0</v>
      </c>
      <c r="O765" s="4">
        <v>0</v>
      </c>
      <c r="P765" s="4">
        <v>0</v>
      </c>
      <c r="Q765" s="4">
        <v>1</v>
      </c>
      <c r="R765" s="4">
        <v>1</v>
      </c>
      <c r="S765" s="4">
        <v>0</v>
      </c>
      <c r="T765" s="4">
        <v>0</v>
      </c>
      <c r="U765" s="4" t="s">
        <v>22</v>
      </c>
    </row>
    <row r="766" spans="1:21" s="4" customFormat="1">
      <c r="A766" s="3">
        <v>21</v>
      </c>
      <c r="B766" s="4" t="s">
        <v>950</v>
      </c>
      <c r="C766" s="4" t="s">
        <v>109</v>
      </c>
      <c r="D766" s="4" t="s">
        <v>110</v>
      </c>
      <c r="E766" s="4">
        <v>35090105</v>
      </c>
      <c r="F766" s="4">
        <v>220</v>
      </c>
      <c r="G766" s="4">
        <v>13</v>
      </c>
      <c r="H766" s="5">
        <f>G766/F766*100</f>
        <v>5.9090909090909092</v>
      </c>
      <c r="I766" s="3" t="str">
        <f>MID(E766,5,2)</f>
        <v>01</v>
      </c>
      <c r="J766" s="3" t="str">
        <f>MID(E766,4,2)</f>
        <v>90</v>
      </c>
      <c r="K766" s="4">
        <v>1</v>
      </c>
      <c r="L766" s="4">
        <v>0</v>
      </c>
      <c r="M766" s="4">
        <v>1</v>
      </c>
      <c r="N766" s="4">
        <v>1</v>
      </c>
      <c r="O766" s="4">
        <v>0</v>
      </c>
      <c r="P766" s="4">
        <v>0</v>
      </c>
      <c r="Q766" s="4">
        <v>1</v>
      </c>
      <c r="R766" s="4">
        <v>1</v>
      </c>
      <c r="S766" s="4">
        <v>0</v>
      </c>
      <c r="T766" s="4">
        <v>0</v>
      </c>
      <c r="U766" s="4" t="s">
        <v>22</v>
      </c>
    </row>
    <row r="767" spans="1:21" s="4" customFormat="1">
      <c r="A767" s="3">
        <v>21</v>
      </c>
      <c r="B767" s="4" t="s">
        <v>951</v>
      </c>
      <c r="C767" s="4" t="s">
        <v>109</v>
      </c>
      <c r="D767" s="4" t="s">
        <v>110</v>
      </c>
      <c r="E767" s="4">
        <v>35090106</v>
      </c>
      <c r="F767" s="4">
        <v>190</v>
      </c>
      <c r="G767" s="4">
        <v>14</v>
      </c>
      <c r="H767" s="5">
        <f>G767/F767*100</f>
        <v>7.3684210526315779</v>
      </c>
      <c r="I767" s="3" t="str">
        <f>MID(E767,5,2)</f>
        <v>01</v>
      </c>
      <c r="J767" s="3" t="str">
        <f>MID(E767,4,2)</f>
        <v>90</v>
      </c>
      <c r="K767" s="4">
        <v>1</v>
      </c>
      <c r="L767" s="4">
        <v>1</v>
      </c>
      <c r="M767" s="4">
        <v>0</v>
      </c>
      <c r="N767" s="4">
        <v>0</v>
      </c>
      <c r="O767" s="4">
        <v>0</v>
      </c>
      <c r="P767" s="4">
        <v>0</v>
      </c>
      <c r="Q767" s="4">
        <v>1</v>
      </c>
      <c r="R767" s="4">
        <v>0</v>
      </c>
      <c r="S767" s="4">
        <v>0</v>
      </c>
      <c r="T767" s="4">
        <v>0</v>
      </c>
      <c r="U767" s="4" t="s">
        <v>22</v>
      </c>
    </row>
    <row r="768" spans="1:21" s="4" customFormat="1">
      <c r="A768" s="3">
        <v>21</v>
      </c>
      <c r="B768" s="4" t="s">
        <v>952</v>
      </c>
      <c r="C768" s="4" t="s">
        <v>953</v>
      </c>
      <c r="D768" s="4" t="s">
        <v>954</v>
      </c>
      <c r="E768" s="4">
        <v>35060601</v>
      </c>
      <c r="F768" s="4">
        <v>126</v>
      </c>
      <c r="G768" s="4">
        <v>27</v>
      </c>
      <c r="H768" s="5">
        <f>G768/F768*100</f>
        <v>21.428571428571427</v>
      </c>
      <c r="I768" s="3" t="str">
        <f>MID(E768,5,2)</f>
        <v>06</v>
      </c>
      <c r="J768" s="3" t="str">
        <f>MID(E768,4,2)</f>
        <v>60</v>
      </c>
      <c r="K768" s="4">
        <v>1</v>
      </c>
      <c r="L768" s="4">
        <v>1</v>
      </c>
      <c r="M768" s="4">
        <v>0</v>
      </c>
      <c r="N768" s="4">
        <v>0</v>
      </c>
      <c r="O768" s="4">
        <v>0</v>
      </c>
      <c r="P768" s="4">
        <v>0</v>
      </c>
      <c r="Q768" s="4">
        <v>1</v>
      </c>
      <c r="R768" s="4">
        <v>0</v>
      </c>
      <c r="S768" s="4">
        <v>0</v>
      </c>
      <c r="T768" s="4">
        <v>0</v>
      </c>
      <c r="U768" s="4" t="s">
        <v>53</v>
      </c>
    </row>
    <row r="769" spans="1:21" s="4" customFormat="1">
      <c r="A769" s="3">
        <v>21</v>
      </c>
      <c r="B769" s="4" t="s">
        <v>955</v>
      </c>
      <c r="C769" s="4" t="s">
        <v>953</v>
      </c>
      <c r="D769" s="4" t="s">
        <v>954</v>
      </c>
      <c r="E769" s="4">
        <v>35060602</v>
      </c>
      <c r="F769" s="4">
        <v>102</v>
      </c>
      <c r="G769" s="4">
        <v>17</v>
      </c>
      <c r="H769" s="5">
        <f>G769/F769*100</f>
        <v>16.666666666666664</v>
      </c>
      <c r="I769" s="3" t="str">
        <f>MID(E769,5,2)</f>
        <v>06</v>
      </c>
      <c r="J769" s="3" t="str">
        <f>MID(E769,4,2)</f>
        <v>60</v>
      </c>
      <c r="K769" s="4">
        <v>0</v>
      </c>
      <c r="L769" s="4">
        <v>0</v>
      </c>
      <c r="M769" s="4">
        <v>0</v>
      </c>
      <c r="N769" s="4">
        <v>0</v>
      </c>
      <c r="O769" s="4">
        <v>0</v>
      </c>
      <c r="P769" s="4">
        <v>0</v>
      </c>
      <c r="Q769" s="4">
        <v>1</v>
      </c>
      <c r="R769" s="4">
        <v>0</v>
      </c>
      <c r="S769" s="4">
        <v>0</v>
      </c>
      <c r="T769" s="4">
        <v>0</v>
      </c>
      <c r="U769" s="4" t="s">
        <v>45</v>
      </c>
    </row>
    <row r="770" spans="1:21" s="4" customFormat="1">
      <c r="A770" s="3">
        <v>21</v>
      </c>
      <c r="B770" s="4" t="s">
        <v>956</v>
      </c>
      <c r="C770" s="4" t="s">
        <v>953</v>
      </c>
      <c r="D770" s="4" t="s">
        <v>954</v>
      </c>
      <c r="E770" s="4">
        <v>35060604</v>
      </c>
      <c r="F770" s="4">
        <v>139</v>
      </c>
      <c r="G770" s="4">
        <v>32</v>
      </c>
      <c r="H770" s="5">
        <f>G770/F770*100</f>
        <v>23.021582733812952</v>
      </c>
      <c r="I770" s="3" t="str">
        <f>MID(E770,5,2)</f>
        <v>06</v>
      </c>
      <c r="J770" s="3" t="str">
        <f>MID(E770,4,2)</f>
        <v>60</v>
      </c>
      <c r="K770" s="4">
        <v>1</v>
      </c>
      <c r="L770" s="4">
        <v>0</v>
      </c>
      <c r="M770" s="4">
        <v>0</v>
      </c>
      <c r="N770" s="4">
        <v>0</v>
      </c>
      <c r="O770" s="4">
        <v>0</v>
      </c>
      <c r="P770" s="4">
        <v>0</v>
      </c>
      <c r="Q770" s="4">
        <v>1</v>
      </c>
      <c r="R770" s="4">
        <v>0</v>
      </c>
      <c r="S770" s="4">
        <v>0</v>
      </c>
      <c r="T770" s="4">
        <v>0</v>
      </c>
      <c r="U770" s="4" t="s">
        <v>45</v>
      </c>
    </row>
    <row r="771" spans="1:21" s="4" customFormat="1">
      <c r="A771" s="3">
        <v>21</v>
      </c>
      <c r="B771" s="4" t="s">
        <v>957</v>
      </c>
      <c r="C771" s="4" t="s">
        <v>953</v>
      </c>
      <c r="D771" s="4" t="s">
        <v>954</v>
      </c>
      <c r="E771" s="4">
        <v>35060607</v>
      </c>
      <c r="F771" s="4">
        <v>91</v>
      </c>
      <c r="G771" s="4">
        <v>13</v>
      </c>
      <c r="H771" s="5">
        <f>G771/F771*100</f>
        <v>14.285714285714285</v>
      </c>
      <c r="I771" s="3" t="str">
        <f>MID(E771,5,2)</f>
        <v>06</v>
      </c>
      <c r="J771" s="3" t="str">
        <f>MID(E771,4,2)</f>
        <v>60</v>
      </c>
      <c r="K771" s="4">
        <v>1</v>
      </c>
      <c r="L771" s="4">
        <v>0</v>
      </c>
      <c r="M771" s="4">
        <v>0</v>
      </c>
      <c r="N771" s="4">
        <v>0</v>
      </c>
      <c r="O771" s="4">
        <v>0</v>
      </c>
      <c r="P771" s="4">
        <v>0</v>
      </c>
      <c r="Q771" s="4">
        <v>1</v>
      </c>
      <c r="R771" s="4">
        <v>1</v>
      </c>
      <c r="S771" s="4">
        <v>0</v>
      </c>
      <c r="T771" s="4">
        <v>0</v>
      </c>
      <c r="U771" s="4" t="s">
        <v>20</v>
      </c>
    </row>
    <row r="772" spans="1:21" s="4" customFormat="1">
      <c r="A772" s="3">
        <v>21</v>
      </c>
      <c r="B772" s="4" t="s">
        <v>958</v>
      </c>
      <c r="C772" s="4" t="s">
        <v>953</v>
      </c>
      <c r="D772" s="4" t="s">
        <v>954</v>
      </c>
      <c r="E772" s="4">
        <v>35060608</v>
      </c>
      <c r="F772" s="4">
        <v>89</v>
      </c>
      <c r="G772" s="4">
        <v>19</v>
      </c>
      <c r="H772" s="5">
        <f>G772/F772*100</f>
        <v>21.348314606741571</v>
      </c>
      <c r="I772" s="3" t="str">
        <f>MID(E772,5,2)</f>
        <v>06</v>
      </c>
      <c r="J772" s="3" t="str">
        <f>MID(E772,4,2)</f>
        <v>60</v>
      </c>
      <c r="K772" s="4">
        <v>0</v>
      </c>
      <c r="L772" s="4">
        <v>0</v>
      </c>
      <c r="M772" s="4">
        <v>0</v>
      </c>
      <c r="N772" s="4">
        <v>0</v>
      </c>
      <c r="O772" s="4">
        <v>0</v>
      </c>
      <c r="P772" s="4">
        <v>0</v>
      </c>
      <c r="Q772" s="4">
        <v>1</v>
      </c>
      <c r="R772" s="4">
        <v>1</v>
      </c>
      <c r="S772" s="4">
        <v>0</v>
      </c>
      <c r="T772" s="4">
        <v>0</v>
      </c>
      <c r="U772" s="4" t="s">
        <v>20</v>
      </c>
    </row>
    <row r="773" spans="1:21" s="4" customFormat="1">
      <c r="A773" s="3">
        <v>21</v>
      </c>
      <c r="B773" s="4" t="s">
        <v>959</v>
      </c>
      <c r="C773" s="4" t="s">
        <v>953</v>
      </c>
      <c r="D773" s="4" t="s">
        <v>954</v>
      </c>
      <c r="E773" s="4">
        <v>35060609</v>
      </c>
      <c r="F773" s="4">
        <v>143</v>
      </c>
      <c r="G773" s="4">
        <v>42</v>
      </c>
      <c r="H773" s="5">
        <f>G773/F773*100</f>
        <v>29.37062937062937</v>
      </c>
      <c r="I773" s="3" t="str">
        <f>MID(E773,5,2)</f>
        <v>06</v>
      </c>
      <c r="J773" s="3" t="str">
        <f>MID(E773,4,2)</f>
        <v>60</v>
      </c>
      <c r="K773" s="4">
        <v>1</v>
      </c>
      <c r="L773" s="4">
        <v>0</v>
      </c>
      <c r="M773" s="4">
        <v>0</v>
      </c>
      <c r="N773" s="4">
        <v>0</v>
      </c>
      <c r="O773" s="4">
        <v>0</v>
      </c>
      <c r="P773" s="4">
        <v>0</v>
      </c>
      <c r="Q773" s="4">
        <v>1</v>
      </c>
      <c r="R773" s="4">
        <v>1</v>
      </c>
      <c r="S773" s="4">
        <v>0</v>
      </c>
      <c r="T773" s="4">
        <v>0</v>
      </c>
      <c r="U773" s="4" t="s">
        <v>53</v>
      </c>
    </row>
    <row r="774" spans="1:21" s="4" customFormat="1">
      <c r="A774" s="3">
        <v>21</v>
      </c>
      <c r="B774" s="4" t="s">
        <v>960</v>
      </c>
      <c r="C774" s="4" t="s">
        <v>953</v>
      </c>
      <c r="D774" s="4" t="s">
        <v>954</v>
      </c>
      <c r="E774" s="4">
        <v>35060610</v>
      </c>
      <c r="F774" s="4">
        <v>72</v>
      </c>
      <c r="G774" s="4">
        <v>16</v>
      </c>
      <c r="H774" s="5">
        <f>G774/F774*100</f>
        <v>22.222222222222221</v>
      </c>
      <c r="I774" s="3" t="str">
        <f>MID(E774,5,2)</f>
        <v>06</v>
      </c>
      <c r="J774" s="3" t="str">
        <f>MID(E774,4,2)</f>
        <v>60</v>
      </c>
      <c r="K774" s="4">
        <v>0</v>
      </c>
      <c r="L774" s="4">
        <v>0</v>
      </c>
      <c r="M774" s="4">
        <v>0</v>
      </c>
      <c r="N774" s="4">
        <v>0</v>
      </c>
      <c r="O774" s="4">
        <v>0</v>
      </c>
      <c r="P774" s="4">
        <v>0</v>
      </c>
      <c r="Q774" s="4">
        <v>1</v>
      </c>
      <c r="R774" s="4">
        <v>1</v>
      </c>
      <c r="S774" s="4">
        <v>0</v>
      </c>
      <c r="T774" s="4">
        <v>0</v>
      </c>
      <c r="U774" s="4" t="s">
        <v>45</v>
      </c>
    </row>
    <row r="775" spans="1:21" s="4" customFormat="1">
      <c r="A775" s="3">
        <v>21</v>
      </c>
      <c r="B775" s="4" t="s">
        <v>961</v>
      </c>
      <c r="C775" s="4" t="s">
        <v>953</v>
      </c>
      <c r="D775" s="4" t="s">
        <v>954</v>
      </c>
      <c r="E775" s="4">
        <v>35060612</v>
      </c>
      <c r="F775" s="4">
        <v>101</v>
      </c>
      <c r="G775" s="4">
        <v>24</v>
      </c>
      <c r="H775" s="5">
        <f>G775/F775*100</f>
        <v>23.762376237623762</v>
      </c>
      <c r="I775" s="3" t="str">
        <f>MID(E775,5,2)</f>
        <v>06</v>
      </c>
      <c r="J775" s="3" t="str">
        <f>MID(E775,4,2)</f>
        <v>60</v>
      </c>
      <c r="K775" s="4">
        <v>0</v>
      </c>
      <c r="L775" s="4">
        <v>0</v>
      </c>
      <c r="M775" s="4">
        <v>0</v>
      </c>
      <c r="N775" s="4">
        <v>0</v>
      </c>
      <c r="O775" s="4">
        <v>0</v>
      </c>
      <c r="P775" s="4">
        <v>0</v>
      </c>
      <c r="Q775" s="4">
        <v>0</v>
      </c>
      <c r="R775" s="4">
        <v>0</v>
      </c>
      <c r="S775" s="4">
        <v>0</v>
      </c>
      <c r="T775" s="4">
        <v>0</v>
      </c>
      <c r="U775" s="4" t="s">
        <v>45</v>
      </c>
    </row>
    <row r="776" spans="1:21" s="4" customFormat="1">
      <c r="A776" s="3">
        <v>21</v>
      </c>
      <c r="B776" s="4" t="s">
        <v>974</v>
      </c>
      <c r="C776" s="4" t="s">
        <v>975</v>
      </c>
      <c r="D776" s="4" t="s">
        <v>944</v>
      </c>
      <c r="E776" s="4">
        <v>35070301</v>
      </c>
      <c r="F776" s="4">
        <v>182</v>
      </c>
      <c r="G776" s="4">
        <v>18</v>
      </c>
      <c r="H776" s="5">
        <f>G776/F776*100</f>
        <v>9.8901098901098905</v>
      </c>
      <c r="I776" s="3" t="str">
        <f>MID(E776,5,2)</f>
        <v>03</v>
      </c>
      <c r="J776" s="3" t="str">
        <f>MID(E776,4,2)</f>
        <v>70</v>
      </c>
      <c r="U776" s="4" t="s">
        <v>20</v>
      </c>
    </row>
    <row r="777" spans="1:21" s="4" customFormat="1">
      <c r="A777" s="3">
        <v>21</v>
      </c>
      <c r="B777" s="4" t="s">
        <v>976</v>
      </c>
      <c r="C777" s="4" t="s">
        <v>975</v>
      </c>
      <c r="D777" s="4" t="s">
        <v>944</v>
      </c>
      <c r="E777" s="4">
        <v>35070302</v>
      </c>
      <c r="F777" s="4">
        <v>82</v>
      </c>
      <c r="G777" s="4">
        <v>3</v>
      </c>
      <c r="H777" s="5">
        <f>G777/F777*100</f>
        <v>3.6585365853658534</v>
      </c>
      <c r="I777" s="3" t="str">
        <f>MID(E777,5,2)</f>
        <v>03</v>
      </c>
      <c r="J777" s="3" t="str">
        <f>MID(E777,4,2)</f>
        <v>70</v>
      </c>
      <c r="Q777" s="4">
        <v>1</v>
      </c>
      <c r="R777" s="4">
        <v>0</v>
      </c>
      <c r="U777" s="4" t="s">
        <v>45</v>
      </c>
    </row>
    <row r="778" spans="1:21" s="4" customFormat="1">
      <c r="A778" s="3">
        <v>21</v>
      </c>
      <c r="B778" s="4" t="s">
        <v>977</v>
      </c>
      <c r="C778" s="4" t="s">
        <v>975</v>
      </c>
      <c r="D778" s="4" t="s">
        <v>944</v>
      </c>
      <c r="E778" s="4">
        <v>35070304</v>
      </c>
      <c r="F778" s="4">
        <v>77</v>
      </c>
      <c r="G778" s="4">
        <v>8</v>
      </c>
      <c r="H778" s="5">
        <f>G778/F778*100</f>
        <v>10.38961038961039</v>
      </c>
      <c r="I778" s="3" t="str">
        <f>MID(E778,5,2)</f>
        <v>03</v>
      </c>
      <c r="J778" s="3" t="str">
        <f>MID(E778,4,2)</f>
        <v>70</v>
      </c>
      <c r="K778" s="4">
        <v>1</v>
      </c>
      <c r="L778" s="4">
        <v>0</v>
      </c>
      <c r="Q778" s="4">
        <v>1</v>
      </c>
      <c r="R778" s="4">
        <v>1</v>
      </c>
      <c r="U778" s="4" t="s">
        <v>45</v>
      </c>
    </row>
    <row r="779" spans="1:21" s="4" customFormat="1">
      <c r="A779" s="3">
        <v>21</v>
      </c>
      <c r="B779" s="4" t="s">
        <v>978</v>
      </c>
      <c r="C779" s="4" t="s">
        <v>975</v>
      </c>
      <c r="D779" s="4" t="s">
        <v>944</v>
      </c>
      <c r="E779" s="4">
        <v>35070310</v>
      </c>
      <c r="F779" s="4">
        <v>59</v>
      </c>
      <c r="G779" s="4">
        <v>1</v>
      </c>
      <c r="H779" s="5">
        <f>G779/F779*100</f>
        <v>1.6949152542372881</v>
      </c>
      <c r="I779" s="3" t="str">
        <f>MID(E779,5,2)</f>
        <v>03</v>
      </c>
      <c r="J779" s="3" t="str">
        <f>MID(E779,4,2)</f>
        <v>70</v>
      </c>
      <c r="M779" s="4">
        <v>1</v>
      </c>
      <c r="N779" s="4">
        <v>0</v>
      </c>
      <c r="U779" s="4" t="s">
        <v>22</v>
      </c>
    </row>
    <row r="780" spans="1:21" s="4" customFormat="1">
      <c r="A780" s="3">
        <v>21</v>
      </c>
      <c r="B780" s="4" t="s">
        <v>979</v>
      </c>
      <c r="C780" s="4" t="s">
        <v>975</v>
      </c>
      <c r="D780" s="4" t="s">
        <v>944</v>
      </c>
      <c r="E780" s="4">
        <v>35070311</v>
      </c>
      <c r="F780" s="4">
        <v>30</v>
      </c>
      <c r="G780" s="4">
        <v>5</v>
      </c>
      <c r="H780" s="5">
        <f>G780/F780*100</f>
        <v>16.666666666666664</v>
      </c>
      <c r="I780" s="3" t="str">
        <f>MID(E780,5,2)</f>
        <v>03</v>
      </c>
      <c r="J780" s="3" t="str">
        <f>MID(E780,4,2)</f>
        <v>70</v>
      </c>
      <c r="U780" s="4" t="s">
        <v>45</v>
      </c>
    </row>
    <row r="781" spans="1:21" s="4" customFormat="1">
      <c r="A781" s="3">
        <v>21</v>
      </c>
      <c r="B781" s="4" t="s">
        <v>980</v>
      </c>
      <c r="C781" s="4" t="s">
        <v>975</v>
      </c>
      <c r="D781" s="4" t="s">
        <v>944</v>
      </c>
      <c r="E781" s="4">
        <v>35070312</v>
      </c>
      <c r="F781" s="4">
        <v>28</v>
      </c>
      <c r="G781" s="4">
        <v>0</v>
      </c>
      <c r="H781" s="5">
        <f>G781/F781*100</f>
        <v>0</v>
      </c>
      <c r="I781" s="3" t="str">
        <f>MID(E781,5,2)</f>
        <v>03</v>
      </c>
      <c r="J781" s="3" t="str">
        <f>MID(E781,4,2)</f>
        <v>70</v>
      </c>
      <c r="K781" s="4">
        <v>1</v>
      </c>
      <c r="L781" s="4">
        <v>0</v>
      </c>
    </row>
    <row r="782" spans="1:21" s="4" customFormat="1">
      <c r="A782" s="3">
        <v>21</v>
      </c>
      <c r="B782" s="4" t="s">
        <v>981</v>
      </c>
      <c r="C782" s="4" t="s">
        <v>221</v>
      </c>
      <c r="D782" s="4" t="s">
        <v>222</v>
      </c>
      <c r="E782" s="4">
        <v>35060701</v>
      </c>
      <c r="F782" s="4">
        <v>108</v>
      </c>
      <c r="G782" s="4">
        <v>4</v>
      </c>
      <c r="H782" s="5">
        <f>G782/F782*100</f>
        <v>3.7037037037037033</v>
      </c>
      <c r="I782" s="3" t="str">
        <f>MID(E782,5,2)</f>
        <v>07</v>
      </c>
      <c r="J782" s="3" t="str">
        <f>MID(E782,4,2)</f>
        <v>60</v>
      </c>
      <c r="K782" s="4">
        <v>1</v>
      </c>
      <c r="L782" s="4">
        <v>0</v>
      </c>
      <c r="M782" s="4">
        <v>0</v>
      </c>
      <c r="N782" s="4">
        <v>0</v>
      </c>
      <c r="O782" s="4">
        <v>0</v>
      </c>
      <c r="P782" s="4">
        <v>0</v>
      </c>
      <c r="Q782" s="4">
        <v>1</v>
      </c>
      <c r="R782" s="4">
        <v>0</v>
      </c>
      <c r="S782" s="4">
        <v>0</v>
      </c>
      <c r="T782" s="4">
        <v>0</v>
      </c>
      <c r="U782" s="4" t="s">
        <v>22</v>
      </c>
    </row>
    <row r="783" spans="1:21" s="4" customFormat="1">
      <c r="A783" s="3">
        <v>21</v>
      </c>
      <c r="B783" s="4" t="s">
        <v>982</v>
      </c>
      <c r="C783" s="4" t="s">
        <v>221</v>
      </c>
      <c r="D783" s="4" t="s">
        <v>222</v>
      </c>
      <c r="E783" s="4">
        <v>35060701</v>
      </c>
      <c r="F783" s="4">
        <v>142</v>
      </c>
      <c r="G783" s="4">
        <v>3</v>
      </c>
      <c r="H783" s="5">
        <f>G783/F783*100</f>
        <v>2.112676056338028</v>
      </c>
      <c r="I783" s="3" t="str">
        <f>MID(E783,5,2)</f>
        <v>07</v>
      </c>
      <c r="J783" s="3" t="str">
        <f>MID(E783,4,2)</f>
        <v>60</v>
      </c>
      <c r="K783" s="4">
        <v>1</v>
      </c>
      <c r="L783" s="4">
        <v>0</v>
      </c>
      <c r="M783" s="4">
        <v>0</v>
      </c>
      <c r="N783" s="4">
        <v>0</v>
      </c>
      <c r="O783" s="4">
        <v>0</v>
      </c>
      <c r="P783" s="4">
        <v>0</v>
      </c>
      <c r="Q783" s="4">
        <v>1</v>
      </c>
      <c r="R783" s="4">
        <v>0</v>
      </c>
      <c r="S783" s="4">
        <v>0</v>
      </c>
      <c r="T783" s="4">
        <v>0</v>
      </c>
      <c r="U783" s="4" t="s">
        <v>22</v>
      </c>
    </row>
    <row r="784" spans="1:21" s="4" customFormat="1">
      <c r="A784" s="3">
        <v>21</v>
      </c>
      <c r="B784" s="4" t="s">
        <v>983</v>
      </c>
      <c r="C784" s="4" t="s">
        <v>221</v>
      </c>
      <c r="D784" s="4" t="s">
        <v>222</v>
      </c>
      <c r="E784" s="4">
        <v>35060702</v>
      </c>
      <c r="F784" s="4">
        <v>142</v>
      </c>
      <c r="G784" s="4">
        <v>3</v>
      </c>
      <c r="H784" s="5">
        <f>G784/F784*100</f>
        <v>2.112676056338028</v>
      </c>
      <c r="I784" s="3" t="str">
        <f>MID(E784,5,2)</f>
        <v>07</v>
      </c>
      <c r="J784" s="3" t="str">
        <f>MID(E784,4,2)</f>
        <v>60</v>
      </c>
      <c r="K784" s="4">
        <v>1</v>
      </c>
      <c r="L784" s="4">
        <v>0</v>
      </c>
      <c r="M784" s="4">
        <v>0</v>
      </c>
      <c r="N784" s="4">
        <v>0</v>
      </c>
      <c r="O784" s="4">
        <v>0</v>
      </c>
      <c r="P784" s="4">
        <v>0</v>
      </c>
      <c r="Q784" s="4">
        <v>1</v>
      </c>
      <c r="R784" s="4">
        <v>0</v>
      </c>
      <c r="S784" s="4">
        <v>0</v>
      </c>
      <c r="T784" s="4">
        <v>0</v>
      </c>
      <c r="U784" s="4" t="s">
        <v>22</v>
      </c>
    </row>
    <row r="785" spans="1:21" s="4" customFormat="1">
      <c r="A785" s="3">
        <v>21</v>
      </c>
      <c r="B785" s="4" t="s">
        <v>984</v>
      </c>
      <c r="C785" s="4" t="s">
        <v>221</v>
      </c>
      <c r="D785" s="4" t="s">
        <v>222</v>
      </c>
      <c r="E785" s="4">
        <v>35060703</v>
      </c>
      <c r="F785" s="4">
        <v>118</v>
      </c>
      <c r="G785" s="4">
        <v>4</v>
      </c>
      <c r="H785" s="5">
        <f>G785/F785*100</f>
        <v>3.3898305084745761</v>
      </c>
      <c r="I785" s="3" t="str">
        <f>MID(E785,5,2)</f>
        <v>07</v>
      </c>
      <c r="J785" s="3" t="str">
        <f>MID(E785,4,2)</f>
        <v>60</v>
      </c>
      <c r="K785" s="4">
        <v>1</v>
      </c>
      <c r="L785" s="4">
        <v>0</v>
      </c>
      <c r="M785" s="4">
        <v>0</v>
      </c>
      <c r="N785" s="4">
        <v>0</v>
      </c>
      <c r="O785" s="4">
        <v>0</v>
      </c>
      <c r="P785" s="4">
        <v>0</v>
      </c>
      <c r="Q785" s="4">
        <v>1</v>
      </c>
      <c r="R785" s="4">
        <v>0</v>
      </c>
      <c r="S785" s="4">
        <v>0</v>
      </c>
      <c r="T785" s="4">
        <v>0</v>
      </c>
      <c r="U785" s="4" t="s">
        <v>20</v>
      </c>
    </row>
    <row r="786" spans="1:21" s="4" customFormat="1">
      <c r="A786" s="3">
        <v>21</v>
      </c>
      <c r="B786" s="4" t="s">
        <v>985</v>
      </c>
      <c r="C786" s="4" t="s">
        <v>221</v>
      </c>
      <c r="D786" s="4" t="s">
        <v>222</v>
      </c>
      <c r="E786" s="4">
        <v>35060704</v>
      </c>
      <c r="F786" s="4">
        <v>71</v>
      </c>
      <c r="G786" s="4">
        <v>2</v>
      </c>
      <c r="H786" s="5">
        <f>G786/F786*100</f>
        <v>2.8169014084507045</v>
      </c>
      <c r="I786" s="3" t="str">
        <f>MID(E786,5,2)</f>
        <v>07</v>
      </c>
      <c r="J786" s="3" t="str">
        <f>MID(E786,4,2)</f>
        <v>60</v>
      </c>
      <c r="K786" s="4">
        <v>1</v>
      </c>
      <c r="L786" s="4">
        <v>0</v>
      </c>
      <c r="M786" s="4">
        <v>0</v>
      </c>
      <c r="N786" s="4">
        <v>0</v>
      </c>
      <c r="O786" s="4">
        <v>0</v>
      </c>
      <c r="P786" s="4">
        <v>0</v>
      </c>
      <c r="Q786" s="4">
        <v>1</v>
      </c>
      <c r="R786" s="4">
        <v>0</v>
      </c>
      <c r="S786" s="4">
        <v>0</v>
      </c>
      <c r="T786" s="4">
        <v>0</v>
      </c>
      <c r="U786" s="4" t="s">
        <v>22</v>
      </c>
    </row>
    <row r="787" spans="1:21" s="4" customFormat="1">
      <c r="A787" s="3">
        <v>21</v>
      </c>
      <c r="B787" s="4" t="s">
        <v>986</v>
      </c>
      <c r="C787" s="4" t="s">
        <v>221</v>
      </c>
      <c r="D787" s="4" t="s">
        <v>222</v>
      </c>
      <c r="E787" s="4">
        <v>35060705</v>
      </c>
      <c r="F787" s="4">
        <v>38</v>
      </c>
      <c r="G787" s="4">
        <v>1</v>
      </c>
      <c r="H787" s="5">
        <f>G787/F787*100</f>
        <v>2.6315789473684208</v>
      </c>
      <c r="I787" s="3" t="str">
        <f>MID(E787,5,2)</f>
        <v>07</v>
      </c>
      <c r="J787" s="3" t="str">
        <f>MID(E787,4,2)</f>
        <v>60</v>
      </c>
      <c r="K787" s="4">
        <v>0</v>
      </c>
      <c r="L787" s="4">
        <v>0</v>
      </c>
      <c r="M787" s="4">
        <v>0</v>
      </c>
      <c r="N787" s="4">
        <v>0</v>
      </c>
      <c r="O787" s="4">
        <v>0</v>
      </c>
      <c r="P787" s="4">
        <v>0</v>
      </c>
      <c r="Q787" s="4">
        <v>1</v>
      </c>
      <c r="R787" s="4">
        <v>0</v>
      </c>
      <c r="S787" s="4">
        <v>0</v>
      </c>
      <c r="T787" s="4">
        <v>0</v>
      </c>
      <c r="U787" s="4" t="s">
        <v>22</v>
      </c>
    </row>
    <row r="788" spans="1:21" s="4" customFormat="1">
      <c r="A788" s="3">
        <v>21</v>
      </c>
      <c r="B788" s="4" t="s">
        <v>987</v>
      </c>
      <c r="C788" s="4" t="s">
        <v>221</v>
      </c>
      <c r="D788" s="4" t="s">
        <v>222</v>
      </c>
      <c r="E788" s="4">
        <v>35060706</v>
      </c>
      <c r="F788" s="4">
        <v>102</v>
      </c>
      <c r="G788" s="4">
        <v>2</v>
      </c>
      <c r="H788" s="5">
        <f>G788/F788*100</f>
        <v>1.9607843137254901</v>
      </c>
      <c r="I788" s="3" t="str">
        <f>MID(E788,5,2)</f>
        <v>07</v>
      </c>
      <c r="J788" s="3" t="str">
        <f>MID(E788,4,2)</f>
        <v>60</v>
      </c>
      <c r="K788" s="4">
        <v>0</v>
      </c>
      <c r="L788" s="4">
        <v>0</v>
      </c>
      <c r="M788" s="4">
        <v>0</v>
      </c>
      <c r="N788" s="4">
        <v>0</v>
      </c>
      <c r="O788" s="4">
        <v>0</v>
      </c>
      <c r="P788" s="4">
        <v>0</v>
      </c>
      <c r="Q788" s="4">
        <v>0</v>
      </c>
      <c r="R788" s="4">
        <v>0</v>
      </c>
      <c r="S788" s="4">
        <v>0</v>
      </c>
      <c r="T788" s="4">
        <v>0</v>
      </c>
      <c r="U788" s="4" t="s">
        <v>22</v>
      </c>
    </row>
    <row r="789" spans="1:21" s="4" customFormat="1">
      <c r="A789" s="3">
        <v>21</v>
      </c>
      <c r="B789" s="4" t="s">
        <v>988</v>
      </c>
      <c r="C789" s="4" t="s">
        <v>221</v>
      </c>
      <c r="D789" s="4" t="s">
        <v>222</v>
      </c>
      <c r="E789" s="4">
        <v>35060707</v>
      </c>
      <c r="F789" s="4">
        <v>104</v>
      </c>
      <c r="G789" s="4">
        <v>2</v>
      </c>
      <c r="H789" s="5">
        <f>G789/F789*100</f>
        <v>1.9230769230769231</v>
      </c>
      <c r="I789" s="3" t="str">
        <f>MID(E789,5,2)</f>
        <v>07</v>
      </c>
      <c r="J789" s="3" t="str">
        <f>MID(E789,4,2)</f>
        <v>60</v>
      </c>
      <c r="K789" s="4">
        <v>1</v>
      </c>
      <c r="L789" s="4">
        <v>0</v>
      </c>
      <c r="M789" s="4">
        <v>0</v>
      </c>
      <c r="N789" s="4">
        <v>0</v>
      </c>
      <c r="O789" s="4">
        <v>0</v>
      </c>
      <c r="P789" s="4">
        <v>1</v>
      </c>
      <c r="Q789" s="4">
        <v>0</v>
      </c>
      <c r="R789" s="4">
        <v>0</v>
      </c>
      <c r="S789" s="4">
        <v>0</v>
      </c>
      <c r="T789" s="4">
        <v>0</v>
      </c>
      <c r="U789" s="4" t="s">
        <v>22</v>
      </c>
    </row>
    <row r="790" spans="1:21" s="4" customFormat="1">
      <c r="A790" s="3">
        <v>21</v>
      </c>
      <c r="B790" s="4" t="s">
        <v>989</v>
      </c>
      <c r="C790" s="4" t="s">
        <v>298</v>
      </c>
      <c r="D790" s="4" t="s">
        <v>299</v>
      </c>
      <c r="E790" s="4">
        <v>35011501</v>
      </c>
      <c r="F790" s="4">
        <v>86</v>
      </c>
      <c r="G790" s="4">
        <v>22</v>
      </c>
      <c r="H790" s="5">
        <f>G790/F790*100</f>
        <v>25.581395348837212</v>
      </c>
      <c r="I790" s="3" t="str">
        <f>MID(E790,5,2)</f>
        <v>15</v>
      </c>
      <c r="J790" s="3" t="str">
        <f>MID(E790,4,2)</f>
        <v>11</v>
      </c>
      <c r="Q790" s="4">
        <v>1</v>
      </c>
      <c r="R790" s="4">
        <v>1</v>
      </c>
      <c r="U790" s="4" t="s">
        <v>42</v>
      </c>
    </row>
    <row r="791" spans="1:21" s="4" customFormat="1">
      <c r="A791" s="3">
        <v>21</v>
      </c>
      <c r="B791" s="4" t="s">
        <v>990</v>
      </c>
      <c r="C791" s="4" t="s">
        <v>298</v>
      </c>
      <c r="D791" s="4" t="s">
        <v>299</v>
      </c>
      <c r="E791" s="4">
        <v>35011502</v>
      </c>
      <c r="F791" s="4">
        <v>80</v>
      </c>
      <c r="G791" s="4">
        <v>30</v>
      </c>
      <c r="H791" s="5">
        <f>G791/F791*100</f>
        <v>37.5</v>
      </c>
      <c r="I791" s="3" t="str">
        <f>MID(E791,5,2)</f>
        <v>15</v>
      </c>
      <c r="J791" s="3" t="str">
        <f>MID(E791,4,2)</f>
        <v>11</v>
      </c>
      <c r="K791" s="4">
        <v>1</v>
      </c>
      <c r="L791" s="4">
        <v>1</v>
      </c>
      <c r="Q791" s="4">
        <v>1</v>
      </c>
      <c r="R791" s="4">
        <v>1</v>
      </c>
      <c r="U791" s="4" t="s">
        <v>42</v>
      </c>
    </row>
    <row r="792" spans="1:21" s="4" customFormat="1">
      <c r="A792" s="3">
        <v>21</v>
      </c>
      <c r="B792" s="4" t="s">
        <v>991</v>
      </c>
      <c r="C792" s="4" t="s">
        <v>298</v>
      </c>
      <c r="D792" s="4" t="s">
        <v>299</v>
      </c>
      <c r="E792" s="4">
        <v>35011503</v>
      </c>
      <c r="F792" s="4">
        <v>60</v>
      </c>
      <c r="G792" s="4">
        <v>10</v>
      </c>
      <c r="H792" s="5">
        <f>G792/F792*100</f>
        <v>16.666666666666664</v>
      </c>
      <c r="I792" s="3" t="str">
        <f>MID(E792,5,2)</f>
        <v>15</v>
      </c>
      <c r="J792" s="3" t="str">
        <f>MID(E792,4,2)</f>
        <v>11</v>
      </c>
      <c r="Q792" s="4">
        <v>1</v>
      </c>
      <c r="R792" s="4">
        <v>1</v>
      </c>
      <c r="U792" s="4" t="s">
        <v>42</v>
      </c>
    </row>
    <row r="793" spans="1:21" s="4" customFormat="1">
      <c r="A793" s="3">
        <v>21</v>
      </c>
      <c r="B793" s="4" t="s">
        <v>992</v>
      </c>
      <c r="C793" s="4" t="s">
        <v>298</v>
      </c>
      <c r="D793" s="4" t="s">
        <v>299</v>
      </c>
      <c r="E793" s="4">
        <v>35011505</v>
      </c>
      <c r="F793" s="4">
        <v>90</v>
      </c>
      <c r="G793" s="4">
        <v>12</v>
      </c>
      <c r="H793" s="5">
        <f>G793/F793*100</f>
        <v>13.333333333333334</v>
      </c>
      <c r="I793" s="3" t="str">
        <f>MID(E793,5,2)</f>
        <v>15</v>
      </c>
      <c r="J793" s="3" t="str">
        <f>MID(E793,4,2)</f>
        <v>11</v>
      </c>
      <c r="K793" s="4">
        <v>1</v>
      </c>
      <c r="L793" s="4">
        <v>0</v>
      </c>
      <c r="Q793" s="4">
        <v>1</v>
      </c>
      <c r="R793" s="4">
        <v>0</v>
      </c>
      <c r="U793" s="4" t="s">
        <v>42</v>
      </c>
    </row>
    <row r="794" spans="1:21" s="4" customFormat="1">
      <c r="A794" s="3">
        <v>21</v>
      </c>
      <c r="B794" s="4" t="s">
        <v>993</v>
      </c>
      <c r="C794" s="4" t="s">
        <v>298</v>
      </c>
      <c r="D794" s="4" t="s">
        <v>299</v>
      </c>
      <c r="E794" s="4">
        <v>35011507</v>
      </c>
      <c r="F794" s="4">
        <v>62</v>
      </c>
      <c r="G794" s="4">
        <v>30</v>
      </c>
      <c r="H794" s="5">
        <f>G794/F794*100</f>
        <v>48.387096774193552</v>
      </c>
      <c r="I794" s="3" t="str">
        <f>MID(E794,5,2)</f>
        <v>15</v>
      </c>
      <c r="J794" s="3" t="str">
        <f>MID(E794,4,2)</f>
        <v>11</v>
      </c>
      <c r="K794" s="4">
        <v>1</v>
      </c>
      <c r="L794" s="4">
        <v>1</v>
      </c>
      <c r="M794" s="4">
        <v>1</v>
      </c>
      <c r="N794" s="4">
        <v>0</v>
      </c>
      <c r="Q794" s="4">
        <v>1</v>
      </c>
      <c r="R794" s="4">
        <v>0</v>
      </c>
      <c r="U794" s="4" t="s">
        <v>42</v>
      </c>
    </row>
    <row r="795" spans="1:21" s="4" customFormat="1">
      <c r="A795" s="3">
        <v>21</v>
      </c>
      <c r="B795" s="4" t="s">
        <v>994</v>
      </c>
      <c r="C795" s="4" t="s">
        <v>298</v>
      </c>
      <c r="D795" s="4" t="s">
        <v>299</v>
      </c>
      <c r="E795" s="4">
        <v>35011508</v>
      </c>
      <c r="F795" s="4">
        <v>71</v>
      </c>
      <c r="G795" s="4">
        <v>25</v>
      </c>
      <c r="H795" s="5">
        <f>G795/F795*100</f>
        <v>35.2112676056338</v>
      </c>
      <c r="I795" s="3" t="str">
        <f>MID(E795,5,2)</f>
        <v>15</v>
      </c>
      <c r="J795" s="3" t="str">
        <f>MID(E795,4,2)</f>
        <v>11</v>
      </c>
      <c r="Q795" s="4">
        <v>1</v>
      </c>
      <c r="R795" s="4">
        <v>1</v>
      </c>
      <c r="U795" s="4" t="s">
        <v>42</v>
      </c>
    </row>
    <row r="796" spans="1:21" s="4" customFormat="1">
      <c r="A796" s="3">
        <v>21</v>
      </c>
      <c r="B796" s="4" t="s">
        <v>995</v>
      </c>
      <c r="C796" s="4" t="s">
        <v>996</v>
      </c>
      <c r="D796" s="4" t="s">
        <v>997</v>
      </c>
      <c r="E796" s="4">
        <v>35080704</v>
      </c>
      <c r="F796" s="4">
        <v>122</v>
      </c>
      <c r="G796" s="4">
        <v>24</v>
      </c>
      <c r="H796" s="5">
        <f>G796/F796*100</f>
        <v>19.672131147540984</v>
      </c>
      <c r="I796" s="3" t="str">
        <f>MID(E796,5,2)</f>
        <v>07</v>
      </c>
      <c r="J796" s="3" t="str">
        <f>MID(E796,4,2)</f>
        <v>80</v>
      </c>
      <c r="K796" s="4">
        <v>1</v>
      </c>
      <c r="L796" s="4">
        <v>0</v>
      </c>
      <c r="M796" s="4">
        <v>0</v>
      </c>
      <c r="N796" s="4">
        <v>0</v>
      </c>
      <c r="O796" s="4">
        <v>0</v>
      </c>
      <c r="P796" s="4">
        <v>0</v>
      </c>
      <c r="Q796" s="4">
        <v>1</v>
      </c>
      <c r="R796" s="4">
        <v>1</v>
      </c>
      <c r="S796" s="4">
        <v>0</v>
      </c>
      <c r="T796" s="4">
        <v>0</v>
      </c>
      <c r="U796" s="4" t="s">
        <v>193</v>
      </c>
    </row>
    <row r="797" spans="1:21" s="4" customFormat="1">
      <c r="A797" s="3">
        <v>21</v>
      </c>
      <c r="B797" s="4" t="s">
        <v>998</v>
      </c>
      <c r="C797" s="4" t="s">
        <v>996</v>
      </c>
      <c r="D797" s="4" t="s">
        <v>997</v>
      </c>
      <c r="E797" s="4">
        <v>35080705</v>
      </c>
      <c r="F797" s="4">
        <v>130</v>
      </c>
      <c r="G797" s="4">
        <v>8</v>
      </c>
      <c r="H797" s="5">
        <f>G797/F797*100</f>
        <v>6.1538461538461542</v>
      </c>
      <c r="I797" s="3" t="str">
        <f>MID(E797,5,2)</f>
        <v>07</v>
      </c>
      <c r="J797" s="3" t="str">
        <f>MID(E797,4,2)</f>
        <v>80</v>
      </c>
      <c r="K797" s="4">
        <v>1</v>
      </c>
      <c r="L797" s="4">
        <v>1</v>
      </c>
      <c r="M797" s="4">
        <v>0</v>
      </c>
      <c r="N797" s="4">
        <v>0</v>
      </c>
      <c r="O797" s="4">
        <v>0</v>
      </c>
      <c r="P797" s="4">
        <v>0</v>
      </c>
      <c r="R797" s="4">
        <v>0</v>
      </c>
      <c r="S797" s="4">
        <v>0</v>
      </c>
      <c r="T797" s="4">
        <v>0</v>
      </c>
      <c r="U797" s="4" t="s">
        <v>193</v>
      </c>
    </row>
    <row r="798" spans="1:21" s="4" customFormat="1">
      <c r="A798" s="3">
        <v>21</v>
      </c>
      <c r="B798" s="4" t="s">
        <v>999</v>
      </c>
      <c r="C798" s="4" t="s">
        <v>996</v>
      </c>
      <c r="D798" s="4" t="s">
        <v>1000</v>
      </c>
      <c r="E798" s="4">
        <v>35080707</v>
      </c>
      <c r="F798" s="4">
        <v>77</v>
      </c>
      <c r="G798" s="4">
        <v>0</v>
      </c>
      <c r="H798" s="5">
        <f>G798/F798*100</f>
        <v>0</v>
      </c>
      <c r="I798" s="3" t="str">
        <f>MID(E798,5,2)</f>
        <v>07</v>
      </c>
      <c r="J798" s="3" t="str">
        <f>MID(E798,4,2)</f>
        <v>80</v>
      </c>
      <c r="K798" s="4">
        <v>0</v>
      </c>
      <c r="L798" s="4">
        <v>0</v>
      </c>
      <c r="M798" s="4">
        <v>0</v>
      </c>
      <c r="N798" s="4">
        <v>0</v>
      </c>
      <c r="O798" s="4">
        <v>0</v>
      </c>
      <c r="P798" s="4">
        <v>0</v>
      </c>
      <c r="Q798" s="4">
        <v>1</v>
      </c>
      <c r="R798" s="4">
        <v>0</v>
      </c>
      <c r="S798" s="4">
        <v>0</v>
      </c>
      <c r="T798" s="4">
        <v>0</v>
      </c>
    </row>
    <row r="799" spans="1:21" s="4" customFormat="1">
      <c r="A799" s="3">
        <v>21</v>
      </c>
      <c r="B799" s="4" t="s">
        <v>1001</v>
      </c>
      <c r="C799" s="4" t="s">
        <v>996</v>
      </c>
      <c r="D799" s="4" t="s">
        <v>997</v>
      </c>
      <c r="E799" s="4">
        <v>35080709</v>
      </c>
      <c r="F799" s="4">
        <v>99</v>
      </c>
      <c r="G799" s="4">
        <v>4</v>
      </c>
      <c r="H799" s="5">
        <f>G799/F799*100</f>
        <v>4.0404040404040407</v>
      </c>
      <c r="I799" s="3" t="str">
        <f>MID(E799,5,2)</f>
        <v>07</v>
      </c>
      <c r="J799" s="3" t="str">
        <f>MID(E799,4,2)</f>
        <v>80</v>
      </c>
      <c r="K799" s="4">
        <v>0</v>
      </c>
      <c r="L799" s="4">
        <v>0</v>
      </c>
      <c r="M799" s="4">
        <v>0</v>
      </c>
      <c r="O799" s="4">
        <v>0</v>
      </c>
      <c r="P799" s="4">
        <v>0</v>
      </c>
      <c r="Q799" s="4">
        <v>1</v>
      </c>
      <c r="R799" s="4">
        <v>0</v>
      </c>
      <c r="S799" s="4">
        <v>0</v>
      </c>
      <c r="T799" s="4">
        <v>0</v>
      </c>
      <c r="U799" s="4" t="s">
        <v>193</v>
      </c>
    </row>
    <row r="800" spans="1:21" s="4" customFormat="1">
      <c r="A800" s="3">
        <v>21</v>
      </c>
      <c r="B800" s="4" t="s">
        <v>1002</v>
      </c>
      <c r="C800" s="4" t="s">
        <v>996</v>
      </c>
      <c r="D800" s="4" t="s">
        <v>997</v>
      </c>
      <c r="E800" s="4">
        <v>35080711</v>
      </c>
      <c r="F800" s="4">
        <v>116</v>
      </c>
      <c r="G800" s="4">
        <v>6</v>
      </c>
      <c r="H800" s="5">
        <f>G800/F800*100</f>
        <v>5.1724137931034484</v>
      </c>
      <c r="I800" s="3" t="str">
        <f>MID(E800,5,2)</f>
        <v>07</v>
      </c>
      <c r="J800" s="3" t="str">
        <f>MID(E800,4,2)</f>
        <v>80</v>
      </c>
      <c r="K800" s="4">
        <v>0</v>
      </c>
      <c r="L800" s="4">
        <v>0</v>
      </c>
      <c r="M800" s="4">
        <v>0</v>
      </c>
      <c r="N800" s="4">
        <v>0</v>
      </c>
      <c r="O800" s="4">
        <v>0</v>
      </c>
      <c r="P800" s="4">
        <v>0</v>
      </c>
      <c r="Q800" s="4">
        <v>1</v>
      </c>
      <c r="R800" s="4">
        <v>1</v>
      </c>
      <c r="S800" s="4">
        <v>0</v>
      </c>
      <c r="T800" s="4">
        <v>0</v>
      </c>
      <c r="U800" s="4" t="s">
        <v>22</v>
      </c>
    </row>
    <row r="801" spans="1:21" s="4" customFormat="1">
      <c r="A801" s="3">
        <v>21</v>
      </c>
      <c r="B801" s="4" t="s">
        <v>1003</v>
      </c>
      <c r="C801" s="4" t="s">
        <v>996</v>
      </c>
      <c r="D801" s="4" t="s">
        <v>997</v>
      </c>
      <c r="E801" s="4">
        <v>35080712</v>
      </c>
      <c r="F801" s="4">
        <v>181</v>
      </c>
      <c r="G801" s="4">
        <v>7</v>
      </c>
      <c r="H801" s="5">
        <f>G801/F801*100</f>
        <v>3.867403314917127</v>
      </c>
      <c r="I801" s="3" t="str">
        <f>MID(E801,5,2)</f>
        <v>07</v>
      </c>
      <c r="J801" s="3" t="str">
        <f>MID(E801,4,2)</f>
        <v>80</v>
      </c>
      <c r="K801" s="4">
        <v>1</v>
      </c>
      <c r="L801" s="4">
        <v>0</v>
      </c>
      <c r="M801" s="4">
        <v>1</v>
      </c>
      <c r="N801" s="4">
        <v>0</v>
      </c>
      <c r="O801" s="4">
        <v>0</v>
      </c>
      <c r="P801" s="4">
        <v>0</v>
      </c>
      <c r="Q801" s="4">
        <v>0</v>
      </c>
      <c r="R801" s="4">
        <v>0</v>
      </c>
      <c r="S801" s="4">
        <v>0</v>
      </c>
      <c r="T801" s="4">
        <v>0</v>
      </c>
      <c r="U801" s="4" t="s">
        <v>22</v>
      </c>
    </row>
    <row r="802" spans="1:21" s="4" customFormat="1">
      <c r="A802" s="3">
        <v>21</v>
      </c>
      <c r="B802" s="4" t="s">
        <v>1004</v>
      </c>
      <c r="C802" s="4" t="s">
        <v>1005</v>
      </c>
      <c r="D802" s="4" t="s">
        <v>1006</v>
      </c>
      <c r="E802" s="4">
        <v>35060901</v>
      </c>
      <c r="F802" s="4">
        <v>150</v>
      </c>
      <c r="G802" s="4">
        <v>32</v>
      </c>
      <c r="H802" s="5">
        <f>G802/F802*100</f>
        <v>21.333333333333336</v>
      </c>
      <c r="I802" s="3" t="str">
        <f>MID(E802,5,2)</f>
        <v>09</v>
      </c>
      <c r="J802" s="3" t="str">
        <f>MID(E802,4,2)</f>
        <v>60</v>
      </c>
      <c r="K802" s="4">
        <v>0</v>
      </c>
      <c r="L802" s="4">
        <v>0</v>
      </c>
      <c r="M802" s="4">
        <v>0</v>
      </c>
      <c r="N802" s="4">
        <v>0</v>
      </c>
      <c r="O802" s="4">
        <v>0</v>
      </c>
      <c r="P802" s="4">
        <v>0</v>
      </c>
      <c r="Q802" s="4">
        <v>2</v>
      </c>
      <c r="R802" s="4">
        <v>2</v>
      </c>
      <c r="S802" s="4">
        <v>0</v>
      </c>
      <c r="T802" s="4">
        <v>0</v>
      </c>
      <c r="U802" s="4" t="s">
        <v>42</v>
      </c>
    </row>
    <row r="803" spans="1:21" s="4" customFormat="1">
      <c r="A803" s="3">
        <v>21</v>
      </c>
      <c r="B803" s="4" t="s">
        <v>1007</v>
      </c>
      <c r="C803" s="4" t="s">
        <v>1005</v>
      </c>
      <c r="D803" s="4" t="s">
        <v>1006</v>
      </c>
      <c r="E803" s="4">
        <v>35060902</v>
      </c>
      <c r="F803" s="4">
        <v>44</v>
      </c>
      <c r="G803" s="4">
        <v>14</v>
      </c>
      <c r="H803" s="5">
        <f>G803/F803*100</f>
        <v>31.818181818181817</v>
      </c>
      <c r="I803" s="3" t="str">
        <f>MID(E803,5,2)</f>
        <v>09</v>
      </c>
      <c r="J803" s="3" t="str">
        <f>MID(E803,4,2)</f>
        <v>60</v>
      </c>
      <c r="K803" s="4">
        <v>0</v>
      </c>
      <c r="L803" s="4">
        <v>0</v>
      </c>
      <c r="M803" s="4">
        <v>0</v>
      </c>
      <c r="N803" s="4">
        <v>0</v>
      </c>
      <c r="O803" s="4">
        <v>0</v>
      </c>
      <c r="P803" s="4">
        <v>0</v>
      </c>
      <c r="Q803" s="4">
        <v>1</v>
      </c>
      <c r="R803" s="4">
        <v>1</v>
      </c>
      <c r="S803" s="4">
        <v>0</v>
      </c>
      <c r="T803" s="4">
        <v>0</v>
      </c>
      <c r="U803" s="4" t="s">
        <v>42</v>
      </c>
    </row>
    <row r="804" spans="1:21" s="4" customFormat="1">
      <c r="A804" s="3">
        <v>21</v>
      </c>
      <c r="B804" s="4" t="s">
        <v>1008</v>
      </c>
      <c r="C804" s="4" t="s">
        <v>1005</v>
      </c>
      <c r="D804" s="4" t="s">
        <v>1006</v>
      </c>
      <c r="E804" s="4">
        <v>35060903</v>
      </c>
      <c r="F804" s="4">
        <v>140</v>
      </c>
      <c r="G804" s="4">
        <v>36</v>
      </c>
      <c r="H804" s="5">
        <f>G804/F804*100</f>
        <v>25.714285714285712</v>
      </c>
      <c r="I804" s="3" t="str">
        <f>MID(E804,5,2)</f>
        <v>09</v>
      </c>
      <c r="J804" s="3" t="str">
        <f>MID(E804,4,2)</f>
        <v>60</v>
      </c>
      <c r="K804" s="4">
        <v>1</v>
      </c>
      <c r="L804" s="4">
        <v>1</v>
      </c>
      <c r="M804" s="4">
        <v>0</v>
      </c>
      <c r="N804" s="4">
        <v>0</v>
      </c>
      <c r="O804" s="4">
        <v>0</v>
      </c>
      <c r="P804" s="4">
        <v>0</v>
      </c>
      <c r="Q804" s="4">
        <v>1</v>
      </c>
      <c r="R804" s="4">
        <v>1</v>
      </c>
      <c r="S804" s="4">
        <v>0</v>
      </c>
      <c r="T804" s="4">
        <v>0</v>
      </c>
      <c r="U804" s="4" t="s">
        <v>42</v>
      </c>
    </row>
    <row r="805" spans="1:21" s="4" customFormat="1">
      <c r="A805" s="3">
        <v>21</v>
      </c>
      <c r="B805" s="4" t="s">
        <v>1009</v>
      </c>
      <c r="C805" s="4" t="s">
        <v>1005</v>
      </c>
      <c r="D805" s="4" t="s">
        <v>1006</v>
      </c>
      <c r="E805" s="4">
        <v>35060904</v>
      </c>
      <c r="F805" s="4">
        <v>54</v>
      </c>
      <c r="G805" s="4">
        <v>11</v>
      </c>
      <c r="H805" s="5">
        <f>G805/F805*100</f>
        <v>20.37037037037037</v>
      </c>
      <c r="I805" s="3" t="str">
        <f>MID(E805,5,2)</f>
        <v>09</v>
      </c>
      <c r="J805" s="3" t="str">
        <f>MID(E805,4,2)</f>
        <v>60</v>
      </c>
      <c r="K805" s="4">
        <v>1</v>
      </c>
      <c r="L805" s="4">
        <v>1</v>
      </c>
      <c r="M805" s="4">
        <v>0</v>
      </c>
      <c r="N805" s="4">
        <v>0</v>
      </c>
      <c r="O805" s="4">
        <v>0</v>
      </c>
      <c r="P805" s="4">
        <v>0</v>
      </c>
      <c r="Q805" s="4">
        <v>1</v>
      </c>
      <c r="R805" s="4">
        <v>1</v>
      </c>
      <c r="S805" s="4">
        <v>0</v>
      </c>
      <c r="T805" s="4">
        <v>0</v>
      </c>
      <c r="U805" s="4" t="s">
        <v>42</v>
      </c>
    </row>
    <row r="806" spans="1:21" s="4" customFormat="1">
      <c r="A806" s="3">
        <v>21</v>
      </c>
      <c r="B806" s="4" t="s">
        <v>1010</v>
      </c>
      <c r="C806" s="4" t="s">
        <v>1005</v>
      </c>
      <c r="D806" s="4" t="s">
        <v>1006</v>
      </c>
      <c r="E806" s="4">
        <v>35060905</v>
      </c>
      <c r="F806" s="4">
        <v>70</v>
      </c>
      <c r="G806" s="4">
        <v>13</v>
      </c>
      <c r="H806" s="5">
        <f>G806/F806*100</f>
        <v>18.571428571428573</v>
      </c>
      <c r="I806" s="3" t="str">
        <f>MID(E806,5,2)</f>
        <v>09</v>
      </c>
      <c r="J806" s="3" t="str">
        <f>MID(E806,4,2)</f>
        <v>60</v>
      </c>
      <c r="K806" s="4">
        <v>0</v>
      </c>
      <c r="L806" s="4">
        <v>0</v>
      </c>
      <c r="M806" s="4">
        <v>0</v>
      </c>
      <c r="O806" s="4">
        <v>0</v>
      </c>
      <c r="P806" s="4">
        <v>0</v>
      </c>
      <c r="Q806" s="4">
        <v>1</v>
      </c>
      <c r="R806" s="4">
        <v>1</v>
      </c>
      <c r="S806" s="4">
        <v>0</v>
      </c>
      <c r="T806" s="4">
        <v>0</v>
      </c>
      <c r="U806" s="4" t="s">
        <v>42</v>
      </c>
    </row>
    <row r="807" spans="1:21" s="4" customFormat="1">
      <c r="A807" s="3">
        <v>21</v>
      </c>
      <c r="B807" s="4" t="s">
        <v>1011</v>
      </c>
      <c r="C807" s="4" t="s">
        <v>1005</v>
      </c>
      <c r="D807" s="4" t="s">
        <v>1006</v>
      </c>
      <c r="E807" s="4">
        <v>35060908</v>
      </c>
      <c r="F807" s="4">
        <v>160</v>
      </c>
      <c r="G807" s="4">
        <v>57</v>
      </c>
      <c r="H807" s="5">
        <f>G807/F807*100</f>
        <v>35.625</v>
      </c>
      <c r="I807" s="3" t="str">
        <f>MID(E807,5,2)</f>
        <v>09</v>
      </c>
      <c r="J807" s="3" t="str">
        <f>MID(E807,4,2)</f>
        <v>60</v>
      </c>
      <c r="K807" s="4">
        <v>1</v>
      </c>
      <c r="L807" s="4">
        <v>1</v>
      </c>
      <c r="M807" s="4">
        <v>0</v>
      </c>
      <c r="N807" s="4">
        <v>0</v>
      </c>
      <c r="O807" s="4">
        <v>0</v>
      </c>
      <c r="P807" s="4">
        <v>0</v>
      </c>
      <c r="Q807" s="4">
        <v>2</v>
      </c>
      <c r="R807" s="4">
        <v>2</v>
      </c>
      <c r="S807" s="4">
        <v>0</v>
      </c>
      <c r="T807" s="4">
        <v>0</v>
      </c>
      <c r="U807" s="4" t="s">
        <v>42</v>
      </c>
    </row>
    <row r="808" spans="1:21" s="4" customFormat="1">
      <c r="A808" s="3">
        <v>21</v>
      </c>
      <c r="B808" s="4" t="s">
        <v>1012</v>
      </c>
      <c r="C808" s="4" t="s">
        <v>1005</v>
      </c>
      <c r="D808" s="4" t="s">
        <v>1006</v>
      </c>
      <c r="E808" s="4">
        <v>35060910</v>
      </c>
      <c r="F808" s="4">
        <v>81</v>
      </c>
      <c r="G808" s="4">
        <v>22</v>
      </c>
      <c r="H808" s="5">
        <f>G808/F808*100</f>
        <v>27.160493827160494</v>
      </c>
      <c r="I808" s="3" t="str">
        <f>MID(E808,5,2)</f>
        <v>09</v>
      </c>
      <c r="J808" s="3" t="str">
        <f>MID(E808,4,2)</f>
        <v>60</v>
      </c>
      <c r="K808" s="4">
        <v>0</v>
      </c>
      <c r="L808" s="4">
        <v>0</v>
      </c>
      <c r="M808" s="4">
        <v>0</v>
      </c>
      <c r="N808" s="4">
        <v>0</v>
      </c>
      <c r="O808" s="4">
        <v>0</v>
      </c>
      <c r="P808" s="4">
        <v>0</v>
      </c>
      <c r="Q808" s="4">
        <v>1</v>
      </c>
      <c r="R808" s="4">
        <v>1</v>
      </c>
      <c r="S808" s="4">
        <v>0</v>
      </c>
      <c r="T808" s="4">
        <v>0</v>
      </c>
      <c r="U808" s="4" t="s">
        <v>42</v>
      </c>
    </row>
    <row r="809" spans="1:21" s="4" customFormat="1">
      <c r="A809" s="3">
        <v>21</v>
      </c>
      <c r="B809" s="4" t="s">
        <v>1013</v>
      </c>
      <c r="C809" s="4" t="s">
        <v>184</v>
      </c>
      <c r="D809" s="4" t="s">
        <v>185</v>
      </c>
      <c r="E809" s="4">
        <v>35010401</v>
      </c>
      <c r="F809" s="4">
        <v>390</v>
      </c>
      <c r="G809" s="4">
        <v>9</v>
      </c>
      <c r="H809" s="5">
        <f>G809/F809*100</f>
        <v>2.3076923076923079</v>
      </c>
      <c r="I809" s="3" t="str">
        <f>MID(E809,5,2)</f>
        <v>04</v>
      </c>
      <c r="J809" s="3" t="str">
        <f>MID(E809,4,2)</f>
        <v>10</v>
      </c>
      <c r="K809" s="4">
        <v>2</v>
      </c>
      <c r="L809" s="4">
        <v>0</v>
      </c>
      <c r="M809" s="4">
        <v>0</v>
      </c>
      <c r="N809" s="4">
        <v>0</v>
      </c>
      <c r="O809" s="4">
        <v>0</v>
      </c>
      <c r="P809" s="4">
        <v>0</v>
      </c>
      <c r="Q809" s="4">
        <v>0</v>
      </c>
      <c r="R809" s="4">
        <v>0</v>
      </c>
      <c r="S809" s="4">
        <v>0</v>
      </c>
      <c r="T809" s="4">
        <v>0</v>
      </c>
      <c r="U809" s="4" t="s">
        <v>53</v>
      </c>
    </row>
    <row r="810" spans="1:21" s="4" customFormat="1">
      <c r="A810" s="3">
        <v>21</v>
      </c>
      <c r="B810" s="4" t="s">
        <v>1014</v>
      </c>
      <c r="C810" s="4" t="s">
        <v>184</v>
      </c>
      <c r="D810" s="4" t="s">
        <v>185</v>
      </c>
      <c r="E810" s="4">
        <v>35010402</v>
      </c>
      <c r="F810" s="4">
        <v>420</v>
      </c>
      <c r="G810" s="4">
        <v>14</v>
      </c>
      <c r="H810" s="5">
        <f>G810/F810*100</f>
        <v>3.3333333333333335</v>
      </c>
      <c r="I810" s="3" t="str">
        <f>MID(E810,5,2)</f>
        <v>04</v>
      </c>
      <c r="J810" s="3" t="str">
        <f>MID(E810,4,2)</f>
        <v>10</v>
      </c>
      <c r="K810" s="4">
        <v>0</v>
      </c>
      <c r="L810" s="4">
        <v>0</v>
      </c>
      <c r="M810" s="4">
        <v>0</v>
      </c>
      <c r="N810" s="4">
        <v>0</v>
      </c>
      <c r="O810" s="4">
        <v>0</v>
      </c>
      <c r="P810" s="4">
        <v>0</v>
      </c>
      <c r="Q810" s="4">
        <v>2</v>
      </c>
      <c r="R810" s="4">
        <v>0</v>
      </c>
      <c r="S810" s="4">
        <v>0</v>
      </c>
      <c r="T810" s="4">
        <v>0</v>
      </c>
      <c r="U810" s="4" t="s">
        <v>65</v>
      </c>
    </row>
    <row r="811" spans="1:21" s="4" customFormat="1">
      <c r="A811" s="3">
        <v>21</v>
      </c>
      <c r="B811" s="4" t="s">
        <v>1015</v>
      </c>
      <c r="C811" s="4" t="s">
        <v>184</v>
      </c>
      <c r="D811" s="4" t="s">
        <v>185</v>
      </c>
      <c r="E811" s="4">
        <v>35010403</v>
      </c>
      <c r="F811" s="4">
        <v>160</v>
      </c>
      <c r="G811" s="4">
        <v>7</v>
      </c>
      <c r="H811" s="5">
        <f>G811/F811*100</f>
        <v>4.375</v>
      </c>
      <c r="I811" s="3" t="str">
        <f>MID(E811,5,2)</f>
        <v>04</v>
      </c>
      <c r="J811" s="3" t="str">
        <f>MID(E811,4,2)</f>
        <v>10</v>
      </c>
      <c r="K811" s="4">
        <v>0</v>
      </c>
      <c r="L811" s="4">
        <v>0</v>
      </c>
      <c r="M811" s="4">
        <v>0</v>
      </c>
      <c r="N811" s="4">
        <v>0</v>
      </c>
      <c r="O811" s="4">
        <v>0</v>
      </c>
      <c r="P811" s="4">
        <v>0</v>
      </c>
      <c r="Q811" s="4">
        <v>0</v>
      </c>
      <c r="R811" s="4">
        <v>0</v>
      </c>
      <c r="S811" s="4">
        <v>0</v>
      </c>
      <c r="T811" s="4">
        <v>0</v>
      </c>
      <c r="U811" s="4" t="s">
        <v>65</v>
      </c>
    </row>
    <row r="812" spans="1:21" s="4" customFormat="1">
      <c r="A812" s="3">
        <v>21</v>
      </c>
      <c r="B812" s="4" t="s">
        <v>1016</v>
      </c>
      <c r="C812" s="4" t="s">
        <v>184</v>
      </c>
      <c r="D812" s="4" t="s">
        <v>185</v>
      </c>
      <c r="E812" s="4">
        <v>35010410</v>
      </c>
      <c r="F812" s="4">
        <v>150</v>
      </c>
      <c r="G812" s="4">
        <v>5</v>
      </c>
      <c r="H812" s="5">
        <f>G812/F812*100</f>
        <v>3.3333333333333335</v>
      </c>
      <c r="I812" s="3" t="str">
        <f>MID(E812,5,2)</f>
        <v>04</v>
      </c>
      <c r="J812" s="3" t="str">
        <f>MID(E812,4,2)</f>
        <v>10</v>
      </c>
      <c r="K812" s="4">
        <v>0</v>
      </c>
      <c r="L812" s="4">
        <v>0</v>
      </c>
      <c r="M812" s="4">
        <v>0</v>
      </c>
      <c r="N812" s="4">
        <v>0</v>
      </c>
      <c r="O812" s="4">
        <v>0</v>
      </c>
      <c r="P812" s="4">
        <v>0</v>
      </c>
      <c r="Q812" s="4">
        <v>1</v>
      </c>
      <c r="R812" s="4">
        <v>0</v>
      </c>
      <c r="S812" s="4">
        <v>0</v>
      </c>
      <c r="T812" s="4">
        <v>0</v>
      </c>
      <c r="U812" s="4" t="s">
        <v>417</v>
      </c>
    </row>
    <row r="813" spans="1:21" s="4" customFormat="1">
      <c r="A813" s="3">
        <v>21</v>
      </c>
      <c r="B813" s="4" t="s">
        <v>1017</v>
      </c>
      <c r="C813" s="4" t="s">
        <v>40</v>
      </c>
      <c r="D813" s="4" t="s">
        <v>41</v>
      </c>
      <c r="E813" s="4">
        <v>35030107</v>
      </c>
      <c r="F813" s="4">
        <v>218</v>
      </c>
      <c r="G813" s="4">
        <v>28</v>
      </c>
      <c r="H813" s="5">
        <f>G813/F813*100</f>
        <v>12.844036697247708</v>
      </c>
      <c r="I813" s="3" t="str">
        <f>MID(E813,5,2)</f>
        <v>01</v>
      </c>
      <c r="J813" s="3" t="str">
        <f>MID(E813,4,2)</f>
        <v>30</v>
      </c>
      <c r="K813" s="4">
        <v>2</v>
      </c>
      <c r="L813" s="4">
        <v>0</v>
      </c>
      <c r="M813" s="4">
        <v>1</v>
      </c>
      <c r="N813" s="4">
        <v>0</v>
      </c>
      <c r="O813" s="4">
        <v>0</v>
      </c>
      <c r="P813" s="4">
        <v>0</v>
      </c>
      <c r="Q813" s="4">
        <v>2</v>
      </c>
      <c r="R813" s="4">
        <v>1</v>
      </c>
      <c r="S813" s="4">
        <v>0</v>
      </c>
      <c r="T813" s="4">
        <v>0</v>
      </c>
      <c r="U813" s="4" t="s">
        <v>45</v>
      </c>
    </row>
    <row r="814" spans="1:21" s="4" customFormat="1">
      <c r="A814" s="3">
        <v>21</v>
      </c>
      <c r="B814" s="4" t="s">
        <v>1018</v>
      </c>
      <c r="C814" s="4" t="s">
        <v>40</v>
      </c>
      <c r="D814" s="4" t="s">
        <v>41</v>
      </c>
      <c r="E814" s="4">
        <v>35030110</v>
      </c>
      <c r="F814" s="4">
        <v>100</v>
      </c>
      <c r="G814" s="4">
        <v>25</v>
      </c>
      <c r="H814" s="5">
        <f>G814/F814*100</f>
        <v>25</v>
      </c>
      <c r="I814" s="3" t="str">
        <f>MID(E814,5,2)</f>
        <v>01</v>
      </c>
      <c r="J814" s="3" t="str">
        <f>MID(E814,4,2)</f>
        <v>30</v>
      </c>
      <c r="K814" s="4">
        <v>1</v>
      </c>
      <c r="L814" s="4">
        <v>0</v>
      </c>
      <c r="M814" s="4">
        <v>0</v>
      </c>
      <c r="N814" s="4">
        <v>0</v>
      </c>
      <c r="O814" s="4">
        <v>0</v>
      </c>
      <c r="P814" s="4">
        <v>0</v>
      </c>
      <c r="Q814" s="4">
        <v>0</v>
      </c>
      <c r="R814" s="4">
        <v>0</v>
      </c>
      <c r="S814" s="4">
        <v>0</v>
      </c>
      <c r="T814" s="4">
        <v>0</v>
      </c>
      <c r="U814" s="4" t="s">
        <v>323</v>
      </c>
    </row>
    <row r="815" spans="1:21" s="4" customFormat="1">
      <c r="A815" s="3">
        <v>21</v>
      </c>
      <c r="B815" s="4" t="s">
        <v>1019</v>
      </c>
      <c r="C815" s="4" t="s">
        <v>40</v>
      </c>
      <c r="D815" s="4" t="s">
        <v>41</v>
      </c>
      <c r="E815" s="4">
        <v>35030111</v>
      </c>
      <c r="F815" s="4">
        <v>78</v>
      </c>
      <c r="G815" s="4">
        <v>25</v>
      </c>
      <c r="H815" s="5">
        <f>G815/F815*100</f>
        <v>32.051282051282051</v>
      </c>
      <c r="I815" s="3" t="str">
        <f>MID(E815,5,2)</f>
        <v>01</v>
      </c>
      <c r="J815" s="3" t="str">
        <f>MID(E815,4,2)</f>
        <v>30</v>
      </c>
      <c r="K815" s="4">
        <v>0</v>
      </c>
      <c r="L815" s="4">
        <v>0</v>
      </c>
      <c r="M815" s="4">
        <v>0</v>
      </c>
      <c r="N815" s="4">
        <v>0</v>
      </c>
      <c r="O815" s="4">
        <v>0</v>
      </c>
      <c r="P815" s="4">
        <v>0</v>
      </c>
      <c r="Q815" s="4">
        <v>1</v>
      </c>
      <c r="R815" s="4">
        <v>1</v>
      </c>
      <c r="S815" s="4">
        <v>0</v>
      </c>
      <c r="T815" s="4">
        <v>0</v>
      </c>
      <c r="U815" s="4" t="s">
        <v>42</v>
      </c>
    </row>
    <row r="816" spans="1:21" s="4" customFormat="1">
      <c r="A816" s="3">
        <v>21</v>
      </c>
      <c r="B816" s="4" t="s">
        <v>1020</v>
      </c>
      <c r="C816" s="4" t="s">
        <v>40</v>
      </c>
      <c r="D816" s="4" t="s">
        <v>41</v>
      </c>
      <c r="E816" s="4">
        <v>35030113</v>
      </c>
      <c r="F816" s="4">
        <v>119</v>
      </c>
      <c r="G816" s="4">
        <v>24</v>
      </c>
      <c r="H816" s="5">
        <f>G816/F816*100</f>
        <v>20.168067226890756</v>
      </c>
      <c r="I816" s="3" t="str">
        <f>MID(E816,5,2)</f>
        <v>01</v>
      </c>
      <c r="J816" s="3" t="str">
        <f>MID(E816,4,2)</f>
        <v>30</v>
      </c>
      <c r="K816" s="4">
        <v>0</v>
      </c>
      <c r="L816" s="4">
        <v>0</v>
      </c>
      <c r="M816" s="4">
        <v>0</v>
      </c>
      <c r="N816" s="4">
        <v>0</v>
      </c>
      <c r="O816" s="4">
        <v>0</v>
      </c>
      <c r="P816" s="4">
        <v>0</v>
      </c>
      <c r="Q816" s="4">
        <v>2</v>
      </c>
      <c r="R816" s="4">
        <v>1</v>
      </c>
      <c r="S816" s="4">
        <v>0</v>
      </c>
      <c r="T816" s="4">
        <v>0</v>
      </c>
      <c r="U816" s="4" t="s">
        <v>42</v>
      </c>
    </row>
    <row r="817" spans="1:21" s="4" customFormat="1">
      <c r="A817" s="3">
        <v>21</v>
      </c>
      <c r="B817" s="4" t="s">
        <v>1021</v>
      </c>
      <c r="C817" s="4" t="s">
        <v>40</v>
      </c>
      <c r="D817" s="4" t="s">
        <v>41</v>
      </c>
      <c r="E817" s="4">
        <v>35030115</v>
      </c>
      <c r="F817" s="4">
        <v>91</v>
      </c>
      <c r="G817" s="4">
        <v>30</v>
      </c>
      <c r="H817" s="5">
        <f>G817/F817*100</f>
        <v>32.967032967032964</v>
      </c>
      <c r="I817" s="3" t="str">
        <f>MID(E817,5,2)</f>
        <v>01</v>
      </c>
      <c r="J817" s="3" t="str">
        <f>MID(E817,4,2)</f>
        <v>30</v>
      </c>
      <c r="K817" s="4">
        <v>0</v>
      </c>
      <c r="L817" s="4">
        <v>0</v>
      </c>
      <c r="M817" s="4">
        <v>0</v>
      </c>
      <c r="N817" s="4">
        <v>0</v>
      </c>
      <c r="O817" s="4">
        <v>0</v>
      </c>
      <c r="P817" s="4">
        <v>0</v>
      </c>
      <c r="Q817" s="4">
        <v>2</v>
      </c>
      <c r="R817" s="4">
        <v>10</v>
      </c>
      <c r="S817" s="4">
        <v>0</v>
      </c>
      <c r="T817" s="4">
        <v>0</v>
      </c>
      <c r="U817" s="4" t="s">
        <v>323</v>
      </c>
    </row>
    <row r="818" spans="1:21" s="4" customFormat="1">
      <c r="A818" s="3">
        <v>21</v>
      </c>
      <c r="B818" s="4" t="s">
        <v>1022</v>
      </c>
      <c r="C818" s="4" t="s">
        <v>40</v>
      </c>
      <c r="D818" s="4" t="s">
        <v>41</v>
      </c>
      <c r="E818" s="4">
        <v>35030116</v>
      </c>
      <c r="F818" s="4">
        <v>70</v>
      </c>
      <c r="G818" s="4">
        <v>20</v>
      </c>
      <c r="H818" s="5">
        <f>G818/F818*100</f>
        <v>28.571428571428569</v>
      </c>
      <c r="I818" s="3" t="str">
        <f>MID(E818,5,2)</f>
        <v>01</v>
      </c>
      <c r="J818" s="3" t="str">
        <f>MID(E818,4,2)</f>
        <v>30</v>
      </c>
      <c r="K818" s="4">
        <v>0</v>
      </c>
      <c r="L818" s="4">
        <v>0</v>
      </c>
      <c r="M818" s="4">
        <v>0</v>
      </c>
      <c r="N818" s="4">
        <v>0</v>
      </c>
      <c r="O818" s="4">
        <v>0</v>
      </c>
      <c r="P818" s="4">
        <v>0</v>
      </c>
      <c r="Q818" s="4">
        <v>1</v>
      </c>
      <c r="R818" s="4">
        <v>1</v>
      </c>
      <c r="S818" s="4">
        <v>0</v>
      </c>
      <c r="T818" s="4">
        <v>0</v>
      </c>
      <c r="U818" s="4" t="s">
        <v>42</v>
      </c>
    </row>
    <row r="819" spans="1:21" s="4" customFormat="1">
      <c r="A819" s="3">
        <v>21</v>
      </c>
      <c r="B819" s="4" t="s">
        <v>1023</v>
      </c>
      <c r="C819" s="4" t="s">
        <v>40</v>
      </c>
      <c r="D819" s="4" t="s">
        <v>41</v>
      </c>
      <c r="E819" s="4">
        <v>35030121</v>
      </c>
      <c r="F819" s="4">
        <v>126</v>
      </c>
      <c r="G819" s="4">
        <v>30</v>
      </c>
      <c r="H819" s="5">
        <f>G819/F819*100</f>
        <v>23.809523809523807</v>
      </c>
      <c r="I819" s="3" t="str">
        <f>MID(E819,5,2)</f>
        <v>01</v>
      </c>
      <c r="J819" s="3" t="str">
        <f>MID(E819,4,2)</f>
        <v>30</v>
      </c>
      <c r="K819" s="4">
        <v>2</v>
      </c>
      <c r="L819" s="4">
        <v>1</v>
      </c>
      <c r="M819" s="4">
        <v>0</v>
      </c>
      <c r="N819" s="4">
        <v>0</v>
      </c>
      <c r="O819" s="4">
        <v>0</v>
      </c>
      <c r="P819" s="4">
        <v>0</v>
      </c>
      <c r="Q819" s="4">
        <v>1</v>
      </c>
      <c r="R819" s="4">
        <v>1</v>
      </c>
      <c r="S819" s="4">
        <v>0</v>
      </c>
      <c r="T819" s="4">
        <v>0</v>
      </c>
      <c r="U819" s="4" t="s">
        <v>42</v>
      </c>
    </row>
    <row r="820" spans="1:21" s="4" customFormat="1">
      <c r="A820" s="3">
        <v>21</v>
      </c>
      <c r="B820" s="4" t="s">
        <v>963</v>
      </c>
      <c r="C820" s="4" t="s">
        <v>51</v>
      </c>
      <c r="D820" s="4" t="s">
        <v>52</v>
      </c>
      <c r="E820" s="4">
        <v>35040904</v>
      </c>
      <c r="F820" s="4">
        <v>95</v>
      </c>
      <c r="G820" s="4">
        <v>10</v>
      </c>
      <c r="H820" s="5">
        <f>G820/F820*100</f>
        <v>10.526315789473683</v>
      </c>
      <c r="I820" s="3" t="str">
        <f>MID(E820,5,2)</f>
        <v>09</v>
      </c>
      <c r="J820" s="3" t="str">
        <f>MID(E820,4,2)</f>
        <v>40</v>
      </c>
      <c r="K820" s="4">
        <v>1</v>
      </c>
      <c r="L820" s="4">
        <v>0</v>
      </c>
      <c r="M820" s="4">
        <v>0</v>
      </c>
      <c r="N820" s="4">
        <v>0</v>
      </c>
      <c r="O820" s="4">
        <v>0</v>
      </c>
      <c r="P820" s="4">
        <v>0</v>
      </c>
      <c r="Q820" s="4">
        <v>1</v>
      </c>
      <c r="R820" s="4">
        <v>0</v>
      </c>
      <c r="S820" s="4">
        <v>0</v>
      </c>
      <c r="T820" s="4">
        <v>0</v>
      </c>
      <c r="U820" s="4" t="s">
        <v>53</v>
      </c>
    </row>
    <row r="821" spans="1:21" s="4" customFormat="1">
      <c r="A821" s="3">
        <v>21</v>
      </c>
      <c r="B821" s="4" t="s">
        <v>965</v>
      </c>
      <c r="C821" s="4" t="s">
        <v>98</v>
      </c>
      <c r="D821" s="4" t="s">
        <v>99</v>
      </c>
      <c r="E821" s="4">
        <v>35060501</v>
      </c>
      <c r="F821" s="4">
        <v>125</v>
      </c>
      <c r="G821" s="4">
        <v>6</v>
      </c>
      <c r="H821" s="5">
        <f>G821/F821*100</f>
        <v>4.8</v>
      </c>
      <c r="I821" s="3" t="str">
        <f>MID(E821,5,2)</f>
        <v>05</v>
      </c>
      <c r="J821" s="3" t="str">
        <f>MID(E821,4,2)</f>
        <v>60</v>
      </c>
      <c r="K821" s="4">
        <v>1</v>
      </c>
      <c r="L821" s="4">
        <v>0</v>
      </c>
      <c r="M821" s="4">
        <v>0</v>
      </c>
      <c r="N821" s="4">
        <v>0</v>
      </c>
      <c r="O821" s="4">
        <v>0</v>
      </c>
      <c r="P821" s="4">
        <v>0</v>
      </c>
      <c r="Q821" s="4">
        <v>0</v>
      </c>
      <c r="R821" s="4">
        <v>0</v>
      </c>
      <c r="S821" s="4">
        <v>0</v>
      </c>
      <c r="T821" s="4">
        <v>0</v>
      </c>
      <c r="U821" s="4" t="s">
        <v>45</v>
      </c>
    </row>
    <row r="822" spans="1:21" s="4" customFormat="1">
      <c r="A822" s="3">
        <v>21</v>
      </c>
      <c r="B822" s="4" t="s">
        <v>966</v>
      </c>
      <c r="C822" s="4" t="s">
        <v>102</v>
      </c>
      <c r="D822" s="4" t="s">
        <v>99</v>
      </c>
      <c r="E822" s="4">
        <v>35060503</v>
      </c>
      <c r="F822" s="4">
        <v>60</v>
      </c>
      <c r="G822" s="4">
        <v>4</v>
      </c>
      <c r="H822" s="5">
        <f>G822/F822*100</f>
        <v>6.666666666666667</v>
      </c>
      <c r="I822" s="3" t="str">
        <f>MID(E822,5,2)</f>
        <v>05</v>
      </c>
      <c r="J822" s="3" t="str">
        <f>MID(E822,4,2)</f>
        <v>60</v>
      </c>
      <c r="K822" s="4">
        <v>0</v>
      </c>
      <c r="L822" s="4">
        <v>0</v>
      </c>
      <c r="M822" s="4">
        <v>0</v>
      </c>
      <c r="N822" s="4">
        <v>0</v>
      </c>
      <c r="O822" s="4">
        <v>0</v>
      </c>
      <c r="P822" s="4">
        <v>0</v>
      </c>
      <c r="Q822" s="4">
        <v>0</v>
      </c>
      <c r="R822" s="4">
        <v>0</v>
      </c>
      <c r="S822" s="4">
        <v>0</v>
      </c>
      <c r="T822" s="4">
        <v>0</v>
      </c>
      <c r="U822" s="4" t="s">
        <v>20</v>
      </c>
    </row>
    <row r="823" spans="1:21" s="4" customFormat="1">
      <c r="A823" s="3">
        <v>21</v>
      </c>
      <c r="B823" s="4" t="s">
        <v>967</v>
      </c>
      <c r="C823" s="4" t="s">
        <v>102</v>
      </c>
      <c r="D823" s="4" t="s">
        <v>99</v>
      </c>
      <c r="E823" s="4">
        <v>35060507</v>
      </c>
      <c r="F823" s="4">
        <v>45</v>
      </c>
      <c r="G823" s="4">
        <v>3</v>
      </c>
      <c r="H823" s="5">
        <f>G823/F823*100</f>
        <v>6.666666666666667</v>
      </c>
      <c r="I823" s="3" t="str">
        <f>MID(E823,5,2)</f>
        <v>05</v>
      </c>
      <c r="J823" s="3" t="str">
        <f>MID(E823,4,2)</f>
        <v>60</v>
      </c>
      <c r="K823" s="4">
        <v>0</v>
      </c>
      <c r="L823" s="4">
        <v>0</v>
      </c>
      <c r="M823" s="4">
        <v>0</v>
      </c>
      <c r="N823" s="4">
        <v>0</v>
      </c>
      <c r="O823" s="4">
        <v>0</v>
      </c>
      <c r="P823" s="4">
        <v>0</v>
      </c>
      <c r="Q823" s="4">
        <v>0</v>
      </c>
      <c r="R823" s="4">
        <v>0</v>
      </c>
      <c r="S823" s="4">
        <v>0</v>
      </c>
      <c r="T823" s="4">
        <v>0</v>
      </c>
      <c r="U823" s="4" t="s">
        <v>20</v>
      </c>
    </row>
    <row r="824" spans="1:21" s="4" customFormat="1">
      <c r="A824" s="3">
        <v>21</v>
      </c>
      <c r="B824" s="4" t="s">
        <v>968</v>
      </c>
      <c r="C824" s="4" t="s">
        <v>102</v>
      </c>
      <c r="D824" s="4" t="s">
        <v>99</v>
      </c>
      <c r="E824" s="4">
        <v>35060509</v>
      </c>
      <c r="F824" s="4">
        <v>72</v>
      </c>
      <c r="G824" s="4">
        <v>4</v>
      </c>
      <c r="H824" s="5">
        <f>G824/F824*100</f>
        <v>5.5555555555555554</v>
      </c>
      <c r="I824" s="3" t="str">
        <f>MID(E824,5,2)</f>
        <v>05</v>
      </c>
      <c r="J824" s="3" t="str">
        <f>MID(E824,4,2)</f>
        <v>60</v>
      </c>
      <c r="K824" s="4">
        <v>0</v>
      </c>
      <c r="L824" s="4">
        <v>0</v>
      </c>
      <c r="M824" s="4">
        <v>0</v>
      </c>
      <c r="N824" s="4">
        <v>0</v>
      </c>
      <c r="O824" s="4">
        <v>0</v>
      </c>
      <c r="P824" s="4">
        <v>0</v>
      </c>
      <c r="Q824" s="4">
        <v>0</v>
      </c>
      <c r="R824" s="4">
        <v>0</v>
      </c>
      <c r="S824" s="4">
        <v>0</v>
      </c>
      <c r="T824" s="4">
        <v>0</v>
      </c>
      <c r="U824" s="4" t="s">
        <v>20</v>
      </c>
    </row>
    <row r="825" spans="1:21" s="4" customFormat="1">
      <c r="A825" s="3">
        <v>21</v>
      </c>
      <c r="B825" s="4" t="s">
        <v>969</v>
      </c>
      <c r="C825" s="4" t="s">
        <v>33</v>
      </c>
      <c r="D825" s="4" t="s">
        <v>34</v>
      </c>
      <c r="E825" s="4">
        <v>35060304</v>
      </c>
      <c r="F825" s="4">
        <v>114</v>
      </c>
      <c r="G825" s="4">
        <v>15</v>
      </c>
      <c r="H825" s="5">
        <f>G825/F825*100</f>
        <v>13.157894736842104</v>
      </c>
      <c r="I825" s="3" t="str">
        <f>MID(E825,5,2)</f>
        <v>03</v>
      </c>
      <c r="J825" s="3" t="str">
        <f>MID(E825,4,2)</f>
        <v>60</v>
      </c>
      <c r="K825" s="4">
        <v>1</v>
      </c>
      <c r="L825" s="4">
        <v>0</v>
      </c>
      <c r="M825" s="4">
        <v>1</v>
      </c>
      <c r="N825" s="4">
        <v>0</v>
      </c>
      <c r="Q825" s="4">
        <v>1</v>
      </c>
      <c r="R825" s="4">
        <v>0</v>
      </c>
      <c r="U825" s="4" t="s">
        <v>20</v>
      </c>
    </row>
    <row r="826" spans="1:21" s="4" customFormat="1">
      <c r="A826" s="3">
        <v>21</v>
      </c>
      <c r="B826" s="4" t="s">
        <v>970</v>
      </c>
      <c r="C826" s="4" t="s">
        <v>33</v>
      </c>
      <c r="D826" s="4" t="s">
        <v>34</v>
      </c>
      <c r="E826" s="4">
        <v>35060305</v>
      </c>
      <c r="F826" s="4">
        <v>86</v>
      </c>
      <c r="G826" s="4">
        <v>19</v>
      </c>
      <c r="H826" s="5">
        <f>G826/F826*100</f>
        <v>22.093023255813954</v>
      </c>
      <c r="I826" s="3" t="str">
        <f>MID(E826,5,2)</f>
        <v>03</v>
      </c>
      <c r="J826" s="3" t="str">
        <f>MID(E826,4,2)</f>
        <v>60</v>
      </c>
      <c r="K826" s="4">
        <v>1</v>
      </c>
      <c r="L826" s="4">
        <v>0</v>
      </c>
      <c r="Q826" s="4">
        <v>1</v>
      </c>
      <c r="R826" s="4">
        <v>0</v>
      </c>
      <c r="U826" s="4" t="s">
        <v>20</v>
      </c>
    </row>
    <row r="827" spans="1:21" s="4" customFormat="1">
      <c r="A827" s="3">
        <v>21</v>
      </c>
      <c r="B827" s="4" t="s">
        <v>971</v>
      </c>
      <c r="C827" s="4" t="s">
        <v>33</v>
      </c>
      <c r="D827" s="4" t="s">
        <v>34</v>
      </c>
      <c r="E827" s="4">
        <v>35060307</v>
      </c>
      <c r="F827" s="4">
        <v>149</v>
      </c>
      <c r="G827" s="4">
        <v>55</v>
      </c>
      <c r="H827" s="5">
        <f>G827/F827*100</f>
        <v>36.912751677852349</v>
      </c>
      <c r="I827" s="3" t="str">
        <f>MID(E827,5,2)</f>
        <v>03</v>
      </c>
      <c r="J827" s="3" t="str">
        <f>MID(E827,4,2)</f>
        <v>60</v>
      </c>
      <c r="U827" s="4" t="s">
        <v>20</v>
      </c>
    </row>
    <row r="828" spans="1:21" s="4" customFormat="1">
      <c r="A828" s="3">
        <v>21</v>
      </c>
      <c r="B828" s="4" t="s">
        <v>972</v>
      </c>
      <c r="C828" s="4" t="s">
        <v>33</v>
      </c>
      <c r="D828" s="4" t="s">
        <v>34</v>
      </c>
      <c r="E828" s="4">
        <v>35060312</v>
      </c>
      <c r="F828" s="4">
        <v>92</v>
      </c>
      <c r="G828" s="4">
        <v>55</v>
      </c>
      <c r="H828" s="5">
        <f>G828/F828*100</f>
        <v>59.782608695652172</v>
      </c>
      <c r="I828" s="3" t="str">
        <f>MID(E828,5,2)</f>
        <v>03</v>
      </c>
      <c r="J828" s="3" t="str">
        <f>MID(E828,4,2)</f>
        <v>60</v>
      </c>
      <c r="U828" s="4" t="s">
        <v>20</v>
      </c>
    </row>
    <row r="829" spans="1:21" s="4" customFormat="1">
      <c r="A829" s="3">
        <v>21</v>
      </c>
      <c r="B829" s="4" t="s">
        <v>973</v>
      </c>
      <c r="C829" s="4" t="s">
        <v>33</v>
      </c>
      <c r="D829" s="4" t="s">
        <v>34</v>
      </c>
      <c r="E829" s="4">
        <v>35060310</v>
      </c>
      <c r="F829" s="4">
        <v>78</v>
      </c>
      <c r="G829" s="4">
        <v>15</v>
      </c>
      <c r="H829" s="5">
        <f>G829/F829*100</f>
        <v>19.230769230769234</v>
      </c>
      <c r="I829" s="3" t="str">
        <f>MID(E829,5,2)</f>
        <v>03</v>
      </c>
      <c r="J829" s="3" t="str">
        <f>MID(E829,4,2)</f>
        <v>60</v>
      </c>
      <c r="U829" s="4" t="s">
        <v>20</v>
      </c>
    </row>
    <row r="830" spans="1:21" s="4" customFormat="1">
      <c r="A830" s="3">
        <v>21</v>
      </c>
      <c r="B830" s="4" t="s">
        <v>1024</v>
      </c>
      <c r="C830" s="4" t="s">
        <v>153</v>
      </c>
      <c r="D830" s="4" t="s">
        <v>154</v>
      </c>
      <c r="E830" s="4">
        <v>35090501</v>
      </c>
      <c r="F830" s="4">
        <v>50</v>
      </c>
      <c r="G830" s="4">
        <v>7</v>
      </c>
      <c r="H830" s="5">
        <f>G830/F830*100</f>
        <v>14.000000000000002</v>
      </c>
      <c r="I830" s="3" t="str">
        <f>MID(E830,5,2)</f>
        <v>05</v>
      </c>
      <c r="J830" s="3" t="str">
        <f>MID(E830,4,2)</f>
        <v>90</v>
      </c>
      <c r="K830" s="4">
        <v>0</v>
      </c>
      <c r="L830" s="4">
        <v>0</v>
      </c>
      <c r="M830" s="4">
        <v>0</v>
      </c>
      <c r="N830" s="4">
        <v>0</v>
      </c>
      <c r="O830" s="4">
        <v>0</v>
      </c>
      <c r="P830" s="4">
        <v>0</v>
      </c>
      <c r="Q830" s="4">
        <v>1</v>
      </c>
      <c r="R830" s="4">
        <v>1</v>
      </c>
      <c r="S830" s="4">
        <v>0</v>
      </c>
      <c r="T830" s="4">
        <v>0</v>
      </c>
      <c r="U830" s="4" t="s">
        <v>65</v>
      </c>
    </row>
    <row r="831" spans="1:21" s="4" customFormat="1">
      <c r="A831" s="3">
        <v>21</v>
      </c>
      <c r="B831" s="4" t="s">
        <v>1025</v>
      </c>
      <c r="C831" s="4" t="s">
        <v>153</v>
      </c>
      <c r="D831" s="4" t="s">
        <v>154</v>
      </c>
      <c r="E831" s="4">
        <v>35090502</v>
      </c>
      <c r="F831" s="4">
        <v>170</v>
      </c>
      <c r="G831" s="4">
        <v>15</v>
      </c>
      <c r="H831" s="5">
        <f>G831/F831*100</f>
        <v>8.8235294117647065</v>
      </c>
      <c r="I831" s="3" t="str">
        <f>MID(E831,5,2)</f>
        <v>05</v>
      </c>
      <c r="J831" s="3" t="str">
        <f>MID(E831,4,2)</f>
        <v>90</v>
      </c>
      <c r="K831" s="4">
        <v>1</v>
      </c>
      <c r="L831" s="4">
        <v>1</v>
      </c>
      <c r="M831" s="4">
        <v>0</v>
      </c>
      <c r="N831" s="4">
        <v>0</v>
      </c>
      <c r="O831" s="4">
        <v>0</v>
      </c>
      <c r="P831" s="4">
        <v>0</v>
      </c>
      <c r="Q831" s="4">
        <v>0</v>
      </c>
      <c r="R831" s="4">
        <v>0</v>
      </c>
      <c r="S831" s="4">
        <v>0</v>
      </c>
      <c r="T831" s="4">
        <v>0</v>
      </c>
      <c r="U831" s="4" t="s">
        <v>65</v>
      </c>
    </row>
    <row r="832" spans="1:21" s="4" customFormat="1">
      <c r="A832" s="3">
        <v>21</v>
      </c>
      <c r="B832" s="4" t="s">
        <v>1026</v>
      </c>
      <c r="C832" s="4" t="s">
        <v>153</v>
      </c>
      <c r="D832" s="4" t="s">
        <v>154</v>
      </c>
      <c r="E832" s="4">
        <v>35090503</v>
      </c>
      <c r="F832" s="4">
        <v>70</v>
      </c>
      <c r="G832" s="4">
        <v>7</v>
      </c>
      <c r="H832" s="5">
        <f>G832/F832*100</f>
        <v>10</v>
      </c>
      <c r="I832" s="3" t="str">
        <f>MID(E832,5,2)</f>
        <v>05</v>
      </c>
      <c r="J832" s="3" t="str">
        <f>MID(E832,4,2)</f>
        <v>90</v>
      </c>
      <c r="K832" s="4">
        <v>1</v>
      </c>
      <c r="L832" s="4">
        <v>0</v>
      </c>
      <c r="M832" s="4">
        <v>0</v>
      </c>
      <c r="N832" s="4">
        <v>0</v>
      </c>
      <c r="O832" s="4">
        <v>0</v>
      </c>
      <c r="P832" s="4">
        <v>0</v>
      </c>
      <c r="Q832" s="4">
        <v>0</v>
      </c>
      <c r="R832" s="4">
        <v>0</v>
      </c>
      <c r="S832" s="4">
        <v>0</v>
      </c>
      <c r="T832" s="4">
        <v>0</v>
      </c>
      <c r="U832" s="4" t="s">
        <v>65</v>
      </c>
    </row>
    <row r="833" spans="1:21" s="4" customFormat="1">
      <c r="A833" s="3">
        <v>21</v>
      </c>
      <c r="B833" s="4" t="s">
        <v>1027</v>
      </c>
      <c r="C833" s="4" t="s">
        <v>153</v>
      </c>
      <c r="D833" s="4" t="s">
        <v>154</v>
      </c>
      <c r="E833" s="4">
        <v>35090504</v>
      </c>
      <c r="F833" s="4">
        <v>116</v>
      </c>
      <c r="G833" s="4">
        <v>13</v>
      </c>
      <c r="H833" s="5">
        <f>G833/F833*100</f>
        <v>11.206896551724139</v>
      </c>
      <c r="I833" s="3" t="str">
        <f>MID(E833,5,2)</f>
        <v>05</v>
      </c>
      <c r="J833" s="3" t="str">
        <f>MID(E833,4,2)</f>
        <v>90</v>
      </c>
      <c r="K833" s="4">
        <v>1</v>
      </c>
      <c r="L833" s="4">
        <v>1</v>
      </c>
      <c r="M833" s="4">
        <v>0</v>
      </c>
      <c r="N833" s="4">
        <v>0</v>
      </c>
      <c r="O833" s="4">
        <v>0</v>
      </c>
      <c r="P833" s="4">
        <v>0</v>
      </c>
      <c r="Q833" s="4">
        <v>1</v>
      </c>
      <c r="R833" s="4">
        <v>1</v>
      </c>
      <c r="S833" s="4">
        <v>0</v>
      </c>
      <c r="T833" s="4">
        <v>0</v>
      </c>
      <c r="U833" s="4" t="s">
        <v>65</v>
      </c>
    </row>
    <row r="834" spans="1:21" s="4" customFormat="1">
      <c r="A834" s="3">
        <v>21</v>
      </c>
      <c r="B834" s="4" t="s">
        <v>1028</v>
      </c>
      <c r="C834" s="4" t="s">
        <v>153</v>
      </c>
      <c r="D834" s="4" t="s">
        <v>154</v>
      </c>
      <c r="E834" s="4">
        <v>35090505</v>
      </c>
      <c r="F834" s="4">
        <v>95</v>
      </c>
      <c r="G834" s="4">
        <v>9</v>
      </c>
      <c r="H834" s="5">
        <f>G834/F834*100</f>
        <v>9.4736842105263168</v>
      </c>
      <c r="I834" s="3" t="str">
        <f>MID(E834,5,2)</f>
        <v>05</v>
      </c>
      <c r="J834" s="3" t="str">
        <f>MID(E834,4,2)</f>
        <v>90</v>
      </c>
      <c r="K834" s="4">
        <v>1</v>
      </c>
      <c r="L834" s="4">
        <v>1</v>
      </c>
      <c r="M834" s="4">
        <v>0</v>
      </c>
      <c r="N834" s="4">
        <v>0</v>
      </c>
      <c r="O834" s="4">
        <v>0</v>
      </c>
      <c r="P834" s="4">
        <v>0</v>
      </c>
      <c r="Q834" s="4">
        <v>0</v>
      </c>
      <c r="R834" s="4">
        <v>0</v>
      </c>
      <c r="S834" s="4">
        <v>0</v>
      </c>
      <c r="T834" s="4">
        <v>0</v>
      </c>
      <c r="U834" s="4" t="s">
        <v>65</v>
      </c>
    </row>
    <row r="835" spans="1:21" s="4" customFormat="1">
      <c r="A835" s="3">
        <v>21</v>
      </c>
      <c r="B835" s="4" t="s">
        <v>1029</v>
      </c>
      <c r="C835" s="4" t="s">
        <v>153</v>
      </c>
      <c r="D835" s="4" t="s">
        <v>154</v>
      </c>
      <c r="E835" s="4">
        <v>35090506</v>
      </c>
      <c r="F835" s="4">
        <v>140</v>
      </c>
      <c r="G835" s="4">
        <v>13</v>
      </c>
      <c r="H835" s="5">
        <f>G835/F835*100</f>
        <v>9.2857142857142865</v>
      </c>
      <c r="I835" s="3" t="str">
        <f>MID(E835,5,2)</f>
        <v>05</v>
      </c>
      <c r="J835" s="3" t="str">
        <f>MID(E835,4,2)</f>
        <v>90</v>
      </c>
      <c r="K835" s="4">
        <v>0</v>
      </c>
      <c r="L835" s="4">
        <v>0</v>
      </c>
      <c r="M835" s="4">
        <v>0</v>
      </c>
      <c r="N835" s="4">
        <v>0</v>
      </c>
      <c r="O835" s="4">
        <v>0</v>
      </c>
      <c r="P835" s="4">
        <v>0</v>
      </c>
      <c r="Q835" s="4">
        <v>1</v>
      </c>
      <c r="R835" s="4">
        <v>1</v>
      </c>
      <c r="S835" s="4">
        <v>0</v>
      </c>
      <c r="T835" s="4">
        <v>0</v>
      </c>
      <c r="U835" s="4" t="s">
        <v>65</v>
      </c>
    </row>
    <row r="836" spans="1:21" s="4" customFormat="1">
      <c r="A836" s="3">
        <v>21</v>
      </c>
      <c r="B836" s="4" t="s">
        <v>1030</v>
      </c>
      <c r="C836" s="4" t="s">
        <v>153</v>
      </c>
      <c r="D836" s="4" t="s">
        <v>154</v>
      </c>
      <c r="E836" s="4">
        <v>35090507</v>
      </c>
      <c r="F836" s="4">
        <v>95</v>
      </c>
      <c r="G836" s="4">
        <v>8</v>
      </c>
      <c r="H836" s="5">
        <f>G836/F836*100</f>
        <v>8.4210526315789469</v>
      </c>
      <c r="I836" s="3" t="str">
        <f>MID(E836,5,2)</f>
        <v>05</v>
      </c>
      <c r="J836" s="3" t="str">
        <f>MID(E836,4,2)</f>
        <v>90</v>
      </c>
      <c r="K836" s="4">
        <v>1</v>
      </c>
      <c r="L836" s="4">
        <v>1</v>
      </c>
      <c r="M836" s="4">
        <v>0</v>
      </c>
      <c r="N836" s="4">
        <v>0</v>
      </c>
      <c r="O836" s="4">
        <v>0</v>
      </c>
      <c r="P836" s="4">
        <v>0</v>
      </c>
      <c r="Q836" s="4">
        <v>1</v>
      </c>
      <c r="R836" s="4">
        <v>1</v>
      </c>
      <c r="S836" s="4">
        <v>0</v>
      </c>
      <c r="T836" s="4">
        <v>0</v>
      </c>
      <c r="U836" s="4" t="s">
        <v>65</v>
      </c>
    </row>
    <row r="837" spans="1:21" s="4" customFormat="1">
      <c r="A837" s="3">
        <v>21</v>
      </c>
      <c r="B837" s="4" t="s">
        <v>1031</v>
      </c>
      <c r="C837" s="4" t="s">
        <v>153</v>
      </c>
      <c r="D837" s="4" t="s">
        <v>154</v>
      </c>
      <c r="E837" s="4">
        <v>35090508</v>
      </c>
      <c r="F837" s="4">
        <v>70</v>
      </c>
      <c r="G837" s="4">
        <v>7</v>
      </c>
      <c r="H837" s="5">
        <f>G837/F837*100</f>
        <v>10</v>
      </c>
      <c r="I837" s="3" t="str">
        <f>MID(E837,5,2)</f>
        <v>05</v>
      </c>
      <c r="J837" s="3" t="str">
        <f>MID(E837,4,2)</f>
        <v>90</v>
      </c>
      <c r="K837" s="4">
        <v>0</v>
      </c>
      <c r="L837" s="4">
        <v>0</v>
      </c>
      <c r="M837" s="4">
        <v>0</v>
      </c>
      <c r="N837" s="4">
        <v>0</v>
      </c>
      <c r="O837" s="4">
        <v>0</v>
      </c>
      <c r="P837" s="4">
        <v>0</v>
      </c>
      <c r="Q837" s="4">
        <v>1</v>
      </c>
      <c r="R837" s="4">
        <v>1</v>
      </c>
      <c r="S837" s="4">
        <v>0</v>
      </c>
      <c r="T837" s="4">
        <v>0</v>
      </c>
      <c r="U837" s="4" t="s">
        <v>65</v>
      </c>
    </row>
    <row r="838" spans="1:21" s="4" customFormat="1">
      <c r="A838" s="3">
        <v>21</v>
      </c>
      <c r="B838" s="4" t="s">
        <v>1032</v>
      </c>
      <c r="C838" s="4" t="s">
        <v>153</v>
      </c>
      <c r="D838" s="4" t="s">
        <v>154</v>
      </c>
      <c r="E838" s="4">
        <v>35090509</v>
      </c>
      <c r="F838" s="4">
        <v>65</v>
      </c>
      <c r="G838" s="4">
        <v>6</v>
      </c>
      <c r="H838" s="5">
        <f>G838/F838*100</f>
        <v>9.2307692307692317</v>
      </c>
      <c r="I838" s="3" t="str">
        <f>MID(E838,5,2)</f>
        <v>05</v>
      </c>
      <c r="J838" s="3" t="str">
        <f>MID(E838,4,2)</f>
        <v>90</v>
      </c>
      <c r="K838" s="4">
        <v>0</v>
      </c>
      <c r="L838" s="4">
        <v>0</v>
      </c>
      <c r="M838" s="4">
        <v>0</v>
      </c>
      <c r="N838" s="4">
        <v>0</v>
      </c>
      <c r="O838" s="4">
        <v>0</v>
      </c>
      <c r="P838" s="4">
        <v>0</v>
      </c>
      <c r="Q838" s="4">
        <v>0</v>
      </c>
      <c r="R838" s="4">
        <v>0</v>
      </c>
      <c r="S838" s="4">
        <v>0</v>
      </c>
      <c r="T838" s="4">
        <v>0</v>
      </c>
      <c r="U838" s="4" t="s">
        <v>65</v>
      </c>
    </row>
    <row r="839" spans="1:21" s="4" customFormat="1">
      <c r="A839" s="3">
        <v>21</v>
      </c>
      <c r="B839" s="4" t="s">
        <v>1033</v>
      </c>
      <c r="C839" s="4" t="s">
        <v>318</v>
      </c>
      <c r="D839" s="4" t="s">
        <v>319</v>
      </c>
      <c r="E839" s="4">
        <v>35030501</v>
      </c>
      <c r="F839" s="4">
        <v>80</v>
      </c>
      <c r="G839" s="4">
        <v>15</v>
      </c>
      <c r="H839" s="5">
        <f>G839/F839*100</f>
        <v>18.75</v>
      </c>
      <c r="I839" s="3" t="str">
        <f>MID(E839,5,2)</f>
        <v>05</v>
      </c>
      <c r="J839" s="3" t="str">
        <f>MID(E839,4,2)</f>
        <v>30</v>
      </c>
      <c r="K839" s="4">
        <v>1</v>
      </c>
      <c r="L839" s="4">
        <v>2</v>
      </c>
      <c r="M839" s="4">
        <v>0</v>
      </c>
      <c r="N839" s="4">
        <v>0</v>
      </c>
      <c r="O839" s="4">
        <v>0</v>
      </c>
      <c r="P839" s="4">
        <v>0</v>
      </c>
      <c r="Q839" s="4">
        <v>0</v>
      </c>
      <c r="R839" s="4">
        <v>0</v>
      </c>
      <c r="S839" s="4">
        <v>0</v>
      </c>
      <c r="T839" s="4">
        <v>0</v>
      </c>
      <c r="U839" s="4" t="s">
        <v>53</v>
      </c>
    </row>
    <row r="840" spans="1:21" s="4" customFormat="1">
      <c r="A840" s="3">
        <v>21</v>
      </c>
      <c r="B840" s="4" t="s">
        <v>1034</v>
      </c>
      <c r="C840" s="4" t="s">
        <v>318</v>
      </c>
      <c r="D840" s="4" t="s">
        <v>319</v>
      </c>
      <c r="E840" s="4">
        <v>35030502</v>
      </c>
      <c r="F840" s="4">
        <v>60</v>
      </c>
      <c r="G840" s="4">
        <v>8</v>
      </c>
      <c r="H840" s="5">
        <f>G840/F840*100</f>
        <v>13.333333333333334</v>
      </c>
      <c r="I840" s="3" t="str">
        <f>MID(E840,5,2)</f>
        <v>05</v>
      </c>
      <c r="J840" s="3" t="str">
        <f>MID(E840,4,2)</f>
        <v>30</v>
      </c>
      <c r="K840" s="4">
        <v>1</v>
      </c>
      <c r="L840" s="4">
        <v>2</v>
      </c>
      <c r="M840" s="4">
        <v>0</v>
      </c>
      <c r="N840" s="4">
        <v>0</v>
      </c>
      <c r="O840" s="4">
        <v>0</v>
      </c>
      <c r="P840" s="4">
        <v>0</v>
      </c>
      <c r="Q840" s="4">
        <v>0</v>
      </c>
      <c r="R840" s="4">
        <v>0</v>
      </c>
      <c r="S840" s="4">
        <v>0</v>
      </c>
      <c r="T840" s="4">
        <v>0</v>
      </c>
      <c r="U840" s="4" t="s">
        <v>53</v>
      </c>
    </row>
    <row r="841" spans="1:21" s="4" customFormat="1">
      <c r="A841" s="3">
        <v>21</v>
      </c>
      <c r="B841" s="4" t="s">
        <v>1035</v>
      </c>
      <c r="C841" s="4" t="s">
        <v>318</v>
      </c>
      <c r="D841" s="4" t="s">
        <v>319</v>
      </c>
      <c r="E841" s="4">
        <v>35030503</v>
      </c>
      <c r="F841" s="4">
        <v>75</v>
      </c>
      <c r="G841" s="4">
        <v>6</v>
      </c>
      <c r="H841" s="5">
        <f>G841/F841*100</f>
        <v>8</v>
      </c>
      <c r="I841" s="3" t="str">
        <f>MID(E841,5,2)</f>
        <v>05</v>
      </c>
      <c r="J841" s="3" t="str">
        <f>MID(E841,4,2)</f>
        <v>30</v>
      </c>
      <c r="K841" s="4">
        <v>1</v>
      </c>
      <c r="L841" s="4">
        <v>1</v>
      </c>
      <c r="M841" s="4">
        <v>0</v>
      </c>
      <c r="N841" s="4">
        <v>0</v>
      </c>
      <c r="O841" s="4">
        <v>0</v>
      </c>
      <c r="P841" s="4">
        <v>0</v>
      </c>
      <c r="Q841" s="4">
        <v>0</v>
      </c>
      <c r="R841" s="4">
        <v>0</v>
      </c>
      <c r="S841" s="4">
        <v>0</v>
      </c>
      <c r="T841" s="4">
        <v>0</v>
      </c>
      <c r="U841" s="4" t="s">
        <v>20</v>
      </c>
    </row>
    <row r="842" spans="1:21" s="4" customFormat="1">
      <c r="A842" s="3">
        <v>21</v>
      </c>
      <c r="B842" s="4" t="s">
        <v>1036</v>
      </c>
      <c r="C842" s="4" t="s">
        <v>318</v>
      </c>
      <c r="D842" s="4" t="s">
        <v>319</v>
      </c>
      <c r="E842" s="4">
        <v>35030504</v>
      </c>
      <c r="F842" s="4">
        <v>80</v>
      </c>
      <c r="G842" s="4">
        <v>12</v>
      </c>
      <c r="H842" s="5">
        <f>G842/F842*100</f>
        <v>15</v>
      </c>
      <c r="I842" s="3" t="str">
        <f>MID(E842,5,2)</f>
        <v>05</v>
      </c>
      <c r="J842" s="3" t="str">
        <f>MID(E842,4,2)</f>
        <v>30</v>
      </c>
      <c r="K842" s="4">
        <v>1</v>
      </c>
      <c r="L842" s="4">
        <v>1</v>
      </c>
      <c r="M842" s="4">
        <v>0</v>
      </c>
      <c r="N842" s="4">
        <v>0</v>
      </c>
      <c r="O842" s="4">
        <v>0</v>
      </c>
      <c r="P842" s="4">
        <v>0</v>
      </c>
      <c r="Q842" s="4">
        <v>0</v>
      </c>
      <c r="R842" s="4">
        <v>1</v>
      </c>
      <c r="S842" s="4">
        <v>2</v>
      </c>
      <c r="T842" s="4">
        <v>0</v>
      </c>
      <c r="U842" s="4" t="s">
        <v>323</v>
      </c>
    </row>
    <row r="843" spans="1:21" s="4" customFormat="1">
      <c r="A843" s="3">
        <v>21</v>
      </c>
      <c r="B843" s="4" t="s">
        <v>1037</v>
      </c>
      <c r="C843" s="4" t="s">
        <v>318</v>
      </c>
      <c r="D843" s="4" t="s">
        <v>319</v>
      </c>
      <c r="E843" s="4">
        <v>35030505</v>
      </c>
      <c r="F843" s="4">
        <v>60</v>
      </c>
      <c r="G843" s="4">
        <v>7</v>
      </c>
      <c r="H843" s="5">
        <f>G843/F843*100</f>
        <v>11.666666666666666</v>
      </c>
      <c r="I843" s="3" t="str">
        <f>MID(E843,5,2)</f>
        <v>05</v>
      </c>
      <c r="J843" s="3" t="str">
        <f>MID(E843,4,2)</f>
        <v>30</v>
      </c>
      <c r="K843" s="4">
        <v>1</v>
      </c>
      <c r="L843" s="4">
        <v>0</v>
      </c>
      <c r="M843" s="4">
        <v>0</v>
      </c>
      <c r="N843" s="4">
        <v>0</v>
      </c>
      <c r="O843" s="4">
        <v>0</v>
      </c>
      <c r="P843" s="4">
        <v>0</v>
      </c>
      <c r="Q843" s="4">
        <v>0</v>
      </c>
      <c r="R843" s="4">
        <v>1</v>
      </c>
      <c r="S843" s="4">
        <v>2</v>
      </c>
      <c r="T843" s="4">
        <v>0</v>
      </c>
      <c r="U843" s="4" t="s">
        <v>323</v>
      </c>
    </row>
    <row r="844" spans="1:21" s="4" customFormat="1">
      <c r="A844" s="3">
        <v>21</v>
      </c>
      <c r="B844" s="4" t="s">
        <v>1038</v>
      </c>
      <c r="C844" s="4" t="s">
        <v>318</v>
      </c>
      <c r="D844" s="4" t="s">
        <v>319</v>
      </c>
      <c r="E844" s="4">
        <v>35030506</v>
      </c>
      <c r="F844" s="4">
        <v>70</v>
      </c>
      <c r="G844" s="4">
        <v>6</v>
      </c>
      <c r="H844" s="5">
        <f>G844/F844*100</f>
        <v>8.5714285714285712</v>
      </c>
      <c r="I844" s="3" t="str">
        <f>MID(E844,5,2)</f>
        <v>05</v>
      </c>
      <c r="J844" s="3" t="str">
        <f>MID(E844,4,2)</f>
        <v>30</v>
      </c>
      <c r="K844" s="4">
        <v>1</v>
      </c>
      <c r="L844" s="4">
        <v>0</v>
      </c>
      <c r="M844" s="4">
        <v>1</v>
      </c>
      <c r="N844" s="4">
        <v>0</v>
      </c>
      <c r="O844" s="4">
        <v>0</v>
      </c>
      <c r="P844" s="4">
        <v>0</v>
      </c>
      <c r="Q844" s="4">
        <v>1</v>
      </c>
      <c r="R844" s="4">
        <v>1</v>
      </c>
      <c r="S844" s="4">
        <v>0</v>
      </c>
      <c r="T844" s="4">
        <v>0</v>
      </c>
      <c r="U844" s="4" t="s">
        <v>323</v>
      </c>
    </row>
    <row r="845" spans="1:21" s="4" customFormat="1">
      <c r="A845" s="3">
        <v>21</v>
      </c>
      <c r="B845" s="4" t="s">
        <v>1039</v>
      </c>
      <c r="C845" s="4" t="s">
        <v>318</v>
      </c>
      <c r="D845" s="4" t="s">
        <v>319</v>
      </c>
      <c r="E845" s="4">
        <v>35030507</v>
      </c>
      <c r="F845" s="4">
        <v>50</v>
      </c>
      <c r="G845" s="4">
        <v>8</v>
      </c>
      <c r="H845" s="5">
        <f>G845/F845*100</f>
        <v>16</v>
      </c>
      <c r="I845" s="3" t="str">
        <f>MID(E845,5,2)</f>
        <v>05</v>
      </c>
      <c r="J845" s="3" t="str">
        <f>MID(E845,4,2)</f>
        <v>30</v>
      </c>
      <c r="K845" s="4">
        <v>0</v>
      </c>
      <c r="L845" s="4">
        <v>0</v>
      </c>
      <c r="M845" s="4">
        <v>0</v>
      </c>
      <c r="N845" s="4">
        <v>0</v>
      </c>
      <c r="O845" s="4">
        <v>0</v>
      </c>
      <c r="P845" s="4">
        <v>0</v>
      </c>
      <c r="Q845" s="4">
        <v>0</v>
      </c>
      <c r="R845" s="4">
        <v>0</v>
      </c>
      <c r="S845" s="4">
        <v>0</v>
      </c>
      <c r="T845" s="4">
        <v>0</v>
      </c>
      <c r="U845" s="4" t="s">
        <v>20</v>
      </c>
    </row>
    <row r="846" spans="1:21" s="4" customFormat="1">
      <c r="A846" s="3">
        <v>21</v>
      </c>
      <c r="B846" s="4" t="s">
        <v>1040</v>
      </c>
      <c r="C846" s="4" t="s">
        <v>318</v>
      </c>
      <c r="D846" s="4" t="s">
        <v>319</v>
      </c>
      <c r="E846" s="4">
        <v>35030508</v>
      </c>
      <c r="F846" s="4">
        <v>60</v>
      </c>
      <c r="G846" s="4">
        <v>9</v>
      </c>
      <c r="H846" s="5">
        <f>G846/F846*100</f>
        <v>15</v>
      </c>
      <c r="I846" s="3" t="str">
        <f>MID(E846,5,2)</f>
        <v>05</v>
      </c>
      <c r="J846" s="3" t="str">
        <f>MID(E846,4,2)</f>
        <v>30</v>
      </c>
      <c r="K846" s="4">
        <v>0</v>
      </c>
      <c r="L846" s="4">
        <v>0</v>
      </c>
      <c r="M846" s="4">
        <v>0</v>
      </c>
      <c r="N846" s="4">
        <v>0</v>
      </c>
      <c r="O846" s="4">
        <v>0</v>
      </c>
      <c r="P846" s="4">
        <v>0</v>
      </c>
      <c r="Q846" s="4">
        <v>1</v>
      </c>
      <c r="R846" s="4">
        <v>1</v>
      </c>
      <c r="S846" s="4">
        <v>0</v>
      </c>
      <c r="T846" s="4">
        <v>0</v>
      </c>
      <c r="U846" s="4" t="s">
        <v>20</v>
      </c>
    </row>
    <row r="847" spans="1:21" s="4" customFormat="1">
      <c r="A847" s="3">
        <v>21</v>
      </c>
      <c r="B847" s="4" t="s">
        <v>1041</v>
      </c>
      <c r="C847" s="4" t="s">
        <v>318</v>
      </c>
      <c r="D847" s="4" t="s">
        <v>319</v>
      </c>
      <c r="E847" s="4">
        <v>35030509</v>
      </c>
      <c r="F847" s="4">
        <v>55</v>
      </c>
      <c r="G847" s="4">
        <v>10</v>
      </c>
      <c r="H847" s="5">
        <f>G847/F847*100</f>
        <v>18.181818181818183</v>
      </c>
      <c r="I847" s="3" t="str">
        <f>MID(E847,5,2)</f>
        <v>05</v>
      </c>
      <c r="J847" s="3" t="str">
        <f>MID(E847,4,2)</f>
        <v>30</v>
      </c>
      <c r="K847" s="4">
        <v>1</v>
      </c>
      <c r="L847" s="4">
        <v>1</v>
      </c>
      <c r="M847" s="4">
        <v>0</v>
      </c>
      <c r="N847" s="4">
        <v>0</v>
      </c>
      <c r="O847" s="4">
        <v>0</v>
      </c>
      <c r="P847" s="4">
        <v>0</v>
      </c>
      <c r="Q847" s="4">
        <v>1</v>
      </c>
      <c r="R847" s="4">
        <v>1</v>
      </c>
      <c r="S847" s="4">
        <v>0</v>
      </c>
      <c r="T847" s="4">
        <v>0</v>
      </c>
      <c r="U847" s="4" t="s">
        <v>45</v>
      </c>
    </row>
    <row r="848" spans="1:21" s="4" customFormat="1">
      <c r="A848" s="3">
        <v>21</v>
      </c>
      <c r="B848" s="4" t="s">
        <v>1042</v>
      </c>
      <c r="C848" s="4" t="s">
        <v>318</v>
      </c>
      <c r="D848" s="4" t="s">
        <v>319</v>
      </c>
      <c r="E848" s="4">
        <v>35030510</v>
      </c>
      <c r="F848" s="4">
        <v>30</v>
      </c>
      <c r="G848" s="4">
        <v>7</v>
      </c>
      <c r="H848" s="5">
        <f>G848/F848*100</f>
        <v>23.333333333333332</v>
      </c>
      <c r="I848" s="3" t="str">
        <f>MID(E848,5,2)</f>
        <v>05</v>
      </c>
      <c r="J848" s="3" t="str">
        <f>MID(E848,4,2)</f>
        <v>30</v>
      </c>
      <c r="K848" s="4">
        <v>0</v>
      </c>
      <c r="L848" s="4">
        <v>0</v>
      </c>
      <c r="M848" s="4">
        <v>0</v>
      </c>
      <c r="N848" s="4">
        <v>0</v>
      </c>
      <c r="O848" s="4">
        <v>0</v>
      </c>
      <c r="P848" s="4">
        <v>0</v>
      </c>
      <c r="Q848" s="4">
        <v>1</v>
      </c>
      <c r="R848" s="4">
        <v>1</v>
      </c>
      <c r="S848" s="4">
        <v>0</v>
      </c>
      <c r="T848" s="4">
        <v>0</v>
      </c>
      <c r="U848" s="4" t="s">
        <v>45</v>
      </c>
    </row>
    <row r="849" spans="1:21" s="4" customFormat="1">
      <c r="A849" s="3">
        <v>21</v>
      </c>
      <c r="B849" s="4" t="s">
        <v>1043</v>
      </c>
      <c r="C849" s="4" t="s">
        <v>318</v>
      </c>
      <c r="D849" s="4" t="s">
        <v>319</v>
      </c>
      <c r="E849" s="4">
        <v>35030511</v>
      </c>
      <c r="F849" s="4">
        <v>50</v>
      </c>
      <c r="G849" s="4">
        <v>10</v>
      </c>
      <c r="H849" s="5">
        <f>G849/F849*100</f>
        <v>20</v>
      </c>
      <c r="I849" s="3" t="str">
        <f>MID(E849,5,2)</f>
        <v>05</v>
      </c>
      <c r="J849" s="3" t="str">
        <f>MID(E849,4,2)</f>
        <v>30</v>
      </c>
      <c r="K849" s="4">
        <v>0</v>
      </c>
      <c r="L849" s="4">
        <v>0</v>
      </c>
      <c r="M849" s="4">
        <v>0</v>
      </c>
      <c r="N849" s="4">
        <v>0</v>
      </c>
      <c r="O849" s="4">
        <v>0</v>
      </c>
      <c r="P849" s="4">
        <v>0</v>
      </c>
      <c r="Q849" s="4">
        <v>1</v>
      </c>
      <c r="R849" s="4">
        <v>2</v>
      </c>
      <c r="S849" s="4">
        <v>0</v>
      </c>
      <c r="T849" s="4">
        <v>0</v>
      </c>
      <c r="U849" s="4" t="s">
        <v>45</v>
      </c>
    </row>
    <row r="850" spans="1:21" s="4" customFormat="1">
      <c r="A850" s="3">
        <v>21</v>
      </c>
      <c r="B850" s="4" t="s">
        <v>1044</v>
      </c>
      <c r="C850" s="4" t="s">
        <v>318</v>
      </c>
      <c r="D850" s="4" t="s">
        <v>319</v>
      </c>
      <c r="E850" s="4">
        <v>35030512</v>
      </c>
      <c r="F850" s="4">
        <v>40</v>
      </c>
      <c r="G850" s="4">
        <v>6</v>
      </c>
      <c r="H850" s="5">
        <f>G850/F850*100</f>
        <v>15</v>
      </c>
      <c r="I850" s="3" t="str">
        <f>MID(E850,5,2)</f>
        <v>05</v>
      </c>
      <c r="J850" s="3" t="str">
        <f>MID(E850,4,2)</f>
        <v>30</v>
      </c>
      <c r="K850" s="4">
        <v>0</v>
      </c>
      <c r="L850" s="4">
        <v>0</v>
      </c>
      <c r="M850" s="4">
        <v>0</v>
      </c>
      <c r="N850" s="4">
        <v>0</v>
      </c>
      <c r="O850" s="4">
        <v>0</v>
      </c>
      <c r="P850" s="4">
        <v>0</v>
      </c>
      <c r="Q850" s="4">
        <v>1</v>
      </c>
      <c r="R850" s="4">
        <v>1</v>
      </c>
      <c r="S850" s="4">
        <v>0</v>
      </c>
      <c r="T850" s="4">
        <v>0</v>
      </c>
      <c r="U850" s="4" t="s">
        <v>45</v>
      </c>
    </row>
    <row r="851" spans="1:21" s="4" customFormat="1">
      <c r="A851" s="3">
        <v>21</v>
      </c>
      <c r="B851" s="4" t="s">
        <v>1045</v>
      </c>
      <c r="C851" s="4" t="s">
        <v>318</v>
      </c>
      <c r="D851" s="4" t="s">
        <v>319</v>
      </c>
      <c r="E851" s="4">
        <v>35030513</v>
      </c>
      <c r="F851" s="4">
        <v>80</v>
      </c>
      <c r="G851" s="4">
        <v>17</v>
      </c>
      <c r="H851" s="5">
        <f>G851/F851*100</f>
        <v>21.25</v>
      </c>
      <c r="I851" s="3" t="str">
        <f>MID(E851,5,2)</f>
        <v>05</v>
      </c>
      <c r="J851" s="3" t="str">
        <f>MID(E851,4,2)</f>
        <v>30</v>
      </c>
      <c r="K851" s="4">
        <v>0</v>
      </c>
      <c r="L851" s="4">
        <v>0</v>
      </c>
      <c r="M851" s="4">
        <v>0</v>
      </c>
      <c r="N851" s="4">
        <v>0</v>
      </c>
      <c r="O851" s="4">
        <v>0</v>
      </c>
      <c r="P851" s="4">
        <v>0</v>
      </c>
      <c r="Q851" s="4">
        <v>1</v>
      </c>
      <c r="R851" s="4">
        <v>1</v>
      </c>
      <c r="S851" s="4">
        <v>0</v>
      </c>
      <c r="T851" s="4">
        <v>0</v>
      </c>
      <c r="U851" s="4" t="s">
        <v>45</v>
      </c>
    </row>
    <row r="852" spans="1:21" s="4" customFormat="1">
      <c r="A852" s="3">
        <v>21</v>
      </c>
      <c r="B852" s="4" t="s">
        <v>1046</v>
      </c>
      <c r="C852" s="4" t="s">
        <v>318</v>
      </c>
      <c r="D852" s="4" t="s">
        <v>319</v>
      </c>
      <c r="E852" s="4">
        <v>35030514</v>
      </c>
      <c r="F852" s="4">
        <v>30</v>
      </c>
      <c r="G852" s="4">
        <v>6</v>
      </c>
      <c r="H852" s="5">
        <f>G852/F852*100</f>
        <v>20</v>
      </c>
      <c r="I852" s="3" t="str">
        <f>MID(E852,5,2)</f>
        <v>05</v>
      </c>
      <c r="J852" s="3" t="str">
        <f>MID(E852,4,2)</f>
        <v>30</v>
      </c>
      <c r="K852" s="4">
        <v>0</v>
      </c>
      <c r="L852" s="4">
        <v>0</v>
      </c>
      <c r="M852" s="4">
        <v>0</v>
      </c>
      <c r="N852" s="4">
        <v>0</v>
      </c>
      <c r="O852" s="4">
        <v>0</v>
      </c>
      <c r="P852" s="4">
        <v>0</v>
      </c>
      <c r="Q852" s="4">
        <v>1</v>
      </c>
      <c r="R852" s="4">
        <v>1</v>
      </c>
      <c r="S852" s="4">
        <v>0</v>
      </c>
      <c r="T852" s="4">
        <v>0</v>
      </c>
      <c r="U852" s="4" t="s">
        <v>45</v>
      </c>
    </row>
    <row r="853" spans="1:21" s="4" customFormat="1">
      <c r="A853" s="3">
        <v>21</v>
      </c>
      <c r="B853" s="4" t="s">
        <v>1047</v>
      </c>
      <c r="C853" s="4" t="s">
        <v>281</v>
      </c>
      <c r="D853" s="4" t="s">
        <v>282</v>
      </c>
      <c r="E853" s="4">
        <v>35080607</v>
      </c>
      <c r="F853" s="4">
        <v>41</v>
      </c>
      <c r="G853" s="4">
        <v>10</v>
      </c>
      <c r="H853" s="5">
        <f>G853/F853*100</f>
        <v>24.390243902439025</v>
      </c>
      <c r="I853" s="3" t="str">
        <f>MID(E853,5,2)</f>
        <v>06</v>
      </c>
      <c r="J853" s="3" t="str">
        <f>MID(E853,4,2)</f>
        <v>80</v>
      </c>
      <c r="K853" s="4">
        <v>1</v>
      </c>
      <c r="L853" s="4">
        <v>0</v>
      </c>
      <c r="M853" s="4">
        <v>0</v>
      </c>
      <c r="N853" s="4">
        <v>0</v>
      </c>
      <c r="O853" s="4">
        <v>0</v>
      </c>
      <c r="P853" s="4">
        <v>0</v>
      </c>
      <c r="Q853" s="4">
        <v>1</v>
      </c>
      <c r="R853" s="4">
        <v>0</v>
      </c>
      <c r="S853" s="4">
        <v>0</v>
      </c>
      <c r="T853" s="4">
        <v>0</v>
      </c>
      <c r="U853" s="4" t="s">
        <v>45</v>
      </c>
    </row>
    <row r="854" spans="1:21" s="4" customFormat="1">
      <c r="A854" s="3">
        <v>21</v>
      </c>
      <c r="B854" s="4" t="s">
        <v>1048</v>
      </c>
      <c r="C854" s="4" t="s">
        <v>281</v>
      </c>
      <c r="D854" s="4" t="s">
        <v>282</v>
      </c>
      <c r="E854" s="4">
        <v>35080608</v>
      </c>
      <c r="F854" s="4">
        <v>115</v>
      </c>
      <c r="G854" s="4">
        <v>21</v>
      </c>
      <c r="H854" s="5">
        <f>G854/F854*100</f>
        <v>18.260869565217391</v>
      </c>
      <c r="I854" s="3" t="str">
        <f>MID(E854,5,2)</f>
        <v>06</v>
      </c>
      <c r="J854" s="3" t="str">
        <f>MID(E854,4,2)</f>
        <v>80</v>
      </c>
      <c r="K854" s="4">
        <v>1</v>
      </c>
      <c r="L854" s="4">
        <v>0</v>
      </c>
      <c r="M854" s="4">
        <v>0</v>
      </c>
      <c r="N854" s="4">
        <v>0</v>
      </c>
      <c r="O854" s="4">
        <v>0</v>
      </c>
      <c r="P854" s="4">
        <v>0</v>
      </c>
      <c r="Q854" s="4">
        <v>1</v>
      </c>
      <c r="R854" s="4">
        <v>0</v>
      </c>
      <c r="S854" s="4">
        <v>0</v>
      </c>
      <c r="T854" s="4">
        <v>0</v>
      </c>
      <c r="U854" s="4" t="s">
        <v>45</v>
      </c>
    </row>
    <row r="855" spans="1:21" s="4" customFormat="1">
      <c r="A855" s="3">
        <v>21</v>
      </c>
      <c r="B855" s="4" t="s">
        <v>1049</v>
      </c>
      <c r="C855" s="4" t="s">
        <v>281</v>
      </c>
      <c r="D855" s="4" t="s">
        <v>282</v>
      </c>
      <c r="E855" s="4">
        <v>35080608</v>
      </c>
      <c r="F855" s="4">
        <v>115</v>
      </c>
      <c r="G855" s="4">
        <v>21</v>
      </c>
      <c r="H855" s="5">
        <f>G855/F855*100</f>
        <v>18.260869565217391</v>
      </c>
      <c r="I855" s="3" t="str">
        <f>MID(E855,5,2)</f>
        <v>06</v>
      </c>
      <c r="J855" s="3" t="str">
        <f>MID(E855,4,2)</f>
        <v>80</v>
      </c>
      <c r="K855" s="4">
        <v>1</v>
      </c>
      <c r="L855" s="4">
        <v>0</v>
      </c>
      <c r="M855" s="4">
        <v>0</v>
      </c>
      <c r="N855" s="4">
        <v>0</v>
      </c>
      <c r="O855" s="4">
        <v>0</v>
      </c>
      <c r="P855" s="4">
        <v>0</v>
      </c>
      <c r="Q855" s="4">
        <v>1</v>
      </c>
      <c r="R855" s="4">
        <v>0</v>
      </c>
      <c r="S855" s="4">
        <v>0</v>
      </c>
      <c r="T855" s="4">
        <v>0</v>
      </c>
      <c r="U855" s="4" t="s">
        <v>45</v>
      </c>
    </row>
    <row r="856" spans="1:21" s="4" customFormat="1">
      <c r="A856" s="3">
        <v>21</v>
      </c>
      <c r="B856" s="4" t="s">
        <v>1050</v>
      </c>
      <c r="C856" s="4" t="s">
        <v>281</v>
      </c>
      <c r="D856" s="4" t="s">
        <v>282</v>
      </c>
      <c r="E856" s="4">
        <v>35080609</v>
      </c>
      <c r="F856" s="4">
        <v>34</v>
      </c>
      <c r="G856" s="4">
        <v>9</v>
      </c>
      <c r="H856" s="5">
        <f>G856/F856*100</f>
        <v>26.47058823529412</v>
      </c>
      <c r="I856" s="3" t="str">
        <f>MID(E856,5,2)</f>
        <v>06</v>
      </c>
      <c r="J856" s="3" t="str">
        <f>MID(E856,4,2)</f>
        <v>80</v>
      </c>
      <c r="K856" s="4">
        <v>0</v>
      </c>
      <c r="L856" s="4">
        <v>0</v>
      </c>
      <c r="M856" s="4">
        <v>0</v>
      </c>
      <c r="N856" s="4">
        <v>0</v>
      </c>
      <c r="O856" s="4">
        <v>0</v>
      </c>
      <c r="P856" s="4">
        <v>0</v>
      </c>
      <c r="Q856" s="4">
        <v>1</v>
      </c>
      <c r="R856" s="4">
        <v>0</v>
      </c>
      <c r="S856" s="4">
        <v>0</v>
      </c>
      <c r="T856" s="4">
        <v>0</v>
      </c>
      <c r="U856" s="4" t="s">
        <v>45</v>
      </c>
    </row>
    <row r="857" spans="1:21" s="4" customFormat="1">
      <c r="A857" s="3">
        <v>21</v>
      </c>
      <c r="B857" s="4" t="s">
        <v>1051</v>
      </c>
      <c r="C857" s="4" t="s">
        <v>281</v>
      </c>
      <c r="D857" s="4" t="s">
        <v>282</v>
      </c>
      <c r="E857" s="4">
        <v>35080610</v>
      </c>
      <c r="F857" s="4">
        <v>105</v>
      </c>
      <c r="G857" s="4">
        <v>15</v>
      </c>
      <c r="H857" s="5">
        <f>G857/F857*100</f>
        <v>14.285714285714285</v>
      </c>
      <c r="I857" s="3" t="str">
        <f>MID(E857,5,2)</f>
        <v>06</v>
      </c>
      <c r="J857" s="3" t="str">
        <f>MID(E857,4,2)</f>
        <v>80</v>
      </c>
      <c r="K857" s="4">
        <v>1</v>
      </c>
      <c r="L857" s="4">
        <v>0</v>
      </c>
      <c r="M857" s="4">
        <v>0</v>
      </c>
      <c r="N857" s="4">
        <v>0</v>
      </c>
      <c r="O857" s="4">
        <v>0</v>
      </c>
      <c r="P857" s="4">
        <v>0</v>
      </c>
      <c r="Q857" s="4">
        <v>1</v>
      </c>
      <c r="R857" s="4">
        <v>0</v>
      </c>
      <c r="S857" s="4">
        <v>0</v>
      </c>
      <c r="T857" s="4">
        <v>0</v>
      </c>
      <c r="U857" s="4" t="s">
        <v>45</v>
      </c>
    </row>
    <row r="858" spans="1:21" s="4" customFormat="1">
      <c r="A858" s="3">
        <v>21</v>
      </c>
      <c r="B858" s="4" t="s">
        <v>1052</v>
      </c>
      <c r="C858" s="4" t="s">
        <v>281</v>
      </c>
      <c r="D858" s="4" t="s">
        <v>282</v>
      </c>
      <c r="E858" s="4">
        <v>35080611</v>
      </c>
      <c r="F858" s="4">
        <v>84</v>
      </c>
      <c r="G858" s="4">
        <v>15</v>
      </c>
      <c r="H858" s="5">
        <f>G858/F858*100</f>
        <v>17.857142857142858</v>
      </c>
      <c r="I858" s="3" t="str">
        <f>MID(E858,5,2)</f>
        <v>06</v>
      </c>
      <c r="J858" s="3" t="str">
        <f>MID(E858,4,2)</f>
        <v>80</v>
      </c>
      <c r="K858" s="4">
        <v>0</v>
      </c>
      <c r="L858" s="4">
        <v>0</v>
      </c>
      <c r="M858" s="4">
        <v>0</v>
      </c>
      <c r="O858" s="4">
        <v>0</v>
      </c>
      <c r="P858" s="4">
        <v>0</v>
      </c>
      <c r="Q858" s="4">
        <v>1</v>
      </c>
      <c r="R858" s="4">
        <v>0</v>
      </c>
      <c r="S858" s="4">
        <v>0</v>
      </c>
      <c r="T858" s="4">
        <v>0</v>
      </c>
      <c r="U858" s="4" t="s">
        <v>45</v>
      </c>
    </row>
    <row r="859" spans="1:21" s="4" customFormat="1">
      <c r="A859" s="3">
        <v>21</v>
      </c>
      <c r="B859" s="4" t="s">
        <v>1053</v>
      </c>
      <c r="C859" s="4" t="s">
        <v>281</v>
      </c>
      <c r="D859" s="4" t="s">
        <v>282</v>
      </c>
      <c r="E859" s="4">
        <v>35080612</v>
      </c>
      <c r="F859" s="4">
        <v>108</v>
      </c>
      <c r="G859" s="4">
        <v>17</v>
      </c>
      <c r="H859" s="5">
        <f>G859/F859*100</f>
        <v>15.74074074074074</v>
      </c>
      <c r="I859" s="3" t="str">
        <f>MID(E859,5,2)</f>
        <v>06</v>
      </c>
      <c r="J859" s="3" t="str">
        <f>MID(E859,4,2)</f>
        <v>80</v>
      </c>
      <c r="K859" s="4">
        <v>0</v>
      </c>
      <c r="L859" s="4">
        <v>0</v>
      </c>
      <c r="M859" s="4">
        <v>1</v>
      </c>
      <c r="N859" s="4">
        <v>0</v>
      </c>
      <c r="O859" s="4">
        <v>0</v>
      </c>
      <c r="P859" s="4">
        <v>0</v>
      </c>
      <c r="Q859" s="4">
        <v>1</v>
      </c>
      <c r="R859" s="4">
        <v>0</v>
      </c>
      <c r="S859" s="4">
        <v>0</v>
      </c>
      <c r="T859" s="4">
        <v>0</v>
      </c>
      <c r="U859" s="4" t="s">
        <v>45</v>
      </c>
    </row>
    <row r="860" spans="1:21" s="4" customFormat="1">
      <c r="A860" s="3">
        <v>21</v>
      </c>
      <c r="B860" s="4" t="s">
        <v>1054</v>
      </c>
      <c r="C860" s="4" t="s">
        <v>884</v>
      </c>
      <c r="D860" s="4" t="s">
        <v>242</v>
      </c>
      <c r="E860" s="4">
        <v>35011701</v>
      </c>
      <c r="F860" s="4">
        <v>128</v>
      </c>
      <c r="G860" s="4">
        <v>10</v>
      </c>
      <c r="H860" s="5">
        <f>G860/F860*100</f>
        <v>7.8125</v>
      </c>
      <c r="I860" s="3" t="str">
        <f>MID(E860,5,2)</f>
        <v>17</v>
      </c>
      <c r="J860" s="3" t="str">
        <f>MID(E860,4,2)</f>
        <v>11</v>
      </c>
      <c r="K860" s="4">
        <v>1</v>
      </c>
      <c r="L860" s="4">
        <v>0</v>
      </c>
      <c r="M860" s="4">
        <v>1</v>
      </c>
      <c r="N860" s="4">
        <v>0</v>
      </c>
      <c r="U860" s="4" t="s">
        <v>42</v>
      </c>
    </row>
    <row r="861" spans="1:21" s="4" customFormat="1">
      <c r="A861" s="3">
        <v>21</v>
      </c>
      <c r="B861" s="4" t="s">
        <v>1055</v>
      </c>
      <c r="C861" s="4" t="s">
        <v>884</v>
      </c>
      <c r="D861" s="4" t="s">
        <v>242</v>
      </c>
      <c r="E861" s="4">
        <v>35011702</v>
      </c>
      <c r="F861" s="4">
        <v>80</v>
      </c>
      <c r="G861" s="4">
        <v>7</v>
      </c>
      <c r="H861" s="5">
        <f>G861/F861*100</f>
        <v>8.75</v>
      </c>
      <c r="I861" s="3" t="str">
        <f>MID(E861,5,2)</f>
        <v>17</v>
      </c>
      <c r="J861" s="3" t="str">
        <f>MID(E861,4,2)</f>
        <v>11</v>
      </c>
      <c r="U861" s="4" t="s">
        <v>42</v>
      </c>
    </row>
    <row r="862" spans="1:21" s="4" customFormat="1">
      <c r="A862" s="3">
        <v>21</v>
      </c>
      <c r="B862" s="4" t="s">
        <v>1056</v>
      </c>
      <c r="C862" s="4" t="s">
        <v>884</v>
      </c>
      <c r="D862" s="4" t="s">
        <v>242</v>
      </c>
      <c r="E862" s="4">
        <v>35011703</v>
      </c>
      <c r="F862" s="4">
        <v>70</v>
      </c>
      <c r="G862" s="4">
        <v>7</v>
      </c>
      <c r="H862" s="5">
        <f>G862/F862*100</f>
        <v>10</v>
      </c>
      <c r="I862" s="3" t="str">
        <f>MID(E862,5,2)</f>
        <v>17</v>
      </c>
      <c r="J862" s="3" t="str">
        <f>MID(E862,4,2)</f>
        <v>11</v>
      </c>
      <c r="K862" s="4">
        <v>1</v>
      </c>
      <c r="L862" s="4">
        <v>0</v>
      </c>
      <c r="Q862" s="4">
        <v>1</v>
      </c>
      <c r="R862" s="4">
        <v>0</v>
      </c>
      <c r="U862" s="4" t="s">
        <v>42</v>
      </c>
    </row>
    <row r="863" spans="1:21" s="4" customFormat="1">
      <c r="A863" s="3">
        <v>21</v>
      </c>
      <c r="B863" s="4" t="s">
        <v>1057</v>
      </c>
      <c r="C863" s="4" t="s">
        <v>884</v>
      </c>
      <c r="D863" s="4" t="s">
        <v>242</v>
      </c>
      <c r="E863" s="4">
        <v>35011704</v>
      </c>
      <c r="F863" s="4">
        <v>70</v>
      </c>
      <c r="G863" s="4">
        <v>7</v>
      </c>
      <c r="H863" s="5">
        <f>G863/F863*100</f>
        <v>10</v>
      </c>
      <c r="I863" s="3" t="str">
        <f>MID(E863,5,2)</f>
        <v>17</v>
      </c>
      <c r="J863" s="3" t="str">
        <f>MID(E863,4,2)</f>
        <v>11</v>
      </c>
      <c r="Q863" s="4">
        <v>1</v>
      </c>
      <c r="R863" s="4">
        <v>0</v>
      </c>
      <c r="U863" s="4" t="s">
        <v>42</v>
      </c>
    </row>
    <row r="864" spans="1:21" s="4" customFormat="1">
      <c r="A864" s="3">
        <v>21</v>
      </c>
      <c r="B864" s="4" t="s">
        <v>1058</v>
      </c>
      <c r="C864" s="4" t="s">
        <v>884</v>
      </c>
      <c r="D864" s="4" t="s">
        <v>242</v>
      </c>
      <c r="E864" s="4">
        <v>35011705</v>
      </c>
      <c r="F864" s="4">
        <v>128</v>
      </c>
      <c r="G864" s="4">
        <v>10</v>
      </c>
      <c r="H864" s="5">
        <f>G864/F864*100</f>
        <v>7.8125</v>
      </c>
      <c r="I864" s="3" t="str">
        <f>MID(E864,5,2)</f>
        <v>17</v>
      </c>
      <c r="J864" s="3" t="str">
        <f>MID(E864,4,2)</f>
        <v>11</v>
      </c>
      <c r="K864" s="4">
        <v>1</v>
      </c>
      <c r="L864" s="4">
        <v>0</v>
      </c>
      <c r="U864" s="4" t="s">
        <v>42</v>
      </c>
    </row>
    <row r="865" spans="1:21" s="4" customFormat="1">
      <c r="A865" s="3">
        <v>21</v>
      </c>
      <c r="B865" s="4" t="s">
        <v>1059</v>
      </c>
      <c r="C865" s="4" t="s">
        <v>884</v>
      </c>
      <c r="D865" s="4" t="s">
        <v>242</v>
      </c>
      <c r="E865" s="4">
        <v>35011706</v>
      </c>
      <c r="F865" s="4">
        <v>60</v>
      </c>
      <c r="G865" s="4">
        <v>5</v>
      </c>
      <c r="H865" s="5">
        <f>G865/F865*100</f>
        <v>8.3333333333333321</v>
      </c>
      <c r="I865" s="3" t="str">
        <f>MID(E865,5,2)</f>
        <v>17</v>
      </c>
      <c r="J865" s="3" t="str">
        <f>MID(E865,4,2)</f>
        <v>11</v>
      </c>
      <c r="Q865" s="4">
        <v>1</v>
      </c>
      <c r="R865" s="4">
        <v>0</v>
      </c>
      <c r="U865" s="4" t="s">
        <v>42</v>
      </c>
    </row>
    <row r="866" spans="1:21" s="4" customFormat="1">
      <c r="A866" s="3">
        <v>21</v>
      </c>
      <c r="B866" s="4" t="s">
        <v>1060</v>
      </c>
      <c r="C866" s="4" t="s">
        <v>884</v>
      </c>
      <c r="D866" s="4" t="s">
        <v>242</v>
      </c>
      <c r="E866" s="4">
        <v>35011707</v>
      </c>
      <c r="F866" s="4">
        <v>130</v>
      </c>
      <c r="G866" s="4">
        <v>12</v>
      </c>
      <c r="H866" s="5">
        <f>G866/F866*100</f>
        <v>9.2307692307692317</v>
      </c>
      <c r="I866" s="3" t="str">
        <f>MID(E866,5,2)</f>
        <v>17</v>
      </c>
      <c r="J866" s="3" t="str">
        <f>MID(E866,4,2)</f>
        <v>11</v>
      </c>
      <c r="K866" s="4">
        <v>1</v>
      </c>
      <c r="L866" s="4">
        <v>0</v>
      </c>
      <c r="Q866" s="4">
        <v>1</v>
      </c>
      <c r="R866" s="4">
        <v>0</v>
      </c>
      <c r="U866" s="4" t="s">
        <v>42</v>
      </c>
    </row>
    <row r="867" spans="1:21" s="4" customFormat="1">
      <c r="A867" s="3">
        <v>21</v>
      </c>
      <c r="B867" s="4" t="s">
        <v>1061</v>
      </c>
      <c r="C867" s="4" t="s">
        <v>884</v>
      </c>
      <c r="D867" s="4" t="s">
        <v>242</v>
      </c>
      <c r="E867" s="4">
        <v>35011708</v>
      </c>
      <c r="F867" s="4">
        <v>90</v>
      </c>
      <c r="G867" s="4">
        <v>8</v>
      </c>
      <c r="H867" s="5">
        <f>G867/F867*100</f>
        <v>8.8888888888888893</v>
      </c>
      <c r="I867" s="3" t="str">
        <f>MID(E867,5,2)</f>
        <v>17</v>
      </c>
      <c r="J867" s="3" t="str">
        <f>MID(E867,4,2)</f>
        <v>11</v>
      </c>
      <c r="U867" s="4" t="s">
        <v>42</v>
      </c>
    </row>
    <row r="868" spans="1:21" s="4" customFormat="1">
      <c r="A868" s="3">
        <v>21</v>
      </c>
      <c r="B868" s="4" t="s">
        <v>1062</v>
      </c>
      <c r="C868" s="4" t="s">
        <v>884</v>
      </c>
      <c r="D868" s="4" t="s">
        <v>242</v>
      </c>
      <c r="E868" s="4">
        <v>35011709</v>
      </c>
      <c r="F868" s="4">
        <v>60</v>
      </c>
      <c r="G868" s="4">
        <v>5</v>
      </c>
      <c r="H868" s="5">
        <f>G868/F868*100</f>
        <v>8.3333333333333321</v>
      </c>
      <c r="I868" s="3" t="str">
        <f>MID(E868,5,2)</f>
        <v>17</v>
      </c>
      <c r="J868" s="3" t="str">
        <f>MID(E868,4,2)</f>
        <v>11</v>
      </c>
      <c r="U868" s="4" t="s">
        <v>42</v>
      </c>
    </row>
    <row r="869" spans="1:21" s="4" customFormat="1">
      <c r="A869" s="3">
        <v>21</v>
      </c>
      <c r="B869" s="4" t="s">
        <v>1063</v>
      </c>
      <c r="C869" s="4" t="s">
        <v>117</v>
      </c>
      <c r="D869" s="4" t="s">
        <v>118</v>
      </c>
      <c r="E869" s="4">
        <v>35010801</v>
      </c>
      <c r="F869" s="4">
        <v>150</v>
      </c>
      <c r="G869" s="4">
        <v>2</v>
      </c>
      <c r="H869" s="5">
        <f>G869/F869*100</f>
        <v>1.3333333333333335</v>
      </c>
      <c r="I869" s="3" t="str">
        <f>MID(E869,5,2)</f>
        <v>08</v>
      </c>
      <c r="J869" s="3" t="str">
        <f>MID(E869,4,2)</f>
        <v>10</v>
      </c>
      <c r="Q869" s="4">
        <v>1</v>
      </c>
      <c r="R869" s="4">
        <v>0</v>
      </c>
      <c r="U869" s="4" t="s">
        <v>193</v>
      </c>
    </row>
    <row r="870" spans="1:21" s="4" customFormat="1">
      <c r="A870" s="3">
        <v>21</v>
      </c>
      <c r="B870" s="4" t="s">
        <v>1064</v>
      </c>
      <c r="C870" s="4" t="s">
        <v>117</v>
      </c>
      <c r="D870" s="4" t="s">
        <v>118</v>
      </c>
      <c r="E870" s="4">
        <v>35010802</v>
      </c>
      <c r="F870" s="4">
        <v>20</v>
      </c>
      <c r="G870" s="4">
        <v>2</v>
      </c>
      <c r="H870" s="5">
        <f>G870/F870*100</f>
        <v>10</v>
      </c>
      <c r="I870" s="3" t="str">
        <f>MID(E870,5,2)</f>
        <v>08</v>
      </c>
      <c r="J870" s="3" t="str">
        <f>MID(E870,4,2)</f>
        <v>10</v>
      </c>
      <c r="Q870" s="4">
        <v>1</v>
      </c>
      <c r="R870" s="4">
        <v>0</v>
      </c>
      <c r="U870" s="4" t="s">
        <v>22</v>
      </c>
    </row>
    <row r="871" spans="1:21" s="4" customFormat="1">
      <c r="A871" s="3">
        <v>21</v>
      </c>
      <c r="B871" s="4" t="s">
        <v>1065</v>
      </c>
      <c r="C871" s="4" t="s">
        <v>117</v>
      </c>
      <c r="D871" s="4" t="s">
        <v>118</v>
      </c>
      <c r="E871" s="4">
        <v>35010803</v>
      </c>
      <c r="F871" s="4">
        <v>102</v>
      </c>
      <c r="G871" s="4">
        <v>2</v>
      </c>
      <c r="H871" s="5">
        <f>G871/F871*100</f>
        <v>1.9607843137254901</v>
      </c>
      <c r="I871" s="3" t="str">
        <f>MID(E871,5,2)</f>
        <v>08</v>
      </c>
      <c r="J871" s="3" t="str">
        <f>MID(E871,4,2)</f>
        <v>10</v>
      </c>
      <c r="K871" s="4">
        <v>1</v>
      </c>
      <c r="L871" s="4">
        <v>0</v>
      </c>
      <c r="Q871" s="4">
        <v>1</v>
      </c>
      <c r="R871" s="4">
        <v>0</v>
      </c>
      <c r="U871" s="4" t="s">
        <v>119</v>
      </c>
    </row>
    <row r="872" spans="1:21" s="4" customFormat="1">
      <c r="A872" s="3">
        <v>21</v>
      </c>
      <c r="B872" s="4" t="s">
        <v>1066</v>
      </c>
      <c r="C872" s="4" t="s">
        <v>117</v>
      </c>
      <c r="D872" s="4" t="s">
        <v>118</v>
      </c>
      <c r="E872" s="4">
        <v>35010804</v>
      </c>
      <c r="F872" s="4">
        <v>70</v>
      </c>
      <c r="G872" s="4">
        <v>2</v>
      </c>
      <c r="H872" s="5">
        <f>G872/F872*100</f>
        <v>2.8571428571428572</v>
      </c>
      <c r="I872" s="3" t="str">
        <f>MID(E872,5,2)</f>
        <v>08</v>
      </c>
      <c r="J872" s="3" t="str">
        <f>MID(E872,4,2)</f>
        <v>10</v>
      </c>
      <c r="Q872" s="4">
        <v>1</v>
      </c>
      <c r="R872" s="4">
        <v>0</v>
      </c>
      <c r="U872" s="4" t="s">
        <v>22</v>
      </c>
    </row>
    <row r="873" spans="1:21" s="4" customFormat="1">
      <c r="A873" s="3">
        <v>21</v>
      </c>
      <c r="B873" s="4" t="s">
        <v>1067</v>
      </c>
      <c r="C873" s="4" t="s">
        <v>117</v>
      </c>
      <c r="D873" s="4" t="s">
        <v>118</v>
      </c>
      <c r="E873" s="4">
        <v>35010805</v>
      </c>
      <c r="F873" s="4">
        <v>150</v>
      </c>
      <c r="G873" s="4">
        <v>3</v>
      </c>
      <c r="H873" s="5">
        <f>G873/F873*100</f>
        <v>2</v>
      </c>
      <c r="I873" s="3" t="str">
        <f>MID(E873,5,2)</f>
        <v>08</v>
      </c>
      <c r="J873" s="3" t="str">
        <f>MID(E873,4,2)</f>
        <v>10</v>
      </c>
      <c r="K873" s="4">
        <v>1</v>
      </c>
      <c r="L873" s="4">
        <v>0</v>
      </c>
      <c r="Q873" s="4">
        <v>1</v>
      </c>
      <c r="R873" s="4">
        <v>0</v>
      </c>
      <c r="U873" s="4" t="s">
        <v>20</v>
      </c>
    </row>
    <row r="874" spans="1:21" s="4" customFormat="1">
      <c r="A874" s="3">
        <v>21</v>
      </c>
      <c r="B874" s="4" t="s">
        <v>1068</v>
      </c>
      <c r="C874" s="4" t="s">
        <v>117</v>
      </c>
      <c r="D874" s="4" t="s">
        <v>118</v>
      </c>
      <c r="E874" s="4">
        <v>35010806</v>
      </c>
      <c r="F874" s="4">
        <v>70</v>
      </c>
      <c r="G874" s="4">
        <v>2</v>
      </c>
      <c r="H874" s="5">
        <f>G874/F874*100</f>
        <v>2.8571428571428572</v>
      </c>
      <c r="I874" s="3" t="str">
        <f>MID(E874,5,2)</f>
        <v>08</v>
      </c>
      <c r="J874" s="3" t="str">
        <f>MID(E874,4,2)</f>
        <v>10</v>
      </c>
      <c r="K874" s="4">
        <v>1</v>
      </c>
      <c r="L874" s="4">
        <v>0</v>
      </c>
      <c r="Q874" s="4">
        <v>1</v>
      </c>
      <c r="R874" s="4">
        <v>0</v>
      </c>
      <c r="U874" s="4" t="s">
        <v>22</v>
      </c>
    </row>
    <row r="875" spans="1:21" s="4" customFormat="1">
      <c r="A875" s="3">
        <v>21</v>
      </c>
      <c r="B875" s="4" t="s">
        <v>1069</v>
      </c>
      <c r="C875" s="4" t="s">
        <v>117</v>
      </c>
      <c r="D875" s="4" t="s">
        <v>118</v>
      </c>
      <c r="E875" s="4">
        <v>35010807</v>
      </c>
      <c r="F875" s="4">
        <v>102</v>
      </c>
      <c r="G875" s="4">
        <v>2</v>
      </c>
      <c r="H875" s="5">
        <f>G875/F875*100</f>
        <v>1.9607843137254901</v>
      </c>
      <c r="I875" s="3" t="str">
        <f>MID(E875,5,2)</f>
        <v>08</v>
      </c>
      <c r="J875" s="3" t="str">
        <f>MID(E875,4,2)</f>
        <v>10</v>
      </c>
      <c r="K875" s="4">
        <v>1</v>
      </c>
      <c r="L875" s="4">
        <v>0</v>
      </c>
      <c r="Q875" s="4">
        <v>1</v>
      </c>
      <c r="R875" s="4">
        <v>0</v>
      </c>
      <c r="U875" s="4" t="s">
        <v>65</v>
      </c>
    </row>
    <row r="876" spans="1:21" s="4" customFormat="1">
      <c r="A876" s="3">
        <v>21</v>
      </c>
      <c r="B876" s="4" t="s">
        <v>1070</v>
      </c>
      <c r="C876" s="4" t="s">
        <v>117</v>
      </c>
      <c r="D876" s="4" t="s">
        <v>118</v>
      </c>
      <c r="E876" s="4">
        <v>35010808</v>
      </c>
      <c r="F876" s="4">
        <v>80</v>
      </c>
      <c r="G876" s="4">
        <v>2</v>
      </c>
      <c r="H876" s="5">
        <f>G876/F876*100</f>
        <v>2.5</v>
      </c>
      <c r="I876" s="3" t="str">
        <f>MID(E876,5,2)</f>
        <v>08</v>
      </c>
      <c r="J876" s="3" t="str">
        <f>MID(E876,4,2)</f>
        <v>10</v>
      </c>
      <c r="K876" s="4">
        <v>1</v>
      </c>
      <c r="L876" s="4">
        <v>0</v>
      </c>
      <c r="Q876" s="4">
        <v>1</v>
      </c>
      <c r="R876" s="4">
        <v>0</v>
      </c>
      <c r="U876" s="4" t="s">
        <v>119</v>
      </c>
    </row>
    <row r="877" spans="1:21" s="4" customFormat="1">
      <c r="A877" s="3">
        <v>21</v>
      </c>
      <c r="B877" s="4" t="s">
        <v>1071</v>
      </c>
      <c r="C877" s="4" t="s">
        <v>117</v>
      </c>
      <c r="D877" s="4" t="s">
        <v>118</v>
      </c>
      <c r="E877" s="4">
        <v>35010809</v>
      </c>
      <c r="F877" s="4">
        <v>70</v>
      </c>
      <c r="G877" s="4">
        <v>3</v>
      </c>
      <c r="H877" s="5">
        <f>G877/F877*100</f>
        <v>4.2857142857142856</v>
      </c>
      <c r="I877" s="3" t="str">
        <f>MID(E877,5,2)</f>
        <v>08</v>
      </c>
      <c r="J877" s="3" t="str">
        <f>MID(E877,4,2)</f>
        <v>10</v>
      </c>
      <c r="Q877" s="4">
        <v>1</v>
      </c>
      <c r="R877" s="4">
        <v>0</v>
      </c>
      <c r="U877" s="4" t="s">
        <v>22</v>
      </c>
    </row>
    <row r="878" spans="1:21" s="4" customFormat="1">
      <c r="A878" s="3">
        <v>21</v>
      </c>
      <c r="B878" s="4" t="s">
        <v>1072</v>
      </c>
      <c r="C878" s="4" t="s">
        <v>60</v>
      </c>
      <c r="D878" s="4" t="s">
        <v>61</v>
      </c>
      <c r="E878" s="4">
        <v>35090403</v>
      </c>
      <c r="F878" s="4">
        <v>210</v>
      </c>
      <c r="G878" s="4">
        <v>17</v>
      </c>
      <c r="H878" s="5">
        <f>G878/F878*100</f>
        <v>8.0952380952380949</v>
      </c>
      <c r="I878" s="3" t="str">
        <f>MID(E878,5,2)</f>
        <v>04</v>
      </c>
      <c r="J878" s="3" t="str">
        <f>MID(E878,4,2)</f>
        <v>90</v>
      </c>
      <c r="Q878" s="4">
        <v>2</v>
      </c>
      <c r="R878" s="4">
        <v>0</v>
      </c>
      <c r="U878" s="4" t="s">
        <v>45</v>
      </c>
    </row>
    <row r="879" spans="1:21" s="4" customFormat="1">
      <c r="A879" s="3">
        <v>21</v>
      </c>
      <c r="B879" s="4" t="s">
        <v>1073</v>
      </c>
      <c r="C879" s="4" t="s">
        <v>60</v>
      </c>
      <c r="D879" s="4" t="s">
        <v>61</v>
      </c>
      <c r="E879" s="4">
        <v>35090408</v>
      </c>
      <c r="F879" s="4">
        <v>128</v>
      </c>
      <c r="G879" s="4">
        <v>10</v>
      </c>
      <c r="H879" s="5">
        <f>G879/F879*100</f>
        <v>7.8125</v>
      </c>
      <c r="I879" s="3" t="str">
        <f>MID(E879,5,2)</f>
        <v>04</v>
      </c>
      <c r="J879" s="3" t="str">
        <f>MID(E879,4,2)</f>
        <v>90</v>
      </c>
      <c r="K879" s="4">
        <v>1</v>
      </c>
      <c r="L879" s="4">
        <v>0</v>
      </c>
      <c r="Q879" s="4">
        <v>1</v>
      </c>
      <c r="R879" s="4">
        <v>0</v>
      </c>
      <c r="U879" s="4" t="s">
        <v>45</v>
      </c>
    </row>
    <row r="880" spans="1:21" s="4" customFormat="1">
      <c r="A880" s="3">
        <v>21</v>
      </c>
      <c r="B880" s="4" t="s">
        <v>1074</v>
      </c>
      <c r="C880" s="4" t="s">
        <v>60</v>
      </c>
      <c r="D880" s="4" t="s">
        <v>61</v>
      </c>
      <c r="E880" s="4">
        <v>35090410</v>
      </c>
      <c r="F880" s="4">
        <v>245</v>
      </c>
      <c r="G880" s="4">
        <v>23</v>
      </c>
      <c r="H880" s="5">
        <f>G880/F880*100</f>
        <v>9.387755102040817</v>
      </c>
      <c r="I880" s="3" t="str">
        <f>MID(E880,5,2)</f>
        <v>04</v>
      </c>
      <c r="J880" s="3" t="str">
        <f>MID(E880,4,2)</f>
        <v>90</v>
      </c>
      <c r="K880" s="4">
        <v>1</v>
      </c>
      <c r="L880" s="4">
        <v>0</v>
      </c>
      <c r="U880" s="4" t="s">
        <v>42</v>
      </c>
    </row>
    <row r="881" spans="1:21" s="4" customFormat="1">
      <c r="A881" s="3">
        <v>21</v>
      </c>
      <c r="B881" s="4" t="s">
        <v>1075</v>
      </c>
      <c r="C881" s="4" t="s">
        <v>60</v>
      </c>
      <c r="D881" s="4" t="s">
        <v>61</v>
      </c>
      <c r="E881" s="4">
        <v>35090411</v>
      </c>
      <c r="F881" s="4">
        <v>87</v>
      </c>
      <c r="G881" s="4">
        <v>5</v>
      </c>
      <c r="H881" s="5">
        <f>G881/F881*100</f>
        <v>5.7471264367816088</v>
      </c>
      <c r="I881" s="3" t="str">
        <f>MID(E881,5,2)</f>
        <v>04</v>
      </c>
      <c r="J881" s="3" t="str">
        <f>MID(E881,4,2)</f>
        <v>90</v>
      </c>
      <c r="Q881" s="4">
        <v>1</v>
      </c>
      <c r="R881" s="4">
        <v>0</v>
      </c>
      <c r="U881" s="4" t="s">
        <v>20</v>
      </c>
    </row>
    <row r="882" spans="1:21" s="4" customFormat="1">
      <c r="A882" s="3">
        <v>21</v>
      </c>
      <c r="B882" s="4" t="s">
        <v>1076</v>
      </c>
      <c r="C882" s="4" t="s">
        <v>60</v>
      </c>
      <c r="D882" s="4" t="s">
        <v>61</v>
      </c>
      <c r="E882" s="4">
        <v>35090412</v>
      </c>
      <c r="F882" s="4">
        <v>65</v>
      </c>
      <c r="G882" s="4">
        <v>6</v>
      </c>
      <c r="H882" s="5">
        <f>G882/F882*100</f>
        <v>9.2307692307692317</v>
      </c>
      <c r="I882" s="3" t="str">
        <f>MID(E882,5,2)</f>
        <v>04</v>
      </c>
      <c r="J882" s="3" t="str">
        <f>MID(E882,4,2)</f>
        <v>90</v>
      </c>
      <c r="Q882" s="4">
        <v>1</v>
      </c>
      <c r="R882" s="4">
        <v>0</v>
      </c>
      <c r="U882" s="4" t="s">
        <v>360</v>
      </c>
    </row>
    <row r="883" spans="1:21" s="4" customFormat="1">
      <c r="A883" s="3">
        <v>21</v>
      </c>
      <c r="B883" s="4" t="s">
        <v>1077</v>
      </c>
      <c r="C883" s="4" t="s">
        <v>454</v>
      </c>
      <c r="D883" s="4" t="s">
        <v>455</v>
      </c>
      <c r="E883" s="4">
        <v>35011202</v>
      </c>
      <c r="F883" s="4">
        <v>30</v>
      </c>
      <c r="G883" s="4">
        <v>0</v>
      </c>
      <c r="H883" s="5">
        <f>G883/F883*100</f>
        <v>0</v>
      </c>
      <c r="I883" s="3" t="str">
        <f>MID(E883,5,2)</f>
        <v>12</v>
      </c>
      <c r="J883" s="3" t="str">
        <f>MID(E883,4,2)</f>
        <v>11</v>
      </c>
      <c r="K883" s="4">
        <v>0</v>
      </c>
      <c r="L883" s="4">
        <v>0</v>
      </c>
      <c r="M883" s="4">
        <v>0</v>
      </c>
      <c r="N883" s="4">
        <v>0</v>
      </c>
      <c r="O883" s="4">
        <v>0</v>
      </c>
      <c r="P883" s="4">
        <v>0</v>
      </c>
      <c r="Q883" s="4">
        <v>1</v>
      </c>
      <c r="R883" s="4">
        <v>0</v>
      </c>
      <c r="S883" s="4">
        <v>0</v>
      </c>
      <c r="T883" s="4">
        <v>0</v>
      </c>
    </row>
    <row r="884" spans="1:21" s="4" customFormat="1">
      <c r="A884" s="3">
        <v>21</v>
      </c>
      <c r="B884" s="4" t="s">
        <v>1078</v>
      </c>
      <c r="C884" s="4" t="s">
        <v>454</v>
      </c>
      <c r="D884" s="4" t="s">
        <v>455</v>
      </c>
      <c r="E884" s="4">
        <v>35011203</v>
      </c>
      <c r="F884" s="4">
        <v>32</v>
      </c>
      <c r="G884" s="4">
        <v>0</v>
      </c>
      <c r="H884" s="5">
        <f>G884/F884*100</f>
        <v>0</v>
      </c>
      <c r="I884" s="3" t="str">
        <f>MID(E884,5,2)</f>
        <v>12</v>
      </c>
      <c r="J884" s="3" t="str">
        <f>MID(E884,4,2)</f>
        <v>11</v>
      </c>
      <c r="K884" s="4">
        <v>0</v>
      </c>
      <c r="L884" s="4">
        <v>0</v>
      </c>
      <c r="M884" s="4">
        <v>0</v>
      </c>
      <c r="N884" s="4">
        <v>0</v>
      </c>
      <c r="O884" s="4">
        <v>0</v>
      </c>
      <c r="P884" s="4">
        <v>0</v>
      </c>
      <c r="Q884" s="4">
        <v>1</v>
      </c>
      <c r="R884" s="4">
        <v>0</v>
      </c>
      <c r="S884" s="4">
        <v>0</v>
      </c>
      <c r="T884" s="4">
        <v>0</v>
      </c>
    </row>
    <row r="885" spans="1:21" s="4" customFormat="1">
      <c r="A885" s="3">
        <v>21</v>
      </c>
      <c r="B885" s="4" t="s">
        <v>1079</v>
      </c>
      <c r="C885" s="4" t="s">
        <v>454</v>
      </c>
      <c r="D885" s="4" t="s">
        <v>455</v>
      </c>
      <c r="E885" s="4">
        <v>35011204</v>
      </c>
      <c r="F885" s="4">
        <v>85</v>
      </c>
      <c r="G885" s="4">
        <v>0</v>
      </c>
      <c r="H885" s="5">
        <f>G885/F885*100</f>
        <v>0</v>
      </c>
      <c r="I885" s="3" t="str">
        <f>MID(E885,5,2)</f>
        <v>12</v>
      </c>
      <c r="J885" s="3" t="str">
        <f>MID(E885,4,2)</f>
        <v>11</v>
      </c>
      <c r="K885" s="4">
        <v>1</v>
      </c>
      <c r="L885" s="4">
        <v>0</v>
      </c>
      <c r="M885" s="4">
        <v>0</v>
      </c>
      <c r="N885" s="4">
        <v>0</v>
      </c>
      <c r="O885" s="4">
        <v>0</v>
      </c>
      <c r="P885" s="4">
        <v>0</v>
      </c>
      <c r="Q885" s="4">
        <v>1</v>
      </c>
      <c r="R885" s="4">
        <v>0</v>
      </c>
      <c r="S885" s="4">
        <v>0</v>
      </c>
      <c r="T885" s="4">
        <v>0</v>
      </c>
    </row>
    <row r="886" spans="1:21" s="4" customFormat="1">
      <c r="A886" s="3">
        <v>21</v>
      </c>
      <c r="B886" s="4" t="s">
        <v>1080</v>
      </c>
      <c r="C886" s="4" t="s">
        <v>454</v>
      </c>
      <c r="D886" s="4" t="s">
        <v>455</v>
      </c>
      <c r="E886" s="4">
        <v>35011207</v>
      </c>
      <c r="F886" s="4">
        <v>112</v>
      </c>
      <c r="G886" s="4">
        <v>5</v>
      </c>
      <c r="H886" s="5">
        <f>G886/F886*100</f>
        <v>4.4642857142857144</v>
      </c>
      <c r="I886" s="3" t="str">
        <f>MID(E886,5,2)</f>
        <v>12</v>
      </c>
      <c r="J886" s="3" t="str">
        <f>MID(E886,4,2)</f>
        <v>11</v>
      </c>
      <c r="K886" s="4">
        <v>1</v>
      </c>
      <c r="L886" s="4">
        <v>0</v>
      </c>
      <c r="M886" s="4">
        <v>0</v>
      </c>
      <c r="N886" s="4">
        <v>0</v>
      </c>
      <c r="O886" s="4">
        <v>0</v>
      </c>
      <c r="P886" s="4">
        <v>0</v>
      </c>
      <c r="Q886" s="4">
        <v>1</v>
      </c>
      <c r="R886" s="4">
        <v>0</v>
      </c>
      <c r="S886" s="4">
        <v>0</v>
      </c>
      <c r="T886" s="4">
        <v>0</v>
      </c>
      <c r="U886" s="4" t="s">
        <v>20</v>
      </c>
    </row>
    <row r="887" spans="1:21" s="4" customFormat="1">
      <c r="A887" s="3">
        <v>21</v>
      </c>
      <c r="B887" s="4" t="s">
        <v>1081</v>
      </c>
      <c r="C887" s="4" t="s">
        <v>454</v>
      </c>
      <c r="D887" s="4" t="s">
        <v>455</v>
      </c>
      <c r="E887" s="4">
        <v>35011208</v>
      </c>
      <c r="F887" s="4">
        <v>115</v>
      </c>
      <c r="G887" s="4">
        <v>7</v>
      </c>
      <c r="H887" s="5">
        <f>G887/F887*100</f>
        <v>6.0869565217391308</v>
      </c>
      <c r="I887" s="3" t="str">
        <f>MID(E887,5,2)</f>
        <v>12</v>
      </c>
      <c r="J887" s="3" t="str">
        <f>MID(E887,4,2)</f>
        <v>11</v>
      </c>
      <c r="K887" s="4">
        <v>1</v>
      </c>
      <c r="L887" s="4">
        <v>0</v>
      </c>
      <c r="M887" s="4">
        <v>1</v>
      </c>
      <c r="N887" s="4">
        <v>0</v>
      </c>
      <c r="O887" s="4">
        <v>0</v>
      </c>
      <c r="P887" s="4">
        <v>0</v>
      </c>
      <c r="Q887" s="4">
        <v>1</v>
      </c>
      <c r="R887" s="4">
        <v>0</v>
      </c>
      <c r="S887" s="4">
        <v>0</v>
      </c>
      <c r="T887" s="4">
        <v>0</v>
      </c>
      <c r="U887" s="4" t="s">
        <v>20</v>
      </c>
    </row>
    <row r="888" spans="1:21" s="4" customFormat="1">
      <c r="A888" s="3">
        <v>21</v>
      </c>
      <c r="B888" s="4" t="s">
        <v>1082</v>
      </c>
      <c r="C888" s="4" t="s">
        <v>454</v>
      </c>
      <c r="D888" s="4" t="s">
        <v>455</v>
      </c>
      <c r="E888" s="4">
        <v>35011214</v>
      </c>
      <c r="F888" s="4">
        <v>123</v>
      </c>
      <c r="G888" s="4">
        <v>8</v>
      </c>
      <c r="H888" s="5">
        <f>G888/F888*100</f>
        <v>6.5040650406504072</v>
      </c>
      <c r="I888" s="3" t="str">
        <f>MID(E888,5,2)</f>
        <v>12</v>
      </c>
      <c r="J888" s="3" t="str">
        <f>MID(E888,4,2)</f>
        <v>11</v>
      </c>
      <c r="K888" s="4">
        <v>0</v>
      </c>
      <c r="L888" s="4">
        <v>0</v>
      </c>
      <c r="M888" s="4">
        <v>0</v>
      </c>
      <c r="N888" s="4">
        <v>0</v>
      </c>
      <c r="O888" s="4">
        <v>0</v>
      </c>
      <c r="P888" s="4">
        <v>0</v>
      </c>
      <c r="Q888" s="4">
        <v>1</v>
      </c>
      <c r="R888" s="4">
        <v>0</v>
      </c>
      <c r="S888" s="4">
        <v>0</v>
      </c>
      <c r="T888" s="4">
        <v>0</v>
      </c>
      <c r="U888" s="4" t="s">
        <v>45</v>
      </c>
    </row>
    <row r="889" spans="1:21" s="4" customFormat="1">
      <c r="A889" s="3">
        <v>21</v>
      </c>
      <c r="B889" s="4" t="s">
        <v>1083</v>
      </c>
      <c r="C889" s="4" t="s">
        <v>628</v>
      </c>
      <c r="D889" s="4" t="s">
        <v>629</v>
      </c>
      <c r="E889" s="4">
        <v>35080204</v>
      </c>
      <c r="F889" s="4">
        <v>209</v>
      </c>
      <c r="G889" s="4">
        <v>5</v>
      </c>
      <c r="H889" s="5">
        <f>G889/F889*100</f>
        <v>2.3923444976076556</v>
      </c>
      <c r="I889" s="3" t="str">
        <f>MID(E889,5,2)</f>
        <v>02</v>
      </c>
      <c r="J889" s="3" t="str">
        <f>MID(E889,4,2)</f>
        <v>80</v>
      </c>
      <c r="K889" s="4">
        <v>1</v>
      </c>
      <c r="L889" s="4">
        <v>0</v>
      </c>
      <c r="M889" s="4">
        <v>1</v>
      </c>
      <c r="N889" s="4">
        <v>0</v>
      </c>
      <c r="O889" s="4">
        <v>0</v>
      </c>
      <c r="P889" s="4">
        <v>0</v>
      </c>
      <c r="Q889" s="4">
        <v>1</v>
      </c>
      <c r="R889" s="4">
        <v>0</v>
      </c>
      <c r="S889" s="4">
        <v>0</v>
      </c>
      <c r="T889" s="4">
        <v>0</v>
      </c>
      <c r="U889" s="4" t="s">
        <v>193</v>
      </c>
    </row>
    <row r="890" spans="1:21" s="4" customFormat="1">
      <c r="A890" s="3">
        <v>21</v>
      </c>
      <c r="B890" s="4" t="s">
        <v>1084</v>
      </c>
      <c r="C890" s="4" t="s">
        <v>628</v>
      </c>
      <c r="D890" s="4" t="s">
        <v>629</v>
      </c>
      <c r="E890" s="4">
        <v>35080216</v>
      </c>
      <c r="F890" s="4">
        <v>164</v>
      </c>
      <c r="G890" s="4">
        <v>4</v>
      </c>
      <c r="H890" s="5">
        <f>G890/F890*100</f>
        <v>2.4390243902439024</v>
      </c>
      <c r="I890" s="3" t="str">
        <f>MID(E890,5,2)</f>
        <v>02</v>
      </c>
      <c r="J890" s="3" t="str">
        <f>MID(E890,4,2)</f>
        <v>80</v>
      </c>
      <c r="K890" s="4">
        <v>0</v>
      </c>
      <c r="L890" s="4">
        <v>0</v>
      </c>
      <c r="M890" s="4">
        <v>0</v>
      </c>
      <c r="N890" s="4">
        <v>0</v>
      </c>
      <c r="O890" s="4">
        <v>0</v>
      </c>
      <c r="P890" s="4">
        <v>0</v>
      </c>
      <c r="Q890" s="4">
        <v>1</v>
      </c>
      <c r="R890" s="4">
        <v>0</v>
      </c>
      <c r="S890" s="4">
        <v>0</v>
      </c>
      <c r="T890" s="4">
        <v>0</v>
      </c>
      <c r="U890" s="4" t="s">
        <v>193</v>
      </c>
    </row>
    <row r="891" spans="1:21" s="4" customFormat="1">
      <c r="A891" s="3">
        <v>21</v>
      </c>
      <c r="B891" s="4" t="s">
        <v>1085</v>
      </c>
      <c r="C891" s="4" t="s">
        <v>214</v>
      </c>
      <c r="D891" s="4" t="s">
        <v>215</v>
      </c>
      <c r="E891" s="4">
        <v>35050301</v>
      </c>
      <c r="F891" s="4">
        <v>24</v>
      </c>
      <c r="G891" s="4">
        <v>8</v>
      </c>
      <c r="H891" s="5">
        <f>G891/F891*100</f>
        <v>33.333333333333329</v>
      </c>
      <c r="I891" s="3" t="str">
        <f>MID(E891,5,2)</f>
        <v>03</v>
      </c>
      <c r="J891" s="3" t="str">
        <f>MID(E891,4,2)</f>
        <v>50</v>
      </c>
      <c r="K891" s="4">
        <v>1</v>
      </c>
      <c r="L891" s="4">
        <v>0</v>
      </c>
      <c r="Q891" s="4">
        <v>1</v>
      </c>
      <c r="R891" s="4">
        <v>1</v>
      </c>
      <c r="U891" s="4" t="s">
        <v>45</v>
      </c>
    </row>
    <row r="892" spans="1:21" s="4" customFormat="1">
      <c r="A892" s="3">
        <v>21</v>
      </c>
      <c r="B892" s="4" t="s">
        <v>1086</v>
      </c>
      <c r="C892" s="4" t="s">
        <v>214</v>
      </c>
      <c r="D892" s="4" t="s">
        <v>215</v>
      </c>
      <c r="E892" s="4">
        <v>35050303</v>
      </c>
      <c r="F892" s="4">
        <v>45</v>
      </c>
      <c r="G892" s="4">
        <v>20</v>
      </c>
      <c r="H892" s="5">
        <f>G892/F892*100</f>
        <v>44.444444444444443</v>
      </c>
      <c r="I892" s="3" t="str">
        <f>MID(E892,5,2)</f>
        <v>03</v>
      </c>
      <c r="J892" s="3" t="str">
        <f>MID(E892,4,2)</f>
        <v>50</v>
      </c>
      <c r="K892" s="4">
        <v>1</v>
      </c>
      <c r="L892" s="4">
        <v>0</v>
      </c>
      <c r="Q892" s="4">
        <v>1</v>
      </c>
      <c r="R892" s="4">
        <v>0</v>
      </c>
      <c r="U892" s="4" t="s">
        <v>42</v>
      </c>
    </row>
    <row r="893" spans="1:21" s="4" customFormat="1">
      <c r="A893" s="3">
        <v>21</v>
      </c>
      <c r="B893" s="4" t="s">
        <v>1087</v>
      </c>
      <c r="C893" s="4" t="s">
        <v>214</v>
      </c>
      <c r="D893" s="4" t="s">
        <v>215</v>
      </c>
      <c r="E893" s="4">
        <v>35050304</v>
      </c>
      <c r="F893" s="4">
        <v>47</v>
      </c>
      <c r="G893" s="4">
        <v>11</v>
      </c>
      <c r="H893" s="5">
        <f>G893/F893*100</f>
        <v>23.404255319148938</v>
      </c>
      <c r="I893" s="3" t="str">
        <f>MID(E893,5,2)</f>
        <v>03</v>
      </c>
      <c r="J893" s="3" t="str">
        <f>MID(E893,4,2)</f>
        <v>50</v>
      </c>
      <c r="Q893" s="4">
        <v>1</v>
      </c>
      <c r="R893" s="4">
        <v>0</v>
      </c>
      <c r="U893" s="4" t="s">
        <v>45</v>
      </c>
    </row>
    <row r="894" spans="1:21" s="4" customFormat="1">
      <c r="A894" s="3">
        <v>21</v>
      </c>
      <c r="B894" s="4" t="s">
        <v>1088</v>
      </c>
      <c r="C894" s="4" t="s">
        <v>214</v>
      </c>
      <c r="D894" s="4" t="s">
        <v>215</v>
      </c>
      <c r="E894" s="4">
        <v>35050310</v>
      </c>
      <c r="F894" s="4">
        <v>24</v>
      </c>
      <c r="G894" s="4">
        <v>10</v>
      </c>
      <c r="H894" s="5">
        <f>G894/F894*100</f>
        <v>41.666666666666671</v>
      </c>
      <c r="I894" s="3" t="str">
        <f>MID(E894,5,2)</f>
        <v>03</v>
      </c>
      <c r="J894" s="3" t="str">
        <f>MID(E894,4,2)</f>
        <v>50</v>
      </c>
      <c r="K894" s="4">
        <v>1</v>
      </c>
      <c r="L894" s="4">
        <v>0</v>
      </c>
      <c r="Q894" s="4">
        <v>1</v>
      </c>
      <c r="R894" s="4">
        <v>1</v>
      </c>
      <c r="U894" s="4" t="s">
        <v>45</v>
      </c>
    </row>
    <row r="895" spans="1:21" s="4" customFormat="1">
      <c r="A895" s="3">
        <v>21</v>
      </c>
      <c r="B895" s="4" t="s">
        <v>1089</v>
      </c>
      <c r="C895" s="4" t="s">
        <v>214</v>
      </c>
      <c r="D895" s="4" t="s">
        <v>215</v>
      </c>
      <c r="E895" s="4">
        <v>35050311</v>
      </c>
      <c r="F895" s="4">
        <v>29</v>
      </c>
      <c r="G895" s="4">
        <v>2</v>
      </c>
      <c r="H895" s="5">
        <f>G895/F895*100</f>
        <v>6.8965517241379306</v>
      </c>
      <c r="I895" s="3" t="str">
        <f>MID(E895,5,2)</f>
        <v>03</v>
      </c>
      <c r="J895" s="3" t="str">
        <f>MID(E895,4,2)</f>
        <v>50</v>
      </c>
      <c r="Q895" s="4">
        <v>1</v>
      </c>
      <c r="R895" s="4">
        <v>0</v>
      </c>
      <c r="U895" s="4" t="s">
        <v>45</v>
      </c>
    </row>
    <row r="896" spans="1:21" s="4" customFormat="1">
      <c r="A896" s="3">
        <v>21</v>
      </c>
      <c r="B896" s="4" t="s">
        <v>1090</v>
      </c>
      <c r="C896" s="4" t="s">
        <v>214</v>
      </c>
      <c r="D896" s="4" t="s">
        <v>215</v>
      </c>
      <c r="E896" s="4">
        <v>35050312</v>
      </c>
      <c r="F896" s="4">
        <v>45</v>
      </c>
      <c r="G896" s="4">
        <v>10</v>
      </c>
      <c r="H896" s="5">
        <f>G896/F896*100</f>
        <v>22.222222222222221</v>
      </c>
      <c r="I896" s="3" t="str">
        <f>MID(E896,5,2)</f>
        <v>03</v>
      </c>
      <c r="J896" s="3" t="str">
        <f>MID(E896,4,2)</f>
        <v>50</v>
      </c>
      <c r="K896" s="4">
        <v>1</v>
      </c>
      <c r="L896" s="4">
        <v>0</v>
      </c>
      <c r="Q896" s="4">
        <v>1</v>
      </c>
      <c r="R896" s="4">
        <v>1</v>
      </c>
      <c r="U896" s="4" t="s">
        <v>42</v>
      </c>
    </row>
    <row r="897" spans="1:21" s="4" customFormat="1">
      <c r="A897" s="3">
        <v>21</v>
      </c>
      <c r="B897" s="4" t="s">
        <v>1091</v>
      </c>
      <c r="C897" s="4" t="s">
        <v>726</v>
      </c>
      <c r="D897" s="4" t="s">
        <v>727</v>
      </c>
      <c r="E897" s="4">
        <v>35020404</v>
      </c>
      <c r="F897" s="4">
        <v>151</v>
      </c>
      <c r="G897" s="4">
        <v>29</v>
      </c>
      <c r="H897" s="5">
        <f>G897/F897*100</f>
        <v>19.205298013245034</v>
      </c>
      <c r="I897" s="3" t="str">
        <f>MID(E897,5,2)</f>
        <v>04</v>
      </c>
      <c r="J897" s="3" t="str">
        <f>MID(E897,4,2)</f>
        <v>20</v>
      </c>
      <c r="K897" s="4">
        <v>1</v>
      </c>
      <c r="M897" s="4">
        <v>1</v>
      </c>
      <c r="Q897" s="4">
        <v>3</v>
      </c>
      <c r="R897" s="4">
        <v>1</v>
      </c>
      <c r="U897" s="4" t="s">
        <v>20</v>
      </c>
    </row>
    <row r="898" spans="1:21" s="4" customFormat="1">
      <c r="A898" s="3">
        <v>21</v>
      </c>
      <c r="B898" s="4" t="s">
        <v>1092</v>
      </c>
      <c r="C898" s="4" t="s">
        <v>726</v>
      </c>
      <c r="D898" s="4" t="s">
        <v>727</v>
      </c>
      <c r="E898" s="4">
        <v>35020405</v>
      </c>
      <c r="F898" s="4">
        <v>67</v>
      </c>
      <c r="G898" s="4">
        <v>6</v>
      </c>
      <c r="H898" s="5">
        <f>G898/F898*100</f>
        <v>8.9552238805970141</v>
      </c>
      <c r="I898" s="3" t="str">
        <f>MID(E898,5,2)</f>
        <v>04</v>
      </c>
      <c r="J898" s="3" t="str">
        <f>MID(E898,4,2)</f>
        <v>20</v>
      </c>
      <c r="Q898" s="4">
        <v>1</v>
      </c>
      <c r="S898" s="4">
        <v>1</v>
      </c>
      <c r="U898" s="4" t="s">
        <v>20</v>
      </c>
    </row>
    <row r="899" spans="1:21" s="4" customFormat="1">
      <c r="A899" s="3">
        <v>21</v>
      </c>
      <c r="B899" s="4" t="s">
        <v>1098</v>
      </c>
      <c r="C899" s="4" t="s">
        <v>482</v>
      </c>
      <c r="D899" s="4" t="s">
        <v>653</v>
      </c>
      <c r="E899" s="4">
        <v>35010123</v>
      </c>
      <c r="F899" s="4">
        <v>54</v>
      </c>
      <c r="G899" s="4">
        <v>16</v>
      </c>
      <c r="H899" s="5">
        <f>G899/F899*100</f>
        <v>29.629629629629626</v>
      </c>
      <c r="I899" s="3" t="str">
        <f>MID(E899,5,2)</f>
        <v>01</v>
      </c>
      <c r="J899" s="3" t="str">
        <f>MID(E899,4,2)</f>
        <v>10</v>
      </c>
      <c r="K899" s="4">
        <v>0</v>
      </c>
      <c r="L899" s="4">
        <v>0</v>
      </c>
      <c r="M899" s="4">
        <v>0</v>
      </c>
      <c r="N899" s="4">
        <v>0</v>
      </c>
      <c r="O899" s="4">
        <v>1</v>
      </c>
      <c r="P899" s="4">
        <v>1</v>
      </c>
      <c r="Q899" s="4">
        <v>0</v>
      </c>
      <c r="R899" s="4">
        <v>0</v>
      </c>
      <c r="S899" s="4">
        <v>0</v>
      </c>
      <c r="T899" s="4">
        <v>0</v>
      </c>
      <c r="U899" s="4" t="s">
        <v>45</v>
      </c>
    </row>
    <row r="900" spans="1:21" s="4" customFormat="1">
      <c r="A900" s="3">
        <v>21</v>
      </c>
      <c r="B900" s="4" t="s">
        <v>1099</v>
      </c>
      <c r="C900" s="4" t="s">
        <v>341</v>
      </c>
      <c r="D900" s="4" t="s">
        <v>1100</v>
      </c>
      <c r="E900" s="4">
        <v>35010510</v>
      </c>
      <c r="F900" s="4">
        <v>76</v>
      </c>
      <c r="G900" s="4">
        <v>1</v>
      </c>
      <c r="H900" s="5">
        <f>G900/F900*100</f>
        <v>1.3157894736842104</v>
      </c>
      <c r="I900" s="3" t="str">
        <f>MID(E900,5,2)</f>
        <v>05</v>
      </c>
      <c r="J900" s="3" t="str">
        <f>MID(E900,4,2)</f>
        <v>10</v>
      </c>
      <c r="K900" s="4">
        <v>1</v>
      </c>
      <c r="L900" s="4">
        <v>0</v>
      </c>
      <c r="M900" s="4">
        <v>0</v>
      </c>
      <c r="N900" s="4">
        <v>0</v>
      </c>
      <c r="O900" s="4">
        <v>0</v>
      </c>
      <c r="P900" s="4">
        <v>0</v>
      </c>
      <c r="Q900" s="4">
        <v>1</v>
      </c>
      <c r="R900" s="4">
        <v>0</v>
      </c>
      <c r="S900" s="4">
        <v>0</v>
      </c>
      <c r="T900" s="4">
        <v>0</v>
      </c>
      <c r="U900" s="4" t="s">
        <v>22</v>
      </c>
    </row>
    <row r="901" spans="1:21" s="4" customFormat="1">
      <c r="A901" s="3">
        <v>21</v>
      </c>
      <c r="B901" s="4" t="s">
        <v>1101</v>
      </c>
      <c r="C901" s="4" t="s">
        <v>341</v>
      </c>
      <c r="D901" s="4" t="s">
        <v>1100</v>
      </c>
      <c r="E901" s="4">
        <v>35010511</v>
      </c>
      <c r="F901" s="4">
        <v>133</v>
      </c>
      <c r="G901" s="4">
        <v>5</v>
      </c>
      <c r="H901" s="5">
        <f>G901/F901*100</f>
        <v>3.7593984962406015</v>
      </c>
      <c r="I901" s="3" t="str">
        <f>MID(E901,5,2)</f>
        <v>05</v>
      </c>
      <c r="J901" s="3" t="str">
        <f>MID(E901,4,2)</f>
        <v>10</v>
      </c>
      <c r="K901" s="4">
        <v>1</v>
      </c>
      <c r="L901" s="4">
        <v>0</v>
      </c>
      <c r="M901" s="4">
        <v>0</v>
      </c>
      <c r="N901" s="4">
        <v>0</v>
      </c>
      <c r="O901" s="4">
        <v>0</v>
      </c>
      <c r="P901" s="4">
        <v>0</v>
      </c>
      <c r="Q901" s="4">
        <v>1</v>
      </c>
      <c r="R901" s="4">
        <v>0</v>
      </c>
      <c r="S901" s="4">
        <v>0</v>
      </c>
      <c r="T901" s="4">
        <v>0</v>
      </c>
      <c r="U901" s="4" t="s">
        <v>20</v>
      </c>
    </row>
    <row r="902" spans="1:21" s="4" customFormat="1">
      <c r="A902" s="3">
        <v>21</v>
      </c>
      <c r="B902" s="4" t="s">
        <v>1102</v>
      </c>
      <c r="C902" s="4" t="s">
        <v>341</v>
      </c>
      <c r="D902" s="4" t="s">
        <v>1100</v>
      </c>
      <c r="E902" s="4">
        <v>36010512</v>
      </c>
      <c r="F902" s="4">
        <v>86</v>
      </c>
      <c r="G902" s="4">
        <v>3</v>
      </c>
      <c r="H902" s="5">
        <f>G902/F902*100</f>
        <v>3.4883720930232558</v>
      </c>
      <c r="I902" s="3" t="str">
        <f>MID(E902,5,2)</f>
        <v>05</v>
      </c>
      <c r="J902" s="3" t="str">
        <f>MID(E902,4,2)</f>
        <v>10</v>
      </c>
      <c r="K902" s="4">
        <v>1</v>
      </c>
      <c r="L902" s="4">
        <v>0</v>
      </c>
      <c r="M902" s="4">
        <v>0</v>
      </c>
      <c r="N902" s="4">
        <v>0</v>
      </c>
      <c r="O902" s="4">
        <v>0</v>
      </c>
      <c r="P902" s="4">
        <v>0</v>
      </c>
      <c r="Q902" s="4">
        <v>1</v>
      </c>
      <c r="R902" s="4">
        <v>1</v>
      </c>
      <c r="S902" s="4">
        <v>0</v>
      </c>
      <c r="T902" s="4">
        <v>0</v>
      </c>
      <c r="U902" s="4" t="s">
        <v>20</v>
      </c>
    </row>
    <row r="903" spans="1:21" s="4" customFormat="1">
      <c r="A903" s="3">
        <v>21</v>
      </c>
      <c r="B903" s="4" t="s">
        <v>1103</v>
      </c>
      <c r="C903" s="4" t="s">
        <v>341</v>
      </c>
      <c r="D903" s="4" t="s">
        <v>1100</v>
      </c>
      <c r="E903" s="4">
        <v>35010515</v>
      </c>
      <c r="F903" s="4">
        <v>131</v>
      </c>
      <c r="G903" s="4">
        <v>0</v>
      </c>
      <c r="H903" s="5">
        <f>G903/F903*100</f>
        <v>0</v>
      </c>
      <c r="I903" s="3" t="str">
        <f>MID(E903,5,2)</f>
        <v>05</v>
      </c>
      <c r="J903" s="3" t="str">
        <f>MID(E903,4,2)</f>
        <v>10</v>
      </c>
      <c r="K903" s="4">
        <v>0</v>
      </c>
      <c r="L903" s="4">
        <v>0</v>
      </c>
      <c r="M903" s="4">
        <v>1</v>
      </c>
      <c r="N903" s="4">
        <v>0</v>
      </c>
      <c r="O903" s="4">
        <v>0</v>
      </c>
      <c r="P903" s="4">
        <v>0</v>
      </c>
      <c r="Q903" s="4">
        <v>0</v>
      </c>
      <c r="R903" s="4">
        <v>0</v>
      </c>
      <c r="S903" s="4">
        <v>0</v>
      </c>
      <c r="T903" s="4">
        <v>0</v>
      </c>
    </row>
    <row r="904" spans="1:21" s="4" customFormat="1">
      <c r="A904" s="3">
        <v>21</v>
      </c>
      <c r="B904" s="4" t="s">
        <v>1104</v>
      </c>
      <c r="C904" s="4" t="s">
        <v>357</v>
      </c>
      <c r="D904" s="4" t="s">
        <v>358</v>
      </c>
      <c r="E904" s="4">
        <v>35090202</v>
      </c>
      <c r="F904" s="4">
        <v>48</v>
      </c>
      <c r="G904" s="4">
        <v>6</v>
      </c>
      <c r="H904" s="5">
        <f>G904/F904*100</f>
        <v>12.5</v>
      </c>
      <c r="I904" s="3" t="str">
        <f>MID(E904,5,2)</f>
        <v>02</v>
      </c>
      <c r="J904" s="3" t="str">
        <f>MID(E904,4,2)</f>
        <v>90</v>
      </c>
      <c r="Q904" s="4">
        <v>1</v>
      </c>
      <c r="R904" s="4">
        <v>1</v>
      </c>
      <c r="U904" s="4" t="s">
        <v>45</v>
      </c>
    </row>
    <row r="905" spans="1:21" s="4" customFormat="1">
      <c r="A905" s="3">
        <v>21</v>
      </c>
      <c r="B905" s="4" t="s">
        <v>1105</v>
      </c>
      <c r="C905" s="4" t="s">
        <v>357</v>
      </c>
      <c r="D905" s="4" t="s">
        <v>358</v>
      </c>
      <c r="E905" s="4">
        <v>35090203</v>
      </c>
      <c r="F905" s="4">
        <v>185</v>
      </c>
      <c r="G905" s="4">
        <v>25</v>
      </c>
      <c r="H905" s="5">
        <f>G905/F905*100</f>
        <v>13.513513513513514</v>
      </c>
      <c r="I905" s="3" t="str">
        <f>MID(E905,5,2)</f>
        <v>02</v>
      </c>
      <c r="J905" s="3" t="str">
        <f>MID(E905,4,2)</f>
        <v>90</v>
      </c>
      <c r="K905" s="4">
        <v>1</v>
      </c>
      <c r="L905" s="4">
        <v>1</v>
      </c>
      <c r="Q905" s="4">
        <v>1</v>
      </c>
      <c r="R905" s="4">
        <v>1</v>
      </c>
      <c r="U905" s="4" t="s">
        <v>45</v>
      </c>
    </row>
    <row r="906" spans="1:21" s="4" customFormat="1">
      <c r="A906" s="3">
        <v>21</v>
      </c>
      <c r="B906" s="4" t="s">
        <v>1106</v>
      </c>
      <c r="C906" s="4" t="s">
        <v>357</v>
      </c>
      <c r="D906" s="4" t="s">
        <v>358</v>
      </c>
      <c r="E906" s="4">
        <v>35090205</v>
      </c>
      <c r="F906" s="4">
        <v>152</v>
      </c>
      <c r="G906" s="4">
        <v>15</v>
      </c>
      <c r="H906" s="5">
        <f>G906/F906*100</f>
        <v>9.8684210526315788</v>
      </c>
      <c r="I906" s="3" t="str">
        <f>MID(E906,5,2)</f>
        <v>02</v>
      </c>
      <c r="J906" s="3" t="str">
        <f>MID(E906,4,2)</f>
        <v>90</v>
      </c>
      <c r="K906" s="4">
        <v>1</v>
      </c>
      <c r="L906" s="4">
        <v>1</v>
      </c>
      <c r="Q906" s="4">
        <v>1</v>
      </c>
      <c r="R906" s="4">
        <v>1</v>
      </c>
      <c r="U906" s="4" t="s">
        <v>45</v>
      </c>
    </row>
    <row r="907" spans="1:21" s="4" customFormat="1">
      <c r="A907" s="3">
        <v>21</v>
      </c>
      <c r="B907" s="4" t="s">
        <v>1107</v>
      </c>
      <c r="C907" s="4" t="s">
        <v>357</v>
      </c>
      <c r="D907" s="4" t="s">
        <v>358</v>
      </c>
      <c r="E907" s="4">
        <v>35090208</v>
      </c>
      <c r="F907" s="4">
        <v>138</v>
      </c>
      <c r="G907" s="4">
        <v>13</v>
      </c>
      <c r="H907" s="5">
        <f>G907/F907*100</f>
        <v>9.4202898550724647</v>
      </c>
      <c r="I907" s="3" t="str">
        <f>MID(E907,5,2)</f>
        <v>02</v>
      </c>
      <c r="J907" s="3" t="str">
        <f>MID(E907,4,2)</f>
        <v>90</v>
      </c>
      <c r="U907" s="4" t="s">
        <v>45</v>
      </c>
    </row>
    <row r="908" spans="1:21" s="4" customFormat="1">
      <c r="A908" s="3">
        <v>21</v>
      </c>
      <c r="B908" s="4" t="s">
        <v>1108</v>
      </c>
      <c r="C908" s="4" t="s">
        <v>357</v>
      </c>
      <c r="D908" s="4" t="s">
        <v>358</v>
      </c>
      <c r="E908" s="4">
        <v>35090210</v>
      </c>
      <c r="F908" s="4">
        <v>108</v>
      </c>
      <c r="G908" s="4">
        <v>13</v>
      </c>
      <c r="H908" s="5">
        <f>G908/F908*100</f>
        <v>12.037037037037036</v>
      </c>
      <c r="I908" s="3" t="str">
        <f>MID(E908,5,2)</f>
        <v>02</v>
      </c>
      <c r="J908" s="3" t="str">
        <f>MID(E908,4,2)</f>
        <v>90</v>
      </c>
      <c r="U908" s="4" t="s">
        <v>45</v>
      </c>
    </row>
    <row r="909" spans="1:21" s="4" customFormat="1">
      <c r="A909" s="3">
        <v>21</v>
      </c>
      <c r="B909" s="4" t="s">
        <v>1109</v>
      </c>
      <c r="C909" s="4" t="s">
        <v>133</v>
      </c>
      <c r="D909" s="4" t="s">
        <v>130</v>
      </c>
      <c r="E909" s="4">
        <v>35030101</v>
      </c>
      <c r="F909" s="4">
        <v>147</v>
      </c>
      <c r="G909" s="4">
        <v>11</v>
      </c>
      <c r="H909" s="5">
        <f>G909/F909*100</f>
        <v>7.4829931972789119</v>
      </c>
      <c r="I909" s="3" t="str">
        <f>MID(E909,5,2)</f>
        <v>01</v>
      </c>
      <c r="J909" s="3" t="str">
        <f>MID(E909,4,2)</f>
        <v>30</v>
      </c>
      <c r="Q909" s="4">
        <v>1</v>
      </c>
      <c r="R909" s="4">
        <v>1</v>
      </c>
      <c r="U909" s="4" t="s">
        <v>20</v>
      </c>
    </row>
    <row r="910" spans="1:21" s="4" customFormat="1">
      <c r="A910" s="3">
        <v>21</v>
      </c>
      <c r="B910" s="4" t="s">
        <v>1110</v>
      </c>
      <c r="C910" s="4" t="s">
        <v>129</v>
      </c>
      <c r="D910" s="4" t="s">
        <v>130</v>
      </c>
      <c r="E910" s="4">
        <v>35030102</v>
      </c>
      <c r="F910" s="4">
        <v>163</v>
      </c>
      <c r="G910" s="4">
        <v>6</v>
      </c>
      <c r="H910" s="5">
        <f>G910/F910*100</f>
        <v>3.6809815950920246</v>
      </c>
      <c r="I910" s="3" t="str">
        <f>MID(E910,5,2)</f>
        <v>01</v>
      </c>
      <c r="J910" s="3" t="str">
        <f>MID(E910,4,2)</f>
        <v>30</v>
      </c>
      <c r="K910" s="4">
        <v>1</v>
      </c>
      <c r="L910" s="4">
        <v>0</v>
      </c>
      <c r="Q910" s="4">
        <v>1</v>
      </c>
      <c r="R910" s="4">
        <v>0</v>
      </c>
      <c r="U910" s="4" t="s">
        <v>20</v>
      </c>
    </row>
    <row r="911" spans="1:21" s="4" customFormat="1">
      <c r="A911" s="3">
        <v>21</v>
      </c>
      <c r="B911" s="4" t="s">
        <v>1111</v>
      </c>
      <c r="C911" s="4" t="s">
        <v>133</v>
      </c>
      <c r="D911" s="4" t="s">
        <v>130</v>
      </c>
      <c r="E911" s="4">
        <v>35030105</v>
      </c>
      <c r="F911" s="4">
        <v>220</v>
      </c>
      <c r="G911" s="4">
        <v>30</v>
      </c>
      <c r="H911" s="5">
        <f>G911/F911*100</f>
        <v>13.636363636363635</v>
      </c>
      <c r="I911" s="3" t="str">
        <f>MID(E911,5,2)</f>
        <v>01</v>
      </c>
      <c r="J911" s="3" t="str">
        <f>MID(E911,4,2)</f>
        <v>30</v>
      </c>
      <c r="K911" s="4">
        <v>1</v>
      </c>
      <c r="L911" s="4">
        <v>0</v>
      </c>
      <c r="Q911" s="4">
        <v>1</v>
      </c>
      <c r="R911" s="4">
        <v>0</v>
      </c>
      <c r="U911" s="4" t="s">
        <v>45</v>
      </c>
    </row>
    <row r="912" spans="1:21" s="4" customFormat="1">
      <c r="A912" s="3">
        <v>21</v>
      </c>
      <c r="B912" s="4" t="s">
        <v>1112</v>
      </c>
      <c r="C912" s="4" t="s">
        <v>129</v>
      </c>
      <c r="D912" s="4" t="s">
        <v>130</v>
      </c>
      <c r="E912" s="4">
        <v>35030106</v>
      </c>
      <c r="F912" s="4">
        <v>88</v>
      </c>
      <c r="G912" s="4">
        <v>5</v>
      </c>
      <c r="H912" s="5">
        <f>G912/F912*100</f>
        <v>5.6818181818181817</v>
      </c>
      <c r="I912" s="3" t="str">
        <f>MID(E912,5,2)</f>
        <v>01</v>
      </c>
      <c r="J912" s="3" t="str">
        <f>MID(E912,4,2)</f>
        <v>30</v>
      </c>
      <c r="Q912" s="4">
        <v>1</v>
      </c>
      <c r="R912" s="4">
        <v>0</v>
      </c>
      <c r="U912" s="4" t="s">
        <v>20</v>
      </c>
    </row>
    <row r="913" spans="1:21" s="4" customFormat="1">
      <c r="A913" s="3">
        <v>21</v>
      </c>
      <c r="B913" s="4" t="s">
        <v>1113</v>
      </c>
      <c r="C913" s="4" t="s">
        <v>133</v>
      </c>
      <c r="D913" s="4" t="s">
        <v>130</v>
      </c>
      <c r="E913" s="4">
        <v>35030108</v>
      </c>
      <c r="F913" s="4">
        <v>316</v>
      </c>
      <c r="G913" s="4">
        <v>6</v>
      </c>
      <c r="H913" s="5">
        <f>G913/F913*100</f>
        <v>1.89873417721519</v>
      </c>
      <c r="I913" s="3" t="str">
        <f>MID(E913,5,2)</f>
        <v>01</v>
      </c>
      <c r="J913" s="3" t="str">
        <f>MID(E913,4,2)</f>
        <v>30</v>
      </c>
      <c r="K913" s="4">
        <v>1</v>
      </c>
      <c r="L913" s="4">
        <v>0</v>
      </c>
      <c r="U913" s="4" t="s">
        <v>20</v>
      </c>
    </row>
    <row r="914" spans="1:21" s="4" customFormat="1">
      <c r="A914" s="3">
        <v>21</v>
      </c>
      <c r="B914" s="4" t="s">
        <v>1114</v>
      </c>
      <c r="C914" s="4" t="s">
        <v>129</v>
      </c>
      <c r="D914" s="4" t="s">
        <v>130</v>
      </c>
      <c r="E914" s="4">
        <v>35030109</v>
      </c>
      <c r="F914" s="4">
        <v>68</v>
      </c>
      <c r="G914" s="4">
        <v>11</v>
      </c>
      <c r="H914" s="5">
        <f>G914/F914*100</f>
        <v>16.176470588235293</v>
      </c>
      <c r="I914" s="3" t="str">
        <f>MID(E914,5,2)</f>
        <v>01</v>
      </c>
      <c r="J914" s="3" t="str">
        <f>MID(E914,4,2)</f>
        <v>30</v>
      </c>
      <c r="Q914" s="4">
        <v>1</v>
      </c>
      <c r="R914" s="4">
        <v>0</v>
      </c>
      <c r="U914" s="4" t="s">
        <v>20</v>
      </c>
    </row>
    <row r="915" spans="1:21" s="4" customFormat="1">
      <c r="A915" s="3">
        <v>21</v>
      </c>
      <c r="B915" s="4" t="s">
        <v>1115</v>
      </c>
      <c r="C915" s="4" t="s">
        <v>133</v>
      </c>
      <c r="D915" s="4" t="s">
        <v>130</v>
      </c>
      <c r="E915" s="4">
        <v>35030112</v>
      </c>
      <c r="F915" s="4">
        <v>136</v>
      </c>
      <c r="G915" s="4">
        <v>30</v>
      </c>
      <c r="H915" s="5">
        <f>G915/F915*100</f>
        <v>22.058823529411764</v>
      </c>
      <c r="I915" s="3" t="str">
        <f>MID(E915,5,2)</f>
        <v>01</v>
      </c>
      <c r="J915" s="3" t="str">
        <f>MID(E915,4,2)</f>
        <v>30</v>
      </c>
      <c r="K915" s="4">
        <v>1</v>
      </c>
      <c r="L915" s="4">
        <v>0</v>
      </c>
      <c r="Q915" s="4">
        <v>1</v>
      </c>
      <c r="R915" s="4">
        <v>0</v>
      </c>
      <c r="U915" s="4" t="s">
        <v>45</v>
      </c>
    </row>
    <row r="916" spans="1:21" s="4" customFormat="1">
      <c r="A916" s="3">
        <v>21</v>
      </c>
      <c r="B916" s="4" t="s">
        <v>1116</v>
      </c>
      <c r="C916" s="4" t="s">
        <v>129</v>
      </c>
      <c r="D916" s="4" t="s">
        <v>130</v>
      </c>
      <c r="E916" s="4">
        <v>35030114</v>
      </c>
      <c r="F916" s="4">
        <v>248</v>
      </c>
      <c r="G916" s="4">
        <v>22</v>
      </c>
      <c r="H916" s="5">
        <f>G916/F916*100</f>
        <v>8.870967741935484</v>
      </c>
      <c r="I916" s="3" t="str">
        <f>MID(E916,5,2)</f>
        <v>01</v>
      </c>
      <c r="J916" s="3" t="str">
        <f>MID(E916,4,2)</f>
        <v>30</v>
      </c>
      <c r="K916" s="4">
        <v>1</v>
      </c>
      <c r="L916" s="4">
        <v>0</v>
      </c>
      <c r="O916" s="4">
        <v>1</v>
      </c>
      <c r="P916" s="4">
        <v>0</v>
      </c>
      <c r="Q916" s="4">
        <v>1</v>
      </c>
      <c r="R916" s="4">
        <v>0</v>
      </c>
      <c r="U916" s="4" t="s">
        <v>20</v>
      </c>
    </row>
    <row r="917" spans="1:21" s="4" customFormat="1">
      <c r="A917" s="3">
        <v>21</v>
      </c>
      <c r="B917" s="4" t="s">
        <v>1117</v>
      </c>
      <c r="C917" s="4" t="s">
        <v>133</v>
      </c>
      <c r="D917" s="4" t="s">
        <v>130</v>
      </c>
      <c r="E917" s="4">
        <v>35030117</v>
      </c>
      <c r="F917" s="4">
        <v>189</v>
      </c>
      <c r="G917" s="4">
        <v>5</v>
      </c>
      <c r="H917" s="5">
        <f>G917/F917*100</f>
        <v>2.6455026455026456</v>
      </c>
      <c r="I917" s="3" t="str">
        <f>MID(E917,5,2)</f>
        <v>01</v>
      </c>
      <c r="J917" s="3" t="str">
        <f>MID(E917,4,2)</f>
        <v>30</v>
      </c>
      <c r="O917" s="4">
        <v>1</v>
      </c>
      <c r="P917" s="4">
        <v>0</v>
      </c>
      <c r="Q917" s="4">
        <v>1</v>
      </c>
      <c r="R917" s="4">
        <v>0</v>
      </c>
      <c r="U917" s="4" t="s">
        <v>45</v>
      </c>
    </row>
    <row r="918" spans="1:21" s="4" customFormat="1">
      <c r="A918" s="3">
        <v>21</v>
      </c>
      <c r="B918" s="4" t="s">
        <v>1118</v>
      </c>
      <c r="C918" s="4" t="s">
        <v>129</v>
      </c>
      <c r="D918" s="4" t="s">
        <v>130</v>
      </c>
      <c r="E918" s="4">
        <v>35030118</v>
      </c>
      <c r="F918" s="4">
        <v>86</v>
      </c>
      <c r="G918" s="4">
        <v>5</v>
      </c>
      <c r="H918" s="5">
        <f>G918/F918*100</f>
        <v>5.8139534883720927</v>
      </c>
      <c r="I918" s="3" t="str">
        <f>MID(E918,5,2)</f>
        <v>01</v>
      </c>
      <c r="J918" s="3" t="str">
        <f>MID(E918,4,2)</f>
        <v>30</v>
      </c>
      <c r="K918" s="4">
        <v>1</v>
      </c>
      <c r="L918" s="4">
        <v>0</v>
      </c>
      <c r="U918" s="4" t="s">
        <v>20</v>
      </c>
    </row>
    <row r="919" spans="1:21" s="4" customFormat="1">
      <c r="A919" s="3">
        <v>21</v>
      </c>
      <c r="B919" s="4" t="s">
        <v>1119</v>
      </c>
      <c r="C919" s="4" t="s">
        <v>133</v>
      </c>
      <c r="D919" s="4" t="s">
        <v>130</v>
      </c>
      <c r="E919" s="4">
        <v>35030120</v>
      </c>
      <c r="F919" s="4">
        <v>68</v>
      </c>
      <c r="G919" s="4">
        <v>3</v>
      </c>
      <c r="H919" s="5">
        <f>G919/F919*100</f>
        <v>4.4117647058823533</v>
      </c>
      <c r="I919" s="3" t="str">
        <f>MID(E919,5,2)</f>
        <v>01</v>
      </c>
      <c r="J919" s="3" t="str">
        <f>MID(E919,4,2)</f>
        <v>30</v>
      </c>
      <c r="Q919" s="4">
        <v>1</v>
      </c>
      <c r="R919" s="4">
        <v>0</v>
      </c>
      <c r="U919" s="4" t="s">
        <v>20</v>
      </c>
    </row>
    <row r="920" spans="1:21" s="4" customFormat="1">
      <c r="A920" s="3">
        <v>21</v>
      </c>
      <c r="B920" s="4" t="s">
        <v>1120</v>
      </c>
      <c r="C920" s="4" t="s">
        <v>197</v>
      </c>
      <c r="D920" s="4" t="s">
        <v>198</v>
      </c>
      <c r="E920" s="4">
        <v>35010404</v>
      </c>
      <c r="F920" s="4">
        <v>116</v>
      </c>
      <c r="G920" s="4">
        <v>15</v>
      </c>
      <c r="H920" s="5">
        <f>G920/F920*100</f>
        <v>12.931034482758621</v>
      </c>
      <c r="I920" s="3" t="str">
        <f>MID(E920,5,2)</f>
        <v>04</v>
      </c>
      <c r="J920" s="3" t="str">
        <f>MID(E920,4,2)</f>
        <v>10</v>
      </c>
      <c r="K920" s="4">
        <v>0</v>
      </c>
      <c r="L920" s="4">
        <v>0</v>
      </c>
      <c r="M920" s="4">
        <v>0</v>
      </c>
      <c r="N920" s="4">
        <v>0</v>
      </c>
      <c r="O920" s="4">
        <v>0</v>
      </c>
      <c r="P920" s="4">
        <v>0</v>
      </c>
      <c r="Q920" s="4">
        <v>1</v>
      </c>
      <c r="R920" s="4">
        <v>0</v>
      </c>
      <c r="S920" s="4">
        <v>0</v>
      </c>
      <c r="T920" s="4">
        <v>0</v>
      </c>
      <c r="U920" s="4" t="s">
        <v>45</v>
      </c>
    </row>
    <row r="921" spans="1:21" s="4" customFormat="1">
      <c r="A921" s="3">
        <v>21</v>
      </c>
      <c r="B921" s="4" t="s">
        <v>1121</v>
      </c>
      <c r="C921" s="4" t="s">
        <v>82</v>
      </c>
      <c r="D921" s="4" t="s">
        <v>83</v>
      </c>
      <c r="E921" s="4">
        <v>35050302</v>
      </c>
      <c r="F921" s="4">
        <v>43</v>
      </c>
      <c r="G921" s="4">
        <v>15</v>
      </c>
      <c r="H921" s="5">
        <f>G921/F921*100</f>
        <v>34.883720930232556</v>
      </c>
      <c r="I921" s="3" t="str">
        <f>MID(E921,5,2)</f>
        <v>03</v>
      </c>
      <c r="J921" s="3" t="str">
        <f>MID(E921,4,2)</f>
        <v>50</v>
      </c>
      <c r="K921" s="4">
        <v>1</v>
      </c>
      <c r="L921" s="4">
        <v>1</v>
      </c>
      <c r="Q921" s="4">
        <v>1</v>
      </c>
      <c r="R921" s="4">
        <v>1</v>
      </c>
      <c r="U921" s="4" t="s">
        <v>42</v>
      </c>
    </row>
    <row r="922" spans="1:21" s="4" customFormat="1">
      <c r="A922" s="3">
        <v>21</v>
      </c>
      <c r="B922" s="4" t="s">
        <v>1122</v>
      </c>
      <c r="C922" s="4" t="s">
        <v>82</v>
      </c>
      <c r="D922" s="4" t="s">
        <v>83</v>
      </c>
      <c r="E922" s="4">
        <v>35050306</v>
      </c>
      <c r="F922" s="4">
        <v>62</v>
      </c>
      <c r="G922" s="4">
        <v>20</v>
      </c>
      <c r="H922" s="5">
        <f>G922/F922*100</f>
        <v>32.258064516129032</v>
      </c>
      <c r="I922" s="3" t="str">
        <f>MID(E922,5,2)</f>
        <v>03</v>
      </c>
      <c r="J922" s="3" t="str">
        <f>MID(E922,4,2)</f>
        <v>50</v>
      </c>
      <c r="K922" s="4">
        <v>1</v>
      </c>
      <c r="L922" s="4">
        <v>1</v>
      </c>
      <c r="Q922" s="4">
        <v>1</v>
      </c>
      <c r="R922" s="4">
        <v>1</v>
      </c>
      <c r="U922" s="4" t="s">
        <v>42</v>
      </c>
    </row>
    <row r="923" spans="1:21" s="4" customFormat="1">
      <c r="A923" s="3">
        <v>21</v>
      </c>
      <c r="B923" s="4" t="s">
        <v>1123</v>
      </c>
      <c r="C923" s="4" t="s">
        <v>82</v>
      </c>
      <c r="D923" s="4" t="s">
        <v>83</v>
      </c>
      <c r="E923" s="4">
        <v>35050309</v>
      </c>
      <c r="F923" s="4">
        <v>41</v>
      </c>
      <c r="G923" s="4">
        <v>23</v>
      </c>
      <c r="H923" s="5">
        <f>G923/F923*100</f>
        <v>56.09756097560976</v>
      </c>
      <c r="I923" s="3" t="str">
        <f>MID(E923,5,2)</f>
        <v>03</v>
      </c>
      <c r="J923" s="3" t="str">
        <f>MID(E923,4,2)</f>
        <v>50</v>
      </c>
      <c r="K923" s="4">
        <v>1</v>
      </c>
      <c r="L923" s="4">
        <v>1</v>
      </c>
      <c r="Q923" s="4">
        <v>1</v>
      </c>
      <c r="R923" s="4">
        <v>1</v>
      </c>
      <c r="U923" s="4" t="s">
        <v>42</v>
      </c>
    </row>
    <row r="924" spans="1:21" s="4" customFormat="1">
      <c r="A924" s="3">
        <v>21</v>
      </c>
      <c r="B924" s="4" t="s">
        <v>1124</v>
      </c>
      <c r="C924" s="4" t="s">
        <v>197</v>
      </c>
      <c r="D924" s="4" t="s">
        <v>198</v>
      </c>
      <c r="E924" s="4">
        <v>35010405</v>
      </c>
      <c r="F924" s="4">
        <v>162</v>
      </c>
      <c r="G924" s="4">
        <v>19</v>
      </c>
      <c r="H924" s="5">
        <f>G924/F924*100</f>
        <v>11.728395061728394</v>
      </c>
      <c r="I924" s="3" t="str">
        <f>MID(E924,5,2)</f>
        <v>04</v>
      </c>
      <c r="J924" s="3" t="str">
        <f>MID(E924,4,2)</f>
        <v>10</v>
      </c>
      <c r="K924" s="4">
        <v>1</v>
      </c>
      <c r="L924" s="4">
        <v>0</v>
      </c>
      <c r="M924" s="4">
        <v>0</v>
      </c>
      <c r="N924" s="4">
        <v>0</v>
      </c>
      <c r="O924" s="4">
        <v>0</v>
      </c>
      <c r="P924" s="4">
        <v>0</v>
      </c>
      <c r="Q924" s="4">
        <v>2</v>
      </c>
      <c r="R924" s="4">
        <v>0</v>
      </c>
      <c r="S924" s="4">
        <v>0</v>
      </c>
      <c r="T924" s="4">
        <v>0</v>
      </c>
      <c r="U924" s="4" t="s">
        <v>45</v>
      </c>
    </row>
    <row r="925" spans="1:21" s="4" customFormat="1">
      <c r="A925" s="3">
        <v>21</v>
      </c>
      <c r="B925" s="4" t="s">
        <v>1125</v>
      </c>
      <c r="C925" s="4" t="s">
        <v>82</v>
      </c>
      <c r="D925" s="4" t="s">
        <v>83</v>
      </c>
      <c r="E925" s="4">
        <v>35050315</v>
      </c>
      <c r="F925" s="4">
        <v>41</v>
      </c>
      <c r="G925" s="4">
        <v>9</v>
      </c>
      <c r="H925" s="5">
        <f>G925/F925*100</f>
        <v>21.951219512195124</v>
      </c>
      <c r="I925" s="3" t="str">
        <f>MID(E925,5,2)</f>
        <v>03</v>
      </c>
      <c r="J925" s="3" t="str">
        <f>MID(E925,4,2)</f>
        <v>50</v>
      </c>
      <c r="M925" s="4">
        <v>1</v>
      </c>
      <c r="N925" s="4">
        <v>0</v>
      </c>
      <c r="Q925" s="4">
        <v>1</v>
      </c>
      <c r="R925" s="4">
        <v>1</v>
      </c>
      <c r="U925" s="4" t="s">
        <v>42</v>
      </c>
    </row>
    <row r="926" spans="1:21" s="4" customFormat="1">
      <c r="A926" s="3">
        <v>21</v>
      </c>
      <c r="B926" s="4" t="s">
        <v>1126</v>
      </c>
      <c r="C926" s="4" t="s">
        <v>197</v>
      </c>
      <c r="D926" s="4" t="s">
        <v>198</v>
      </c>
      <c r="E926" s="4">
        <v>35010406</v>
      </c>
      <c r="F926" s="4">
        <v>133</v>
      </c>
      <c r="G926" s="4">
        <v>17</v>
      </c>
      <c r="H926" s="5">
        <f>G926/F926*100</f>
        <v>12.781954887218044</v>
      </c>
      <c r="I926" s="3" t="str">
        <f>MID(E926,5,2)</f>
        <v>04</v>
      </c>
      <c r="J926" s="3" t="str">
        <f>MID(E926,4,2)</f>
        <v>10</v>
      </c>
      <c r="K926" s="4">
        <v>0</v>
      </c>
      <c r="L926" s="4">
        <v>0</v>
      </c>
      <c r="M926" s="4">
        <v>0</v>
      </c>
      <c r="N926" s="4">
        <v>0</v>
      </c>
      <c r="O926" s="4">
        <v>0</v>
      </c>
      <c r="P926" s="4">
        <v>0</v>
      </c>
      <c r="Q926" s="4">
        <v>1</v>
      </c>
      <c r="R926" s="4">
        <v>0</v>
      </c>
      <c r="S926" s="4">
        <v>0</v>
      </c>
      <c r="T926" s="4">
        <v>0</v>
      </c>
      <c r="U926" s="4" t="s">
        <v>45</v>
      </c>
    </row>
    <row r="927" spans="1:21" s="4" customFormat="1">
      <c r="A927" s="3">
        <v>21</v>
      </c>
      <c r="B927" s="4" t="s">
        <v>1127</v>
      </c>
      <c r="C927" s="4" t="s">
        <v>82</v>
      </c>
      <c r="D927" s="4" t="s">
        <v>83</v>
      </c>
      <c r="E927" s="4">
        <v>35050316</v>
      </c>
      <c r="F927" s="4">
        <v>21</v>
      </c>
      <c r="G927" s="4">
        <v>5</v>
      </c>
      <c r="H927" s="5">
        <f>G927/F927*100</f>
        <v>23.809523809523807</v>
      </c>
      <c r="I927" s="3" t="str">
        <f>MID(E927,5,2)</f>
        <v>03</v>
      </c>
      <c r="J927" s="3" t="str">
        <f>MID(E927,4,2)</f>
        <v>50</v>
      </c>
      <c r="Q927" s="4">
        <v>1</v>
      </c>
      <c r="R927" s="4">
        <v>1</v>
      </c>
      <c r="U927" s="4" t="s">
        <v>42</v>
      </c>
    </row>
    <row r="928" spans="1:21" s="4" customFormat="1">
      <c r="A928" s="3">
        <v>21</v>
      </c>
      <c r="B928" s="4" t="s">
        <v>1128</v>
      </c>
      <c r="C928" s="4" t="s">
        <v>197</v>
      </c>
      <c r="D928" s="4" t="s">
        <v>198</v>
      </c>
      <c r="E928" s="4">
        <v>35010407</v>
      </c>
      <c r="F928" s="4">
        <v>228</v>
      </c>
      <c r="G928" s="4">
        <v>20</v>
      </c>
      <c r="H928" s="5">
        <f>G928/F928*100</f>
        <v>8.7719298245614024</v>
      </c>
      <c r="I928" s="3" t="str">
        <f>MID(E928,5,2)</f>
        <v>04</v>
      </c>
      <c r="J928" s="3" t="str">
        <f>MID(E928,4,2)</f>
        <v>10</v>
      </c>
      <c r="K928" s="4">
        <v>1</v>
      </c>
      <c r="L928" s="4">
        <v>0</v>
      </c>
      <c r="M928" s="4">
        <v>1</v>
      </c>
      <c r="N928" s="4">
        <v>0</v>
      </c>
      <c r="O928" s="4">
        <v>0</v>
      </c>
      <c r="P928" s="4">
        <v>0</v>
      </c>
      <c r="Q928" s="4">
        <v>2</v>
      </c>
      <c r="R928" s="4">
        <v>0</v>
      </c>
      <c r="S928" s="4">
        <v>0</v>
      </c>
      <c r="T928" s="4">
        <v>0</v>
      </c>
      <c r="U928" s="4" t="s">
        <v>45</v>
      </c>
    </row>
    <row r="929" spans="1:21" s="4" customFormat="1">
      <c r="A929" s="3">
        <v>21</v>
      </c>
      <c r="B929" s="4" t="s">
        <v>1129</v>
      </c>
      <c r="C929" s="4" t="s">
        <v>197</v>
      </c>
      <c r="D929" s="4" t="s">
        <v>198</v>
      </c>
      <c r="E929" s="4">
        <v>35010408</v>
      </c>
      <c r="F929" s="4">
        <v>133</v>
      </c>
      <c r="G929" s="4">
        <v>19</v>
      </c>
      <c r="H929" s="5">
        <f>G929/F929*100</f>
        <v>14.285714285714285</v>
      </c>
      <c r="I929" s="3" t="str">
        <f>MID(E929,5,2)</f>
        <v>04</v>
      </c>
      <c r="J929" s="3" t="str">
        <f>MID(E929,4,2)</f>
        <v>10</v>
      </c>
      <c r="K929" s="4">
        <v>0</v>
      </c>
      <c r="L929" s="4">
        <v>0</v>
      </c>
      <c r="M929" s="4">
        <v>0</v>
      </c>
      <c r="N929" s="4">
        <v>0</v>
      </c>
      <c r="O929" s="4">
        <v>0</v>
      </c>
      <c r="P929" s="4">
        <v>0</v>
      </c>
      <c r="Q929" s="4">
        <v>1</v>
      </c>
      <c r="R929" s="4">
        <v>0</v>
      </c>
      <c r="S929" s="4">
        <v>0</v>
      </c>
      <c r="T929" s="4">
        <v>0</v>
      </c>
      <c r="U929" s="4" t="s">
        <v>45</v>
      </c>
    </row>
    <row r="930" spans="1:21" s="4" customFormat="1">
      <c r="A930" s="3">
        <v>21</v>
      </c>
      <c r="B930" s="4" t="s">
        <v>1130</v>
      </c>
      <c r="C930" s="4" t="s">
        <v>197</v>
      </c>
      <c r="D930" s="4" t="s">
        <v>198</v>
      </c>
      <c r="E930" s="4">
        <v>35010409</v>
      </c>
      <c r="F930" s="4">
        <v>181</v>
      </c>
      <c r="G930" s="4">
        <v>19</v>
      </c>
      <c r="H930" s="5">
        <f>G930/F930*100</f>
        <v>10.497237569060774</v>
      </c>
      <c r="I930" s="3" t="str">
        <f>MID(E930,5,2)</f>
        <v>04</v>
      </c>
      <c r="J930" s="3" t="str">
        <f>MID(E930,4,2)</f>
        <v>10</v>
      </c>
      <c r="K930" s="4">
        <v>0</v>
      </c>
      <c r="L930" s="4">
        <v>0</v>
      </c>
      <c r="M930" s="4">
        <v>0</v>
      </c>
      <c r="N930" s="4">
        <v>0</v>
      </c>
      <c r="O930" s="4">
        <v>0</v>
      </c>
      <c r="P930" s="4">
        <v>0</v>
      </c>
      <c r="Q930" s="4">
        <v>0</v>
      </c>
      <c r="R930" s="4">
        <v>0</v>
      </c>
      <c r="S930" s="4">
        <v>0</v>
      </c>
      <c r="T930" s="4">
        <v>0</v>
      </c>
      <c r="U930" s="4" t="s">
        <v>45</v>
      </c>
    </row>
    <row r="931" spans="1:21" s="4" customFormat="1">
      <c r="A931" s="3">
        <v>21</v>
      </c>
      <c r="B931" s="4" t="s">
        <v>1131</v>
      </c>
      <c r="C931" s="4" t="s">
        <v>197</v>
      </c>
      <c r="D931" s="4" t="s">
        <v>198</v>
      </c>
      <c r="E931" s="4">
        <v>35010411</v>
      </c>
      <c r="F931" s="4">
        <v>151</v>
      </c>
      <c r="G931" s="4">
        <v>18</v>
      </c>
      <c r="H931" s="5">
        <f>G931/F931*100</f>
        <v>11.920529801324504</v>
      </c>
      <c r="I931" s="3" t="str">
        <f>MID(E931,5,2)</f>
        <v>04</v>
      </c>
      <c r="J931" s="3" t="str">
        <f>MID(E931,4,2)</f>
        <v>10</v>
      </c>
      <c r="K931" s="4">
        <v>1</v>
      </c>
      <c r="L931" s="4">
        <v>0</v>
      </c>
      <c r="M931" s="4">
        <v>0</v>
      </c>
      <c r="N931" s="4">
        <v>0</v>
      </c>
      <c r="O931" s="4">
        <v>0</v>
      </c>
      <c r="P931" s="4">
        <v>0</v>
      </c>
      <c r="Q931" s="4">
        <v>1</v>
      </c>
      <c r="R931" s="4">
        <v>0</v>
      </c>
      <c r="S931" s="4">
        <v>0</v>
      </c>
      <c r="T931" s="4">
        <v>0</v>
      </c>
      <c r="U931" s="4" t="s">
        <v>45</v>
      </c>
    </row>
    <row r="932" spans="1:21" s="4" customFormat="1">
      <c r="A932" s="3">
        <v>21</v>
      </c>
      <c r="B932" s="4" t="s">
        <v>1132</v>
      </c>
      <c r="C932" s="4" t="s">
        <v>259</v>
      </c>
      <c r="D932" s="4" t="s">
        <v>260</v>
      </c>
      <c r="E932" s="4">
        <v>35080514</v>
      </c>
      <c r="F932" s="4">
        <v>51</v>
      </c>
      <c r="G932" s="4">
        <v>5</v>
      </c>
      <c r="H932" s="5">
        <f>G932/F932*100</f>
        <v>9.8039215686274517</v>
      </c>
      <c r="I932" s="3" t="str">
        <f>MID(E932,5,2)</f>
        <v>05</v>
      </c>
      <c r="J932" s="3" t="str">
        <f>MID(E932,4,2)</f>
        <v>80</v>
      </c>
      <c r="K932" s="4">
        <v>0</v>
      </c>
      <c r="L932" s="4">
        <v>0</v>
      </c>
      <c r="M932" s="4">
        <v>0</v>
      </c>
      <c r="N932" s="4">
        <v>0</v>
      </c>
      <c r="O932" s="4">
        <v>0</v>
      </c>
      <c r="P932" s="4">
        <v>0</v>
      </c>
      <c r="Q932" s="4">
        <v>0</v>
      </c>
      <c r="R932" s="4">
        <v>0</v>
      </c>
      <c r="S932" s="4">
        <v>0</v>
      </c>
      <c r="T932" s="4">
        <v>0</v>
      </c>
      <c r="U932" s="4" t="s">
        <v>53</v>
      </c>
    </row>
    <row r="933" spans="1:21" s="4" customFormat="1">
      <c r="A933" s="3">
        <v>21</v>
      </c>
      <c r="B933" s="4" t="s">
        <v>1133</v>
      </c>
      <c r="C933" s="4" t="s">
        <v>336</v>
      </c>
      <c r="D933" s="4" t="s">
        <v>337</v>
      </c>
      <c r="E933" s="4">
        <v>33502003</v>
      </c>
      <c r="F933" s="4">
        <v>127</v>
      </c>
      <c r="G933" s="4">
        <v>8</v>
      </c>
      <c r="H933" s="5">
        <f>G933/F933*100</f>
        <v>6.2992125984251963</v>
      </c>
      <c r="I933" s="3" t="str">
        <f>MID(E933,5,2)</f>
        <v>20</v>
      </c>
      <c r="J933" s="3" t="str">
        <f>MID(E933,4,2)</f>
        <v>02</v>
      </c>
      <c r="K933" s="4">
        <v>1</v>
      </c>
      <c r="L933" s="4">
        <v>0</v>
      </c>
      <c r="M933" s="4">
        <v>1</v>
      </c>
      <c r="N933" s="4">
        <v>0</v>
      </c>
      <c r="O933" s="4">
        <v>0</v>
      </c>
      <c r="P933" s="4">
        <v>0</v>
      </c>
      <c r="Q933" s="4">
        <v>0</v>
      </c>
      <c r="R933" s="4">
        <v>0</v>
      </c>
      <c r="S933" s="4">
        <v>0</v>
      </c>
      <c r="T933" s="4">
        <v>0</v>
      </c>
      <c r="U933" s="4" t="s">
        <v>20</v>
      </c>
    </row>
    <row r="934" spans="1:21" s="4" customFormat="1">
      <c r="A934" s="3">
        <v>21</v>
      </c>
      <c r="B934" s="4" t="s">
        <v>1134</v>
      </c>
      <c r="C934" s="4" t="s">
        <v>336</v>
      </c>
      <c r="D934" s="4" t="s">
        <v>337</v>
      </c>
      <c r="E934" s="4">
        <v>33502006</v>
      </c>
      <c r="F934" s="4">
        <v>72</v>
      </c>
      <c r="G934" s="4">
        <v>6</v>
      </c>
      <c r="H934" s="5">
        <f>G934/F934*100</f>
        <v>8.3333333333333321</v>
      </c>
      <c r="I934" s="3" t="str">
        <f>MID(E934,5,2)</f>
        <v>20</v>
      </c>
      <c r="J934" s="3" t="str">
        <f>MID(E934,4,2)</f>
        <v>02</v>
      </c>
      <c r="K934" s="4">
        <v>1</v>
      </c>
      <c r="L934" s="4">
        <v>1</v>
      </c>
      <c r="M934" s="4">
        <v>0</v>
      </c>
      <c r="N934" s="4">
        <v>0</v>
      </c>
      <c r="O934" s="4">
        <v>0</v>
      </c>
      <c r="P934" s="4">
        <v>0</v>
      </c>
      <c r="Q934" s="4">
        <v>1</v>
      </c>
      <c r="R934" s="4">
        <v>0</v>
      </c>
      <c r="S934" s="4">
        <v>0</v>
      </c>
      <c r="T934" s="4">
        <v>0</v>
      </c>
      <c r="U934" s="4" t="s">
        <v>53</v>
      </c>
    </row>
    <row r="935" spans="1:21" s="4" customFormat="1">
      <c r="A935" s="3">
        <v>21</v>
      </c>
      <c r="B935" s="4" t="s">
        <v>1135</v>
      </c>
      <c r="C935" s="4" t="s">
        <v>336</v>
      </c>
      <c r="D935" s="4" t="s">
        <v>337</v>
      </c>
      <c r="E935" s="4">
        <v>33502009</v>
      </c>
      <c r="F935" s="4">
        <v>128</v>
      </c>
      <c r="G935" s="4">
        <v>6</v>
      </c>
      <c r="H935" s="5">
        <f>G935/F935*100</f>
        <v>4.6875</v>
      </c>
      <c r="I935" s="3" t="str">
        <f>MID(E935,5,2)</f>
        <v>20</v>
      </c>
      <c r="J935" s="3" t="str">
        <f>MID(E935,4,2)</f>
        <v>02</v>
      </c>
      <c r="K935" s="4">
        <v>0</v>
      </c>
      <c r="L935" s="4">
        <v>0</v>
      </c>
      <c r="M935" s="4">
        <v>0</v>
      </c>
      <c r="N935" s="4">
        <v>0</v>
      </c>
      <c r="O935" s="4">
        <v>0</v>
      </c>
      <c r="P935" s="4">
        <v>0</v>
      </c>
      <c r="Q935" s="4">
        <v>2</v>
      </c>
      <c r="R935" s="4">
        <v>1</v>
      </c>
      <c r="S935" s="4">
        <v>0</v>
      </c>
      <c r="T935" s="4">
        <v>0</v>
      </c>
      <c r="U935" s="4" t="s">
        <v>53</v>
      </c>
    </row>
    <row r="936" spans="1:21" s="4" customFormat="1">
      <c r="A936" s="3">
        <v>21</v>
      </c>
      <c r="B936" s="4" t="s">
        <v>1136</v>
      </c>
      <c r="C936" s="4" t="s">
        <v>247</v>
      </c>
      <c r="D936" s="4" t="s">
        <v>248</v>
      </c>
      <c r="E936" s="4">
        <v>35081204</v>
      </c>
      <c r="F936" s="4">
        <v>114</v>
      </c>
      <c r="G936" s="4">
        <v>4</v>
      </c>
      <c r="H936" s="5">
        <f>G936/F936*100</f>
        <v>3.5087719298245612</v>
      </c>
      <c r="I936" s="3" t="str">
        <f>MID(E936,5,2)</f>
        <v>12</v>
      </c>
      <c r="J936" s="3" t="str">
        <f>MID(E936,4,2)</f>
        <v>81</v>
      </c>
      <c r="K936" s="4">
        <v>1</v>
      </c>
      <c r="L936" s="4">
        <v>0</v>
      </c>
      <c r="M936" s="4">
        <v>0</v>
      </c>
      <c r="N936" s="4">
        <v>0</v>
      </c>
      <c r="O936" s="4">
        <v>0</v>
      </c>
      <c r="P936" s="4">
        <v>0</v>
      </c>
      <c r="Q936" s="4">
        <v>1</v>
      </c>
      <c r="R936" s="4">
        <v>0</v>
      </c>
      <c r="S936" s="4">
        <v>0</v>
      </c>
      <c r="T936" s="4">
        <v>0</v>
      </c>
      <c r="U936" s="4" t="s">
        <v>45</v>
      </c>
    </row>
    <row r="937" spans="1:21" s="4" customFormat="1">
      <c r="A937" s="3">
        <v>21</v>
      </c>
      <c r="B937" s="4" t="s">
        <v>1137</v>
      </c>
      <c r="C937" s="4" t="s">
        <v>255</v>
      </c>
      <c r="D937" s="4" t="s">
        <v>248</v>
      </c>
      <c r="E937" s="4">
        <v>35081208</v>
      </c>
      <c r="F937" s="4">
        <v>86</v>
      </c>
      <c r="G937" s="4">
        <v>1</v>
      </c>
      <c r="H937" s="5">
        <f>G937/F937*100</f>
        <v>1.1627906976744187</v>
      </c>
      <c r="I937" s="3" t="str">
        <f>MID(E937,5,2)</f>
        <v>12</v>
      </c>
      <c r="J937" s="3" t="str">
        <f>MID(E937,4,2)</f>
        <v>81</v>
      </c>
      <c r="K937" s="4">
        <v>1</v>
      </c>
      <c r="L937" s="4">
        <v>0</v>
      </c>
      <c r="M937" s="4">
        <v>0</v>
      </c>
      <c r="N937" s="4">
        <v>0</v>
      </c>
      <c r="O937" s="4">
        <v>0</v>
      </c>
      <c r="P937" s="4">
        <v>0</v>
      </c>
      <c r="Q937" s="4">
        <v>1</v>
      </c>
      <c r="R937" s="4">
        <v>0</v>
      </c>
      <c r="S937" s="4">
        <v>0</v>
      </c>
      <c r="T937" s="4">
        <v>0</v>
      </c>
      <c r="U937" s="4" t="s">
        <v>45</v>
      </c>
    </row>
    <row r="938" spans="1:21" s="4" customFormat="1">
      <c r="A938" s="3">
        <v>21</v>
      </c>
      <c r="B938" s="4" t="s">
        <v>1138</v>
      </c>
      <c r="C938" s="4" t="s">
        <v>255</v>
      </c>
      <c r="D938" s="4" t="s">
        <v>248</v>
      </c>
      <c r="E938" s="4">
        <v>35081209</v>
      </c>
      <c r="F938" s="4">
        <v>143</v>
      </c>
      <c r="G938" s="4">
        <v>3</v>
      </c>
      <c r="H938" s="5">
        <f>G938/F938*100</f>
        <v>2.0979020979020979</v>
      </c>
      <c r="I938" s="3" t="str">
        <f>MID(E938,5,2)</f>
        <v>12</v>
      </c>
      <c r="J938" s="3" t="str">
        <f>MID(E938,4,2)</f>
        <v>81</v>
      </c>
      <c r="K938" s="4">
        <v>1</v>
      </c>
      <c r="L938" s="4">
        <v>0</v>
      </c>
      <c r="M938" s="4">
        <v>0</v>
      </c>
      <c r="N938" s="4">
        <v>0</v>
      </c>
      <c r="O938" s="4">
        <v>0</v>
      </c>
      <c r="P938" s="4">
        <v>0</v>
      </c>
      <c r="Q938" s="4">
        <v>1</v>
      </c>
      <c r="R938" s="4">
        <v>0</v>
      </c>
      <c r="S938" s="4">
        <v>0</v>
      </c>
      <c r="T938" s="4">
        <v>0</v>
      </c>
      <c r="U938" s="4" t="s">
        <v>45</v>
      </c>
    </row>
    <row r="939" spans="1:21" s="4" customFormat="1">
      <c r="A939" s="3">
        <v>21</v>
      </c>
      <c r="B939" s="4" t="s">
        <v>1139</v>
      </c>
      <c r="C939" s="4" t="s">
        <v>255</v>
      </c>
      <c r="D939" s="4" t="s">
        <v>248</v>
      </c>
      <c r="E939" s="4">
        <v>35081212</v>
      </c>
      <c r="F939" s="4">
        <v>119</v>
      </c>
      <c r="G939" s="4">
        <v>3</v>
      </c>
      <c r="H939" s="5">
        <f>G939/F939*100</f>
        <v>2.5210084033613445</v>
      </c>
      <c r="I939" s="3" t="str">
        <f>MID(E939,5,2)</f>
        <v>12</v>
      </c>
      <c r="J939" s="3" t="str">
        <f>MID(E939,4,2)</f>
        <v>81</v>
      </c>
      <c r="K939" s="4">
        <v>0</v>
      </c>
      <c r="L939" s="4">
        <v>0</v>
      </c>
      <c r="M939" s="4">
        <v>0</v>
      </c>
      <c r="N939" s="4">
        <v>0</v>
      </c>
      <c r="O939" s="4">
        <v>0</v>
      </c>
      <c r="P939" s="4">
        <v>0</v>
      </c>
      <c r="Q939" s="4">
        <v>0</v>
      </c>
      <c r="R939" s="4">
        <v>0</v>
      </c>
      <c r="S939" s="4">
        <v>0</v>
      </c>
      <c r="T939" s="4">
        <v>0</v>
      </c>
      <c r="U939" s="4" t="s">
        <v>20</v>
      </c>
    </row>
    <row r="940" spans="1:21" s="4" customFormat="1">
      <c r="A940" s="3">
        <v>21</v>
      </c>
      <c r="B940" s="4" t="s">
        <v>1140</v>
      </c>
      <c r="C940" s="4" t="s">
        <v>1141</v>
      </c>
      <c r="D940" s="4" t="s">
        <v>471</v>
      </c>
      <c r="E940" s="4">
        <v>35020401</v>
      </c>
      <c r="F940" s="4">
        <v>135</v>
      </c>
      <c r="G940" s="4">
        <v>10</v>
      </c>
      <c r="H940" s="5">
        <f>G940/F940*100</f>
        <v>7.4074074074074066</v>
      </c>
      <c r="I940" s="3" t="str">
        <f>MID(E940,5,2)</f>
        <v>04</v>
      </c>
      <c r="J940" s="3" t="str">
        <f>MID(E940,4,2)</f>
        <v>20</v>
      </c>
      <c r="M940" s="4">
        <v>1</v>
      </c>
      <c r="N940" s="4">
        <v>0</v>
      </c>
      <c r="Q940" s="4">
        <v>1</v>
      </c>
      <c r="R940" s="4">
        <v>0</v>
      </c>
      <c r="U940" s="4" t="s">
        <v>45</v>
      </c>
    </row>
    <row r="941" spans="1:21" s="4" customFormat="1">
      <c r="A941" s="3">
        <v>21</v>
      </c>
      <c r="B941" s="4" t="s">
        <v>1142</v>
      </c>
      <c r="C941" s="4" t="s">
        <v>1141</v>
      </c>
      <c r="D941" s="4" t="s">
        <v>471</v>
      </c>
      <c r="E941" s="4">
        <v>35020402</v>
      </c>
      <c r="F941" s="4">
        <v>153</v>
      </c>
      <c r="G941" s="4">
        <v>15</v>
      </c>
      <c r="H941" s="5">
        <f>G941/F941*100</f>
        <v>9.8039215686274517</v>
      </c>
      <c r="I941" s="3" t="str">
        <f>MID(E941,5,2)</f>
        <v>04</v>
      </c>
      <c r="J941" s="3" t="str">
        <f>MID(E941,4,2)</f>
        <v>20</v>
      </c>
      <c r="K941" s="4">
        <v>1</v>
      </c>
      <c r="L941" s="4">
        <v>0</v>
      </c>
      <c r="Q941" s="4">
        <v>1</v>
      </c>
      <c r="R941" s="4">
        <v>0</v>
      </c>
      <c r="U941" s="4" t="s">
        <v>45</v>
      </c>
    </row>
    <row r="942" spans="1:21" s="4" customFormat="1">
      <c r="A942" s="3">
        <v>21</v>
      </c>
      <c r="B942" s="4" t="s">
        <v>1143</v>
      </c>
      <c r="C942" s="4" t="s">
        <v>1141</v>
      </c>
      <c r="D942" s="4" t="s">
        <v>1144</v>
      </c>
      <c r="E942" s="4">
        <v>35020403</v>
      </c>
      <c r="F942" s="4">
        <v>105</v>
      </c>
      <c r="G942" s="4">
        <v>5</v>
      </c>
      <c r="H942" s="5">
        <f>G942/F942*100</f>
        <v>4.7619047619047619</v>
      </c>
      <c r="I942" s="3" t="str">
        <f>MID(E942,5,2)</f>
        <v>04</v>
      </c>
      <c r="J942" s="3" t="str">
        <f>MID(E942,4,2)</f>
        <v>20</v>
      </c>
      <c r="K942" s="4">
        <v>1</v>
      </c>
      <c r="L942" s="4">
        <v>0</v>
      </c>
      <c r="Q942" s="4">
        <v>1</v>
      </c>
      <c r="R942" s="4">
        <v>0</v>
      </c>
      <c r="U942" s="4" t="s">
        <v>45</v>
      </c>
    </row>
    <row r="943" spans="1:21" s="4" customFormat="1">
      <c r="A943" s="3">
        <v>21</v>
      </c>
      <c r="B943" s="4" t="s">
        <v>1145</v>
      </c>
      <c r="C943" s="4" t="s">
        <v>1141</v>
      </c>
      <c r="D943" s="4" t="s">
        <v>1144</v>
      </c>
      <c r="E943" s="4">
        <v>35020406</v>
      </c>
      <c r="F943" s="4">
        <v>46</v>
      </c>
      <c r="G943" s="4">
        <v>4</v>
      </c>
      <c r="H943" s="5">
        <f>G943/F943*100</f>
        <v>8.695652173913043</v>
      </c>
      <c r="I943" s="3" t="str">
        <f>MID(E943,5,2)</f>
        <v>04</v>
      </c>
      <c r="J943" s="3" t="str">
        <f>MID(E943,4,2)</f>
        <v>20</v>
      </c>
      <c r="Q943" s="4">
        <v>1</v>
      </c>
      <c r="R943" s="4">
        <v>0</v>
      </c>
      <c r="U943" s="4" t="s">
        <v>45</v>
      </c>
    </row>
    <row r="944" spans="1:21" s="4" customFormat="1">
      <c r="A944" s="3">
        <v>21</v>
      </c>
      <c r="B944" s="4" t="s">
        <v>1146</v>
      </c>
      <c r="C944" s="4" t="s">
        <v>1141</v>
      </c>
      <c r="D944" s="4" t="s">
        <v>1144</v>
      </c>
      <c r="E944" s="4">
        <v>35020407</v>
      </c>
      <c r="F944" s="4">
        <v>123</v>
      </c>
      <c r="G944" s="4">
        <v>15</v>
      </c>
      <c r="H944" s="5">
        <f>G944/F944*100</f>
        <v>12.195121951219512</v>
      </c>
      <c r="I944" s="3" t="str">
        <f>MID(E944,5,2)</f>
        <v>04</v>
      </c>
      <c r="J944" s="3" t="str">
        <f>MID(E944,4,2)</f>
        <v>20</v>
      </c>
      <c r="K944" s="4">
        <v>1</v>
      </c>
      <c r="L944" s="4">
        <v>1</v>
      </c>
      <c r="U944" s="4" t="s">
        <v>45</v>
      </c>
    </row>
    <row r="945" spans="1:21" s="4" customFormat="1">
      <c r="A945" s="3">
        <v>21</v>
      </c>
      <c r="B945" s="4" t="s">
        <v>1147</v>
      </c>
      <c r="C945" s="4" t="s">
        <v>510</v>
      </c>
      <c r="D945" s="4" t="s">
        <v>511</v>
      </c>
      <c r="E945" s="4">
        <v>35060201</v>
      </c>
      <c r="F945" s="4">
        <v>89</v>
      </c>
      <c r="G945" s="4">
        <v>5</v>
      </c>
      <c r="H945" s="5">
        <f>G945/F945*100</f>
        <v>5.6179775280898872</v>
      </c>
      <c r="I945" s="3" t="str">
        <f>MID(E945,5,2)</f>
        <v>02</v>
      </c>
      <c r="J945" s="3" t="str">
        <f>MID(E945,4,2)</f>
        <v>60</v>
      </c>
      <c r="K945" s="4">
        <v>1</v>
      </c>
      <c r="L945" s="4">
        <v>0</v>
      </c>
      <c r="U945" s="4" t="s">
        <v>20</v>
      </c>
    </row>
    <row r="946" spans="1:21" s="4" customFormat="1">
      <c r="A946" s="3">
        <v>21</v>
      </c>
      <c r="B946" s="4" t="s">
        <v>1148</v>
      </c>
      <c r="C946" s="4" t="s">
        <v>510</v>
      </c>
      <c r="D946" s="4" t="s">
        <v>511</v>
      </c>
      <c r="E946" s="4">
        <v>35060203</v>
      </c>
      <c r="F946" s="4">
        <v>112</v>
      </c>
      <c r="G946" s="4">
        <v>9</v>
      </c>
      <c r="H946" s="5">
        <f>G946/F946*100</f>
        <v>8.0357142857142865</v>
      </c>
      <c r="I946" s="3" t="str">
        <f>MID(E946,5,2)</f>
        <v>02</v>
      </c>
      <c r="J946" s="3" t="str">
        <f>MID(E946,4,2)</f>
        <v>60</v>
      </c>
      <c r="K946" s="4">
        <v>1</v>
      </c>
      <c r="L946" s="4">
        <v>0</v>
      </c>
      <c r="U946" s="4" t="s">
        <v>323</v>
      </c>
    </row>
    <row r="947" spans="1:21" s="4" customFormat="1">
      <c r="A947" s="3">
        <v>21</v>
      </c>
      <c r="B947" s="4" t="s">
        <v>1149</v>
      </c>
      <c r="C947" s="4" t="s">
        <v>510</v>
      </c>
      <c r="D947" s="4" t="s">
        <v>511</v>
      </c>
      <c r="E947" s="4">
        <v>35060207</v>
      </c>
      <c r="F947" s="4">
        <v>42</v>
      </c>
      <c r="G947" s="4">
        <v>6</v>
      </c>
      <c r="H947" s="5">
        <f>G947/F947*100</f>
        <v>14.285714285714285</v>
      </c>
      <c r="I947" s="3" t="str">
        <f>MID(E947,5,2)</f>
        <v>02</v>
      </c>
      <c r="J947" s="3" t="str">
        <f>MID(E947,4,2)</f>
        <v>60</v>
      </c>
      <c r="K947" s="4">
        <v>1</v>
      </c>
      <c r="L947" s="4">
        <v>0</v>
      </c>
      <c r="U947" s="4" t="s">
        <v>20</v>
      </c>
    </row>
    <row r="948" spans="1:21" s="4" customFormat="1">
      <c r="A948" s="3">
        <v>21</v>
      </c>
      <c r="B948" s="4" t="s">
        <v>1150</v>
      </c>
      <c r="C948" s="4" t="s">
        <v>510</v>
      </c>
      <c r="D948" s="4" t="s">
        <v>511</v>
      </c>
      <c r="E948" s="4">
        <v>35060208</v>
      </c>
      <c r="F948" s="4">
        <v>124</v>
      </c>
      <c r="G948" s="4">
        <v>9</v>
      </c>
      <c r="H948" s="5">
        <f>G948/F948*100</f>
        <v>7.2580645161290329</v>
      </c>
      <c r="I948" s="3" t="str">
        <f>MID(E948,5,2)</f>
        <v>02</v>
      </c>
      <c r="J948" s="3" t="str">
        <f>MID(E948,4,2)</f>
        <v>60</v>
      </c>
      <c r="M948" s="4">
        <v>1</v>
      </c>
      <c r="N948" s="4">
        <v>0</v>
      </c>
      <c r="U948" s="4" t="s">
        <v>20</v>
      </c>
    </row>
    <row r="949" spans="1:21" s="4" customFormat="1">
      <c r="A949" s="3">
        <v>21</v>
      </c>
      <c r="B949" s="4" t="s">
        <v>1151</v>
      </c>
      <c r="C949" s="4" t="s">
        <v>510</v>
      </c>
      <c r="D949" s="4" t="s">
        <v>511</v>
      </c>
      <c r="E949" s="4">
        <v>35060209</v>
      </c>
      <c r="F949" s="4">
        <v>62</v>
      </c>
      <c r="G949" s="4">
        <v>4</v>
      </c>
      <c r="H949" s="5">
        <f>G949/F949*100</f>
        <v>6.4516129032258061</v>
      </c>
      <c r="I949" s="3" t="str">
        <f>MID(E949,5,2)</f>
        <v>02</v>
      </c>
      <c r="J949" s="3" t="str">
        <f>MID(E949,4,2)</f>
        <v>60</v>
      </c>
      <c r="Q949" s="4">
        <v>1</v>
      </c>
      <c r="R949" s="4">
        <v>0</v>
      </c>
      <c r="U949" s="4" t="s">
        <v>20</v>
      </c>
    </row>
    <row r="950" spans="1:21" s="4" customFormat="1">
      <c r="A950" s="3">
        <v>21</v>
      </c>
      <c r="B950" s="4" t="s">
        <v>1152</v>
      </c>
      <c r="C950" s="4" t="s">
        <v>510</v>
      </c>
      <c r="D950" s="4" t="s">
        <v>511</v>
      </c>
      <c r="E950" s="4">
        <v>35060210</v>
      </c>
      <c r="F950" s="4">
        <v>129</v>
      </c>
      <c r="G950" s="4">
        <v>9</v>
      </c>
      <c r="H950" s="5">
        <f>G950/F950*100</f>
        <v>6.9767441860465116</v>
      </c>
      <c r="I950" s="3" t="str">
        <f>MID(E950,5,2)</f>
        <v>02</v>
      </c>
      <c r="J950" s="3" t="str">
        <f>MID(E950,4,2)</f>
        <v>60</v>
      </c>
      <c r="Q950" s="4">
        <v>1</v>
      </c>
      <c r="R950" s="4">
        <v>0</v>
      </c>
      <c r="U950" s="4" t="s">
        <v>20</v>
      </c>
    </row>
    <row r="951" spans="1:21" s="4" customFormat="1">
      <c r="A951" s="3">
        <v>21</v>
      </c>
      <c r="B951" s="4" t="s">
        <v>1153</v>
      </c>
      <c r="C951" s="4" t="s">
        <v>510</v>
      </c>
      <c r="D951" s="4" t="s">
        <v>511</v>
      </c>
      <c r="E951" s="4">
        <v>35060214</v>
      </c>
      <c r="F951" s="4">
        <v>41</v>
      </c>
      <c r="G951" s="4">
        <v>5</v>
      </c>
      <c r="H951" s="5">
        <f>G951/F951*100</f>
        <v>12.195121951219512</v>
      </c>
      <c r="I951" s="3" t="str">
        <f>MID(E951,5,2)</f>
        <v>02</v>
      </c>
      <c r="J951" s="3" t="str">
        <f>MID(E951,4,2)</f>
        <v>60</v>
      </c>
      <c r="Q951" s="4">
        <v>1</v>
      </c>
      <c r="R951" s="4">
        <v>0</v>
      </c>
      <c r="U951" s="4" t="s">
        <v>20</v>
      </c>
    </row>
    <row r="952" spans="1:21" s="4" customFormat="1">
      <c r="A952" s="3">
        <v>21</v>
      </c>
      <c r="B952" s="4" t="s">
        <v>1154</v>
      </c>
      <c r="C952" s="4" t="s">
        <v>437</v>
      </c>
      <c r="D952" s="4" t="s">
        <v>444</v>
      </c>
      <c r="E952" s="4">
        <v>35020107</v>
      </c>
      <c r="F952" s="4">
        <v>189</v>
      </c>
      <c r="G952" s="4">
        <v>37</v>
      </c>
      <c r="H952" s="5">
        <f>G952/F952*100</f>
        <v>19.576719576719576</v>
      </c>
      <c r="I952" s="3" t="str">
        <f>MID(E952,5,2)</f>
        <v>01</v>
      </c>
      <c r="J952" s="3" t="str">
        <f>MID(E952,4,2)</f>
        <v>20</v>
      </c>
      <c r="K952" s="4">
        <v>1</v>
      </c>
      <c r="L952" s="4">
        <v>1</v>
      </c>
      <c r="M952" s="4">
        <v>0</v>
      </c>
      <c r="N952" s="4">
        <v>0</v>
      </c>
      <c r="O952" s="4">
        <v>0</v>
      </c>
      <c r="P952" s="4">
        <v>0</v>
      </c>
      <c r="Q952" s="4">
        <v>1</v>
      </c>
      <c r="R952" s="4">
        <v>1</v>
      </c>
      <c r="S952" s="4">
        <v>0</v>
      </c>
      <c r="T952" s="4">
        <v>0</v>
      </c>
      <c r="U952" s="4" t="s">
        <v>42</v>
      </c>
    </row>
    <row r="953" spans="1:21" s="4" customFormat="1">
      <c r="A953" s="3">
        <v>21</v>
      </c>
      <c r="B953" s="4" t="s">
        <v>1155</v>
      </c>
      <c r="C953" s="4" t="s">
        <v>437</v>
      </c>
      <c r="D953" s="4" t="s">
        <v>444</v>
      </c>
      <c r="E953" s="4">
        <v>35020108</v>
      </c>
      <c r="F953" s="4">
        <v>209</v>
      </c>
      <c r="G953" s="4">
        <v>27</v>
      </c>
      <c r="H953" s="5">
        <f>G953/F953*100</f>
        <v>12.918660287081341</v>
      </c>
      <c r="I953" s="3" t="str">
        <f>MID(E953,5,2)</f>
        <v>01</v>
      </c>
      <c r="J953" s="3" t="str">
        <f>MID(E953,4,2)</f>
        <v>20</v>
      </c>
      <c r="K953" s="4">
        <v>1</v>
      </c>
      <c r="L953" s="4">
        <v>1</v>
      </c>
      <c r="M953" s="4">
        <v>1</v>
      </c>
      <c r="N953" s="4">
        <v>0</v>
      </c>
      <c r="O953" s="4">
        <v>0</v>
      </c>
      <c r="P953" s="4">
        <v>0</v>
      </c>
      <c r="Q953" s="4">
        <v>1</v>
      </c>
      <c r="R953" s="4">
        <v>1</v>
      </c>
      <c r="S953" s="4">
        <v>0</v>
      </c>
      <c r="T953" s="4">
        <v>0</v>
      </c>
      <c r="U953" s="4" t="s">
        <v>42</v>
      </c>
    </row>
    <row r="954" spans="1:21" s="4" customFormat="1">
      <c r="A954" s="3">
        <v>21</v>
      </c>
      <c r="B954" s="4" t="s">
        <v>1156</v>
      </c>
      <c r="C954" s="4" t="s">
        <v>437</v>
      </c>
      <c r="D954" s="4" t="s">
        <v>444</v>
      </c>
      <c r="E954" s="4">
        <v>35020109</v>
      </c>
      <c r="F954" s="4">
        <v>116</v>
      </c>
      <c r="G954" s="4">
        <v>25</v>
      </c>
      <c r="H954" s="5">
        <f>G954/F954*100</f>
        <v>21.551724137931032</v>
      </c>
      <c r="I954" s="3" t="str">
        <f>MID(E954,5,2)</f>
        <v>01</v>
      </c>
      <c r="J954" s="3" t="str">
        <f>MID(E954,4,2)</f>
        <v>20</v>
      </c>
      <c r="K954" s="4">
        <v>0</v>
      </c>
      <c r="L954" s="4">
        <v>0</v>
      </c>
      <c r="M954" s="4">
        <v>0</v>
      </c>
      <c r="N954" s="4">
        <v>0</v>
      </c>
      <c r="O954" s="4">
        <v>0</v>
      </c>
      <c r="P954" s="4">
        <v>0</v>
      </c>
      <c r="Q954" s="4">
        <v>0</v>
      </c>
      <c r="R954" s="4">
        <v>0</v>
      </c>
      <c r="S954" s="4">
        <v>0</v>
      </c>
      <c r="T954" s="4">
        <v>0</v>
      </c>
      <c r="U954" s="4" t="s">
        <v>42</v>
      </c>
    </row>
    <row r="955" spans="1:21" s="4" customFormat="1">
      <c r="A955" s="3">
        <v>21</v>
      </c>
      <c r="B955" s="4" t="s">
        <v>1157</v>
      </c>
      <c r="C955" s="4" t="s">
        <v>437</v>
      </c>
      <c r="D955" s="4" t="s">
        <v>444</v>
      </c>
      <c r="E955" s="4">
        <v>35020110</v>
      </c>
      <c r="F955" s="4">
        <v>42</v>
      </c>
      <c r="G955" s="4">
        <v>6</v>
      </c>
      <c r="H955" s="5">
        <f>G955/F955*100</f>
        <v>14.285714285714285</v>
      </c>
      <c r="I955" s="3" t="str">
        <f>MID(E955,5,2)</f>
        <v>01</v>
      </c>
      <c r="J955" s="3" t="str">
        <f>MID(E955,4,2)</f>
        <v>20</v>
      </c>
      <c r="K955" s="4">
        <v>0</v>
      </c>
      <c r="L955" s="4">
        <v>0</v>
      </c>
      <c r="M955" s="4">
        <v>0</v>
      </c>
      <c r="N955" s="4">
        <v>0</v>
      </c>
      <c r="O955" s="4">
        <v>0</v>
      </c>
      <c r="P955" s="4">
        <v>0</v>
      </c>
      <c r="Q955" s="4">
        <v>1</v>
      </c>
      <c r="R955" s="4">
        <v>0</v>
      </c>
      <c r="S955" s="4">
        <v>0</v>
      </c>
      <c r="T955" s="4">
        <v>0</v>
      </c>
      <c r="U955" s="4" t="s">
        <v>323</v>
      </c>
    </row>
    <row r="956" spans="1:21" s="4" customFormat="1">
      <c r="A956" s="3">
        <v>21</v>
      </c>
      <c r="B956" s="4" t="s">
        <v>1158</v>
      </c>
      <c r="C956" s="4" t="s">
        <v>437</v>
      </c>
      <c r="D956" s="4" t="s">
        <v>444</v>
      </c>
      <c r="E956" s="4">
        <v>35020112</v>
      </c>
      <c r="F956" s="4">
        <v>87</v>
      </c>
      <c r="G956" s="4">
        <v>21</v>
      </c>
      <c r="H956" s="5">
        <f>G956/F956*100</f>
        <v>24.137931034482758</v>
      </c>
      <c r="I956" s="3" t="str">
        <f>MID(E956,5,2)</f>
        <v>01</v>
      </c>
      <c r="J956" s="3" t="str">
        <f>MID(E956,4,2)</f>
        <v>20</v>
      </c>
      <c r="K956" s="4">
        <v>1</v>
      </c>
      <c r="L956" s="4">
        <v>1</v>
      </c>
      <c r="M956" s="4">
        <v>0</v>
      </c>
      <c r="N956" s="4">
        <v>0</v>
      </c>
      <c r="O956" s="4">
        <v>0</v>
      </c>
      <c r="P956" s="4">
        <v>0</v>
      </c>
      <c r="Q956" s="4">
        <v>1</v>
      </c>
      <c r="R956" s="4">
        <v>1</v>
      </c>
      <c r="S956" s="4">
        <v>0</v>
      </c>
      <c r="T956" s="4">
        <v>0</v>
      </c>
      <c r="U956" s="4" t="s">
        <v>42</v>
      </c>
    </row>
    <row r="957" spans="1:21" s="4" customFormat="1">
      <c r="A957" s="3">
        <v>21</v>
      </c>
      <c r="B957" s="4" t="s">
        <v>1159</v>
      </c>
      <c r="C957" s="4" t="s">
        <v>437</v>
      </c>
      <c r="D957" s="4" t="s">
        <v>444</v>
      </c>
      <c r="E957" s="4">
        <v>35020113</v>
      </c>
      <c r="F957" s="4">
        <v>105</v>
      </c>
      <c r="G957" s="4">
        <v>14</v>
      </c>
      <c r="H957" s="5">
        <f>G957/F957*100</f>
        <v>13.333333333333334</v>
      </c>
      <c r="I957" s="3" t="str">
        <f>MID(E957,5,2)</f>
        <v>01</v>
      </c>
      <c r="J957" s="3" t="str">
        <f>MID(E957,4,2)</f>
        <v>20</v>
      </c>
      <c r="K957" s="4">
        <v>1</v>
      </c>
      <c r="L957" s="4">
        <v>0</v>
      </c>
      <c r="M957" s="4">
        <v>0</v>
      </c>
      <c r="N957" s="4">
        <v>0</v>
      </c>
      <c r="O957" s="4">
        <v>0</v>
      </c>
      <c r="P957" s="4">
        <v>0</v>
      </c>
      <c r="Q957" s="4">
        <v>1</v>
      </c>
      <c r="R957" s="4">
        <v>1</v>
      </c>
      <c r="S957" s="4">
        <v>0</v>
      </c>
      <c r="T957" s="4">
        <v>0</v>
      </c>
      <c r="U957" s="4" t="s">
        <v>42</v>
      </c>
    </row>
    <row r="958" spans="1:21" s="4" customFormat="1">
      <c r="A958" s="3">
        <v>21</v>
      </c>
      <c r="B958" s="4" t="s">
        <v>1160</v>
      </c>
      <c r="C958" s="4" t="s">
        <v>839</v>
      </c>
      <c r="D958" s="4" t="s">
        <v>840</v>
      </c>
      <c r="E958" s="4">
        <v>35050101</v>
      </c>
      <c r="F958" s="4">
        <v>75</v>
      </c>
      <c r="G958" s="4">
        <v>8</v>
      </c>
      <c r="H958" s="5">
        <f>G958/F958*100</f>
        <v>10.666666666666668</v>
      </c>
      <c r="I958" s="3" t="str">
        <f>MID(E958,5,2)</f>
        <v>01</v>
      </c>
      <c r="J958" s="3" t="str">
        <f>MID(E958,4,2)</f>
        <v>50</v>
      </c>
      <c r="K958" s="4">
        <v>0</v>
      </c>
      <c r="L958" s="4">
        <v>0</v>
      </c>
      <c r="M958" s="4">
        <v>0</v>
      </c>
      <c r="N958" s="4">
        <v>0</v>
      </c>
      <c r="O958" s="4">
        <v>0</v>
      </c>
      <c r="P958" s="4">
        <v>0</v>
      </c>
      <c r="Q958" s="4">
        <v>0</v>
      </c>
      <c r="R958" s="4">
        <v>0</v>
      </c>
      <c r="S958" s="4">
        <v>0</v>
      </c>
      <c r="T958" s="4">
        <v>0</v>
      </c>
      <c r="U958" s="4" t="s">
        <v>42</v>
      </c>
    </row>
    <row r="959" spans="1:21" s="4" customFormat="1">
      <c r="A959" s="3">
        <v>21</v>
      </c>
      <c r="B959" s="4" t="s">
        <v>1161</v>
      </c>
      <c r="C959" s="4" t="s">
        <v>839</v>
      </c>
      <c r="D959" s="4" t="s">
        <v>840</v>
      </c>
      <c r="E959" s="4">
        <v>35050102</v>
      </c>
      <c r="F959" s="4">
        <v>96</v>
      </c>
      <c r="G959" s="4">
        <v>7</v>
      </c>
      <c r="H959" s="5">
        <f>G959/F959*100</f>
        <v>7.291666666666667</v>
      </c>
      <c r="I959" s="3" t="str">
        <f>MID(E959,5,2)</f>
        <v>01</v>
      </c>
      <c r="J959" s="3" t="str">
        <f>MID(E959,4,2)</f>
        <v>50</v>
      </c>
      <c r="K959" s="4">
        <v>1</v>
      </c>
      <c r="L959" s="4">
        <v>0</v>
      </c>
      <c r="M959" s="4">
        <v>0</v>
      </c>
      <c r="N959" s="4">
        <v>0</v>
      </c>
      <c r="O959" s="4">
        <v>0</v>
      </c>
      <c r="P959" s="4">
        <v>0</v>
      </c>
      <c r="Q959" s="4">
        <v>1</v>
      </c>
      <c r="R959" s="4">
        <v>0</v>
      </c>
      <c r="S959" s="4">
        <v>0</v>
      </c>
      <c r="T959" s="4">
        <v>0</v>
      </c>
      <c r="U959" s="4" t="s">
        <v>42</v>
      </c>
    </row>
    <row r="960" spans="1:21" s="4" customFormat="1">
      <c r="A960" s="3">
        <v>21</v>
      </c>
      <c r="B960" s="4" t="s">
        <v>1162</v>
      </c>
      <c r="C960" s="4" t="s">
        <v>839</v>
      </c>
      <c r="D960" s="4" t="s">
        <v>840</v>
      </c>
      <c r="E960" s="4">
        <v>35050103</v>
      </c>
      <c r="F960" s="4">
        <v>91</v>
      </c>
      <c r="G960" s="4">
        <v>9</v>
      </c>
      <c r="H960" s="5">
        <f>G960/F960*100</f>
        <v>9.8901098901098905</v>
      </c>
      <c r="I960" s="3" t="str">
        <f>MID(E960,5,2)</f>
        <v>01</v>
      </c>
      <c r="J960" s="3" t="str">
        <f>MID(E960,4,2)</f>
        <v>50</v>
      </c>
      <c r="K960" s="4">
        <v>1</v>
      </c>
      <c r="L960" s="4">
        <v>0</v>
      </c>
      <c r="M960" s="4">
        <v>0</v>
      </c>
      <c r="N960" s="4">
        <v>0</v>
      </c>
      <c r="O960" s="4">
        <v>0</v>
      </c>
      <c r="P960" s="4">
        <v>0</v>
      </c>
      <c r="Q960" s="4">
        <v>1</v>
      </c>
      <c r="R960" s="4">
        <v>0</v>
      </c>
      <c r="S960" s="4">
        <v>0</v>
      </c>
      <c r="T960" s="4">
        <v>0</v>
      </c>
      <c r="U960" s="4" t="s">
        <v>42</v>
      </c>
    </row>
    <row r="961" spans="1:21" s="4" customFormat="1">
      <c r="A961" s="3">
        <v>21</v>
      </c>
      <c r="B961" s="4" t="s">
        <v>1163</v>
      </c>
      <c r="C961" s="4" t="s">
        <v>839</v>
      </c>
      <c r="D961" s="4" t="s">
        <v>840</v>
      </c>
      <c r="E961" s="4">
        <v>35050104</v>
      </c>
      <c r="F961" s="4">
        <v>88</v>
      </c>
      <c r="G961" s="4">
        <v>10</v>
      </c>
      <c r="H961" s="5">
        <f>G961/F961*100</f>
        <v>11.363636363636363</v>
      </c>
      <c r="I961" s="3" t="str">
        <f>MID(E961,5,2)</f>
        <v>01</v>
      </c>
      <c r="J961" s="3" t="str">
        <f>MID(E961,4,2)</f>
        <v>50</v>
      </c>
      <c r="K961" s="4">
        <v>1</v>
      </c>
      <c r="L961" s="4">
        <v>0</v>
      </c>
      <c r="M961" s="4">
        <v>1</v>
      </c>
      <c r="N961" s="4">
        <v>0</v>
      </c>
      <c r="O961" s="4">
        <v>0</v>
      </c>
      <c r="P961" s="4">
        <v>0</v>
      </c>
      <c r="Q961" s="4">
        <v>2</v>
      </c>
      <c r="R961" s="4">
        <v>0</v>
      </c>
      <c r="S961" s="4">
        <v>0</v>
      </c>
      <c r="T961" s="4">
        <v>0</v>
      </c>
      <c r="U961" s="4" t="s">
        <v>42</v>
      </c>
    </row>
    <row r="962" spans="1:21" s="4" customFormat="1">
      <c r="A962" s="3">
        <v>21</v>
      </c>
      <c r="B962" s="4" t="s">
        <v>1164</v>
      </c>
      <c r="C962" s="4" t="s">
        <v>839</v>
      </c>
      <c r="D962" s="4" t="s">
        <v>840</v>
      </c>
      <c r="E962" s="4">
        <v>35050105</v>
      </c>
      <c r="F962" s="4">
        <v>69</v>
      </c>
      <c r="G962" s="4">
        <v>7</v>
      </c>
      <c r="H962" s="5">
        <f>G962/F962*100</f>
        <v>10.144927536231885</v>
      </c>
      <c r="I962" s="3" t="str">
        <f>MID(E962,5,2)</f>
        <v>01</v>
      </c>
      <c r="J962" s="3" t="str">
        <f>MID(E962,4,2)</f>
        <v>50</v>
      </c>
      <c r="K962" s="4">
        <v>1</v>
      </c>
      <c r="L962" s="4">
        <v>0</v>
      </c>
      <c r="M962" s="4">
        <v>0</v>
      </c>
      <c r="N962" s="4">
        <v>0</v>
      </c>
      <c r="O962" s="4">
        <v>0</v>
      </c>
      <c r="P962" s="4">
        <v>0</v>
      </c>
      <c r="Q962" s="4">
        <v>1</v>
      </c>
      <c r="R962" s="4">
        <v>0</v>
      </c>
      <c r="S962" s="4">
        <v>0</v>
      </c>
      <c r="T962" s="4">
        <v>0</v>
      </c>
      <c r="U962" s="4" t="s">
        <v>42</v>
      </c>
    </row>
    <row r="963" spans="1:21" s="4" customFormat="1">
      <c r="A963" s="3">
        <v>21</v>
      </c>
      <c r="B963" s="4" t="s">
        <v>1165</v>
      </c>
      <c r="C963" s="4" t="s">
        <v>839</v>
      </c>
      <c r="D963" s="4" t="s">
        <v>840</v>
      </c>
      <c r="E963" s="4">
        <v>35050106</v>
      </c>
      <c r="F963" s="4">
        <v>81</v>
      </c>
      <c r="G963" s="4">
        <v>6</v>
      </c>
      <c r="H963" s="5">
        <f>G963/F963*100</f>
        <v>7.4074074074074066</v>
      </c>
      <c r="I963" s="3" t="str">
        <f>MID(E963,5,2)</f>
        <v>01</v>
      </c>
      <c r="J963" s="3" t="str">
        <f>MID(E963,4,2)</f>
        <v>50</v>
      </c>
      <c r="K963" s="4">
        <v>1</v>
      </c>
      <c r="L963" s="4">
        <v>0</v>
      </c>
      <c r="M963" s="4">
        <v>0</v>
      </c>
      <c r="N963" s="4">
        <v>0</v>
      </c>
      <c r="O963" s="4">
        <v>0</v>
      </c>
      <c r="P963" s="4">
        <v>0</v>
      </c>
      <c r="Q963" s="4">
        <v>1</v>
      </c>
      <c r="R963" s="4">
        <v>0</v>
      </c>
      <c r="S963" s="4">
        <v>0</v>
      </c>
      <c r="T963" s="4">
        <v>0</v>
      </c>
      <c r="U963" s="4" t="s">
        <v>42</v>
      </c>
    </row>
    <row r="964" spans="1:21" s="4" customFormat="1">
      <c r="A964" s="3">
        <v>21</v>
      </c>
      <c r="B964" s="4" t="s">
        <v>1166</v>
      </c>
      <c r="C964" s="4" t="s">
        <v>839</v>
      </c>
      <c r="D964" s="4" t="s">
        <v>840</v>
      </c>
      <c r="E964" s="4">
        <v>35050107</v>
      </c>
      <c r="F964" s="4">
        <v>84</v>
      </c>
      <c r="G964" s="4">
        <v>2</v>
      </c>
      <c r="H964" s="5">
        <f>G964/F964*100</f>
        <v>2.3809523809523809</v>
      </c>
      <c r="I964" s="3" t="str">
        <f>MID(E964,5,2)</f>
        <v>01</v>
      </c>
      <c r="J964" s="3" t="str">
        <f>MID(E964,4,2)</f>
        <v>50</v>
      </c>
      <c r="K964" s="4">
        <v>0</v>
      </c>
      <c r="L964" s="4">
        <v>0</v>
      </c>
      <c r="M964" s="4">
        <v>0</v>
      </c>
      <c r="N964" s="4">
        <v>0</v>
      </c>
      <c r="O964" s="4">
        <v>0</v>
      </c>
      <c r="P964" s="4">
        <v>0</v>
      </c>
      <c r="Q964" s="4">
        <v>1</v>
      </c>
      <c r="R964" s="4">
        <v>0</v>
      </c>
      <c r="S964" s="4">
        <v>0</v>
      </c>
      <c r="T964" s="4">
        <v>0</v>
      </c>
      <c r="U964" s="4" t="s">
        <v>42</v>
      </c>
    </row>
    <row r="965" spans="1:21" s="4" customFormat="1">
      <c r="A965" s="3">
        <v>21</v>
      </c>
      <c r="B965" s="4" t="s">
        <v>1167</v>
      </c>
      <c r="C965" s="4" t="s">
        <v>839</v>
      </c>
      <c r="D965" s="4" t="s">
        <v>840</v>
      </c>
      <c r="E965" s="4">
        <v>35050108</v>
      </c>
      <c r="F965" s="4">
        <v>68</v>
      </c>
      <c r="G965" s="4">
        <v>6</v>
      </c>
      <c r="H965" s="5">
        <f>G965/F965*100</f>
        <v>8.8235294117647065</v>
      </c>
      <c r="I965" s="3" t="str">
        <f>MID(E965,5,2)</f>
        <v>01</v>
      </c>
      <c r="J965" s="3" t="str">
        <f>MID(E965,4,2)</f>
        <v>50</v>
      </c>
      <c r="K965" s="4">
        <v>1</v>
      </c>
      <c r="L965" s="4">
        <v>0</v>
      </c>
      <c r="M965" s="4">
        <v>0</v>
      </c>
      <c r="N965" s="4">
        <v>0</v>
      </c>
      <c r="O965" s="4">
        <v>0</v>
      </c>
      <c r="P965" s="4">
        <v>0</v>
      </c>
      <c r="Q965" s="4">
        <v>1</v>
      </c>
      <c r="R965" s="4">
        <v>0</v>
      </c>
      <c r="S965" s="4">
        <v>0</v>
      </c>
      <c r="T965" s="4">
        <v>0</v>
      </c>
      <c r="U965" s="4" t="s">
        <v>42</v>
      </c>
    </row>
    <row r="966" spans="1:21" s="4" customFormat="1">
      <c r="A966" s="3">
        <v>21</v>
      </c>
      <c r="B966" s="4" t="s">
        <v>1168</v>
      </c>
      <c r="C966" s="4" t="s">
        <v>839</v>
      </c>
      <c r="D966" s="4" t="s">
        <v>840</v>
      </c>
      <c r="E966" s="4">
        <v>35050109</v>
      </c>
      <c r="F966" s="4">
        <v>61</v>
      </c>
      <c r="G966" s="4">
        <v>8</v>
      </c>
      <c r="H966" s="5">
        <f>G966/F966*100</f>
        <v>13.114754098360656</v>
      </c>
      <c r="I966" s="3" t="str">
        <f>MID(E966,5,2)</f>
        <v>01</v>
      </c>
      <c r="J966" s="3" t="str">
        <f>MID(E966,4,2)</f>
        <v>50</v>
      </c>
      <c r="K966" s="4">
        <v>0</v>
      </c>
      <c r="L966" s="4">
        <v>0</v>
      </c>
      <c r="M966" s="4">
        <v>0</v>
      </c>
      <c r="N966" s="4">
        <v>0</v>
      </c>
      <c r="O966" s="4">
        <v>0</v>
      </c>
      <c r="P966" s="4">
        <v>0</v>
      </c>
      <c r="Q966" s="4">
        <v>1</v>
      </c>
      <c r="R966" s="4">
        <v>0</v>
      </c>
      <c r="S966" s="4">
        <v>0</v>
      </c>
      <c r="T966" s="4">
        <v>0</v>
      </c>
      <c r="U966" s="4" t="s">
        <v>42</v>
      </c>
    </row>
    <row r="967" spans="1:21" s="4" customFormat="1">
      <c r="A967" s="3">
        <v>21</v>
      </c>
      <c r="B967" s="4" t="s">
        <v>1169</v>
      </c>
      <c r="C967" s="4" t="s">
        <v>839</v>
      </c>
      <c r="D967" s="4" t="s">
        <v>840</v>
      </c>
      <c r="E967" s="4">
        <v>35050110</v>
      </c>
      <c r="F967" s="4">
        <v>84</v>
      </c>
      <c r="G967" s="4">
        <v>7</v>
      </c>
      <c r="H967" s="5">
        <f>G967/F967*100</f>
        <v>8.3333333333333321</v>
      </c>
      <c r="I967" s="3" t="str">
        <f>MID(E967,5,2)</f>
        <v>01</v>
      </c>
      <c r="J967" s="3" t="str">
        <f>MID(E967,4,2)</f>
        <v>50</v>
      </c>
      <c r="K967" s="4">
        <v>1</v>
      </c>
      <c r="L967" s="4">
        <v>0</v>
      </c>
      <c r="M967" s="4">
        <v>0</v>
      </c>
      <c r="N967" s="4">
        <v>0</v>
      </c>
      <c r="O967" s="4">
        <v>0</v>
      </c>
      <c r="P967" s="4">
        <v>0</v>
      </c>
      <c r="Q967" s="4">
        <v>0</v>
      </c>
      <c r="R967" s="4">
        <v>0</v>
      </c>
      <c r="S967" s="4">
        <v>0</v>
      </c>
      <c r="T967" s="4">
        <v>0</v>
      </c>
      <c r="U967" s="4" t="s">
        <v>42</v>
      </c>
    </row>
    <row r="968" spans="1:21" s="4" customFormat="1">
      <c r="A968" s="3">
        <v>21</v>
      </c>
      <c r="B968" s="4" t="s">
        <v>1170</v>
      </c>
      <c r="C968" s="4" t="s">
        <v>839</v>
      </c>
      <c r="D968" s="4" t="s">
        <v>840</v>
      </c>
      <c r="E968" s="4">
        <v>35050111</v>
      </c>
      <c r="F968" s="4">
        <v>29</v>
      </c>
      <c r="G968" s="4">
        <v>1</v>
      </c>
      <c r="H968" s="5">
        <f>G968/F968*100</f>
        <v>3.4482758620689653</v>
      </c>
      <c r="I968" s="3" t="str">
        <f>MID(E968,5,2)</f>
        <v>01</v>
      </c>
      <c r="J968" s="3" t="str">
        <f>MID(E968,4,2)</f>
        <v>50</v>
      </c>
      <c r="K968" s="4">
        <v>0</v>
      </c>
      <c r="L968" s="4">
        <v>0</v>
      </c>
      <c r="M968" s="4">
        <v>0</v>
      </c>
      <c r="N968" s="4">
        <v>0</v>
      </c>
      <c r="O968" s="4">
        <v>0</v>
      </c>
      <c r="P968" s="4">
        <v>0</v>
      </c>
      <c r="Q968" s="4">
        <v>0</v>
      </c>
      <c r="R968" s="4">
        <v>0</v>
      </c>
      <c r="S968" s="4">
        <v>0</v>
      </c>
      <c r="T968" s="4">
        <v>0</v>
      </c>
      <c r="U968" s="4" t="s">
        <v>42</v>
      </c>
    </row>
    <row r="969" spans="1:21" s="4" customFormat="1">
      <c r="A969" s="3">
        <v>21</v>
      </c>
      <c r="B969" s="4" t="s">
        <v>1171</v>
      </c>
      <c r="C969" s="4" t="s">
        <v>839</v>
      </c>
      <c r="D969" s="4" t="s">
        <v>840</v>
      </c>
      <c r="E969" s="4">
        <v>35050112</v>
      </c>
      <c r="F969" s="4">
        <v>98</v>
      </c>
      <c r="G969" s="4">
        <v>10</v>
      </c>
      <c r="H969" s="5">
        <f>G969/F969*100</f>
        <v>10.204081632653061</v>
      </c>
      <c r="I969" s="3" t="str">
        <f>MID(E969,5,2)</f>
        <v>01</v>
      </c>
      <c r="J969" s="3" t="str">
        <f>MID(E969,4,2)</f>
        <v>50</v>
      </c>
      <c r="K969" s="4">
        <v>0</v>
      </c>
      <c r="L969" s="4">
        <v>0</v>
      </c>
      <c r="M969" s="4">
        <v>0</v>
      </c>
      <c r="N969" s="4">
        <v>0</v>
      </c>
      <c r="O969" s="4">
        <v>0</v>
      </c>
      <c r="P969" s="4">
        <v>0</v>
      </c>
      <c r="Q969" s="4">
        <v>0</v>
      </c>
      <c r="R969" s="4">
        <v>0</v>
      </c>
      <c r="S969" s="4">
        <v>0</v>
      </c>
      <c r="T969" s="4">
        <v>0</v>
      </c>
      <c r="U969" s="4" t="s">
        <v>42</v>
      </c>
    </row>
    <row r="970" spans="1:21" s="4" customFormat="1">
      <c r="A970" s="3">
        <v>21</v>
      </c>
      <c r="B970" s="4" t="s">
        <v>1172</v>
      </c>
      <c r="C970" s="4" t="s">
        <v>490</v>
      </c>
      <c r="D970" s="4" t="s">
        <v>491</v>
      </c>
      <c r="E970" s="4">
        <v>35040401</v>
      </c>
      <c r="F970" s="4">
        <v>170</v>
      </c>
      <c r="G970" s="4">
        <v>23</v>
      </c>
      <c r="H970" s="5">
        <f>G970/F970*100</f>
        <v>13.529411764705882</v>
      </c>
      <c r="I970" s="3" t="str">
        <f>MID(E970,5,2)</f>
        <v>04</v>
      </c>
      <c r="J970" s="3" t="str">
        <f>MID(E970,4,2)</f>
        <v>40</v>
      </c>
      <c r="K970" s="4">
        <v>2</v>
      </c>
      <c r="L970" s="4">
        <v>0</v>
      </c>
      <c r="M970" s="4">
        <v>0</v>
      </c>
      <c r="N970" s="4">
        <v>0</v>
      </c>
      <c r="O970" s="4">
        <v>0</v>
      </c>
      <c r="P970" s="4">
        <v>0</v>
      </c>
      <c r="Q970" s="4">
        <v>0</v>
      </c>
      <c r="R970" s="4">
        <v>1</v>
      </c>
      <c r="S970" s="4">
        <v>0</v>
      </c>
      <c r="T970" s="4">
        <v>0</v>
      </c>
      <c r="U970" s="4" t="s">
        <v>20</v>
      </c>
    </row>
    <row r="971" spans="1:21" s="4" customFormat="1">
      <c r="A971" s="3">
        <v>21</v>
      </c>
      <c r="B971" s="4" t="s">
        <v>1173</v>
      </c>
      <c r="C971" s="4" t="s">
        <v>490</v>
      </c>
      <c r="D971" s="4" t="s">
        <v>491</v>
      </c>
      <c r="E971" s="4">
        <v>35040402</v>
      </c>
      <c r="F971" s="4">
        <v>149</v>
      </c>
      <c r="G971" s="4">
        <v>22</v>
      </c>
      <c r="H971" s="5">
        <f>G971/F971*100</f>
        <v>14.76510067114094</v>
      </c>
      <c r="I971" s="3" t="str">
        <f>MID(E971,5,2)</f>
        <v>04</v>
      </c>
      <c r="J971" s="3" t="str">
        <f>MID(E971,4,2)</f>
        <v>40</v>
      </c>
      <c r="K971" s="4">
        <v>0</v>
      </c>
      <c r="L971" s="4">
        <v>0</v>
      </c>
      <c r="M971" s="4">
        <v>0</v>
      </c>
      <c r="N971" s="4">
        <v>0</v>
      </c>
      <c r="O971" s="4">
        <v>0</v>
      </c>
      <c r="P971" s="4">
        <v>0</v>
      </c>
      <c r="Q971" s="4">
        <v>0</v>
      </c>
      <c r="R971" s="4">
        <v>0</v>
      </c>
      <c r="S971" s="4">
        <v>0</v>
      </c>
      <c r="T971" s="4">
        <v>0</v>
      </c>
      <c r="U971" s="4" t="s">
        <v>20</v>
      </c>
    </row>
    <row r="972" spans="1:21" s="4" customFormat="1">
      <c r="A972" s="3">
        <v>21</v>
      </c>
      <c r="B972" s="4" t="s">
        <v>1174</v>
      </c>
      <c r="C972" s="4" t="s">
        <v>490</v>
      </c>
      <c r="D972" s="4" t="s">
        <v>491</v>
      </c>
      <c r="E972" s="4">
        <v>35040403</v>
      </c>
      <c r="F972" s="4">
        <v>163</v>
      </c>
      <c r="G972" s="4">
        <v>8</v>
      </c>
      <c r="H972" s="5">
        <f>G972/F972*100</f>
        <v>4.9079754601226995</v>
      </c>
      <c r="I972" s="3" t="str">
        <f>MID(E972,5,2)</f>
        <v>04</v>
      </c>
      <c r="J972" s="3" t="str">
        <f>MID(E972,4,2)</f>
        <v>40</v>
      </c>
      <c r="K972" s="4">
        <v>1</v>
      </c>
      <c r="L972" s="4">
        <v>0</v>
      </c>
      <c r="M972" s="4">
        <v>0</v>
      </c>
      <c r="N972" s="4">
        <v>0</v>
      </c>
      <c r="O972" s="4">
        <v>0</v>
      </c>
      <c r="P972" s="4">
        <v>0</v>
      </c>
      <c r="Q972" s="4">
        <v>1</v>
      </c>
      <c r="R972" s="4">
        <v>1</v>
      </c>
      <c r="S972" s="4">
        <v>0</v>
      </c>
      <c r="T972" s="4">
        <v>0</v>
      </c>
      <c r="U972" s="4" t="s">
        <v>20</v>
      </c>
    </row>
    <row r="973" spans="1:21" s="4" customFormat="1">
      <c r="A973" s="3">
        <v>21</v>
      </c>
      <c r="B973" s="4" t="s">
        <v>1175</v>
      </c>
      <c r="C973" s="4" t="s">
        <v>490</v>
      </c>
      <c r="D973" s="4" t="s">
        <v>491</v>
      </c>
      <c r="E973" s="4">
        <v>35040404</v>
      </c>
      <c r="F973" s="4">
        <v>153</v>
      </c>
      <c r="G973" s="4">
        <v>25</v>
      </c>
      <c r="H973" s="5">
        <f>G973/F973*100</f>
        <v>16.33986928104575</v>
      </c>
      <c r="I973" s="3" t="str">
        <f>MID(E973,5,2)</f>
        <v>04</v>
      </c>
      <c r="J973" s="3" t="str">
        <f>MID(E973,4,2)</f>
        <v>40</v>
      </c>
      <c r="K973" s="4">
        <v>1</v>
      </c>
      <c r="L973" s="4">
        <v>0</v>
      </c>
      <c r="M973" s="4">
        <v>0</v>
      </c>
      <c r="N973" s="4">
        <v>0</v>
      </c>
      <c r="O973" s="4">
        <v>0</v>
      </c>
      <c r="P973" s="4">
        <v>0</v>
      </c>
      <c r="Q973" s="4">
        <v>0</v>
      </c>
      <c r="R973" s="4">
        <v>1</v>
      </c>
      <c r="S973" s="4">
        <v>0</v>
      </c>
      <c r="T973" s="4">
        <v>0</v>
      </c>
      <c r="U973" s="4" t="s">
        <v>20</v>
      </c>
    </row>
    <row r="974" spans="1:21" s="4" customFormat="1">
      <c r="A974" s="3">
        <v>21</v>
      </c>
      <c r="B974" s="4" t="s">
        <v>1176</v>
      </c>
      <c r="C974" s="4" t="s">
        <v>490</v>
      </c>
      <c r="D974" s="4" t="s">
        <v>491</v>
      </c>
      <c r="E974" s="4">
        <v>35040405</v>
      </c>
      <c r="F974" s="4">
        <v>90</v>
      </c>
      <c r="G974" s="4">
        <v>21</v>
      </c>
      <c r="H974" s="5">
        <f>G974/F974*100</f>
        <v>23.333333333333332</v>
      </c>
      <c r="I974" s="3" t="str">
        <f>MID(E974,5,2)</f>
        <v>04</v>
      </c>
      <c r="J974" s="3" t="str">
        <f>MID(E974,4,2)</f>
        <v>40</v>
      </c>
      <c r="K974" s="4">
        <v>0</v>
      </c>
      <c r="L974" s="4">
        <v>0</v>
      </c>
      <c r="M974" s="4">
        <v>0</v>
      </c>
      <c r="N974" s="4">
        <v>0</v>
      </c>
      <c r="O974" s="4">
        <v>0</v>
      </c>
      <c r="P974" s="4">
        <v>0</v>
      </c>
      <c r="Q974" s="4">
        <v>2</v>
      </c>
      <c r="R974" s="4">
        <v>1</v>
      </c>
      <c r="S974" s="4">
        <v>0</v>
      </c>
      <c r="T974" s="4">
        <v>0</v>
      </c>
      <c r="U974" s="4" t="s">
        <v>20</v>
      </c>
    </row>
    <row r="975" spans="1:21" s="4" customFormat="1">
      <c r="A975" s="3">
        <v>21</v>
      </c>
      <c r="B975" s="4" t="s">
        <v>1177</v>
      </c>
      <c r="C975" s="4" t="s">
        <v>490</v>
      </c>
      <c r="D975" s="4" t="s">
        <v>491</v>
      </c>
      <c r="E975" s="4">
        <v>35040405</v>
      </c>
      <c r="F975" s="4">
        <v>90</v>
      </c>
      <c r="G975" s="4">
        <v>21</v>
      </c>
      <c r="H975" s="5">
        <f>G975/F975*100</f>
        <v>23.333333333333332</v>
      </c>
      <c r="I975" s="3" t="str">
        <f>MID(E975,5,2)</f>
        <v>04</v>
      </c>
      <c r="J975" s="3" t="str">
        <f>MID(E975,4,2)</f>
        <v>40</v>
      </c>
      <c r="K975" s="4">
        <v>0</v>
      </c>
      <c r="L975" s="4">
        <v>0</v>
      </c>
      <c r="M975" s="4">
        <v>0</v>
      </c>
      <c r="N975" s="4">
        <v>0</v>
      </c>
      <c r="O975" s="4">
        <v>0</v>
      </c>
      <c r="P975" s="4">
        <v>0</v>
      </c>
      <c r="Q975" s="4">
        <v>2</v>
      </c>
      <c r="R975" s="4">
        <v>1</v>
      </c>
      <c r="S975" s="4">
        <v>0</v>
      </c>
      <c r="T975" s="4">
        <v>0</v>
      </c>
      <c r="U975" s="4" t="s">
        <v>20</v>
      </c>
    </row>
    <row r="976" spans="1:21" s="4" customFormat="1">
      <c r="A976" s="3">
        <v>21</v>
      </c>
      <c r="B976" s="4" t="s">
        <v>1178</v>
      </c>
      <c r="C976" s="4" t="s">
        <v>490</v>
      </c>
      <c r="D976" s="4" t="s">
        <v>491</v>
      </c>
      <c r="E976" s="4">
        <v>35040405</v>
      </c>
      <c r="F976" s="4">
        <v>90</v>
      </c>
      <c r="G976" s="4">
        <v>21</v>
      </c>
      <c r="H976" s="5">
        <f>G976/F976*100</f>
        <v>23.333333333333332</v>
      </c>
      <c r="I976" s="3" t="str">
        <f>MID(E976,5,2)</f>
        <v>04</v>
      </c>
      <c r="J976" s="3" t="str">
        <f>MID(E976,4,2)</f>
        <v>40</v>
      </c>
      <c r="K976" s="4">
        <v>0</v>
      </c>
      <c r="L976" s="4">
        <v>0</v>
      </c>
      <c r="M976" s="4">
        <v>0</v>
      </c>
      <c r="N976" s="4">
        <v>0</v>
      </c>
      <c r="O976" s="4">
        <v>0</v>
      </c>
      <c r="P976" s="4">
        <v>0</v>
      </c>
      <c r="Q976" s="4">
        <v>2</v>
      </c>
      <c r="R976" s="4">
        <v>1</v>
      </c>
      <c r="S976" s="4">
        <v>0</v>
      </c>
      <c r="T976" s="4">
        <v>0</v>
      </c>
      <c r="U976" s="4" t="s">
        <v>20</v>
      </c>
    </row>
    <row r="977" spans="1:21" s="4" customFormat="1">
      <c r="A977" s="3">
        <v>21</v>
      </c>
      <c r="B977" s="4" t="s">
        <v>1179</v>
      </c>
      <c r="C977" s="4" t="s">
        <v>424</v>
      </c>
      <c r="D977" s="4" t="s">
        <v>425</v>
      </c>
      <c r="E977" s="4">
        <v>35040801</v>
      </c>
      <c r="F977" s="4">
        <v>125</v>
      </c>
      <c r="G977" s="4">
        <v>12</v>
      </c>
      <c r="H977" s="5">
        <f>G977/F977*100</f>
        <v>9.6</v>
      </c>
      <c r="I977" s="3" t="str">
        <f>MID(E977,5,2)</f>
        <v>08</v>
      </c>
      <c r="J977" s="3" t="str">
        <f>MID(E977,4,2)</f>
        <v>40</v>
      </c>
      <c r="K977" s="4">
        <v>0</v>
      </c>
      <c r="L977" s="4">
        <v>0</v>
      </c>
      <c r="M977" s="4">
        <v>0</v>
      </c>
      <c r="N977" s="4">
        <v>0</v>
      </c>
      <c r="O977" s="4">
        <v>0</v>
      </c>
      <c r="P977" s="4">
        <v>0</v>
      </c>
      <c r="Q977" s="4">
        <v>1</v>
      </c>
      <c r="R977" s="4">
        <v>0</v>
      </c>
      <c r="S977" s="4">
        <v>0</v>
      </c>
      <c r="T977" s="4">
        <v>0</v>
      </c>
      <c r="U977" s="4" t="s">
        <v>45</v>
      </c>
    </row>
    <row r="978" spans="1:21" s="4" customFormat="1">
      <c r="A978" s="3">
        <v>21</v>
      </c>
      <c r="B978" s="4" t="s">
        <v>1180</v>
      </c>
      <c r="C978" s="4" t="s">
        <v>424</v>
      </c>
      <c r="D978" s="4" t="s">
        <v>425</v>
      </c>
      <c r="E978" s="4">
        <v>35040802</v>
      </c>
      <c r="F978" s="4">
        <v>85</v>
      </c>
      <c r="G978" s="4">
        <v>6</v>
      </c>
      <c r="H978" s="5">
        <f>G978/F978*100</f>
        <v>7.0588235294117645</v>
      </c>
      <c r="I978" s="3" t="str">
        <f>MID(E978,5,2)</f>
        <v>08</v>
      </c>
      <c r="J978" s="3" t="str">
        <f>MID(E978,4,2)</f>
        <v>40</v>
      </c>
      <c r="K978" s="4">
        <v>0</v>
      </c>
      <c r="L978" s="4">
        <v>0</v>
      </c>
      <c r="M978" s="4">
        <v>0</v>
      </c>
      <c r="N978" s="4">
        <v>0</v>
      </c>
      <c r="O978" s="4">
        <v>0</v>
      </c>
      <c r="P978" s="4">
        <v>0</v>
      </c>
      <c r="Q978" s="4">
        <v>0</v>
      </c>
      <c r="R978" s="4">
        <v>0</v>
      </c>
      <c r="S978" s="4">
        <v>0</v>
      </c>
      <c r="T978" s="4">
        <v>0</v>
      </c>
      <c r="U978" s="4" t="s">
        <v>45</v>
      </c>
    </row>
    <row r="979" spans="1:21" s="4" customFormat="1">
      <c r="A979" s="3">
        <v>21</v>
      </c>
      <c r="B979" s="4" t="s">
        <v>1181</v>
      </c>
      <c r="C979" s="4" t="s">
        <v>424</v>
      </c>
      <c r="D979" s="4" t="s">
        <v>425</v>
      </c>
      <c r="E979" s="4">
        <v>35040803</v>
      </c>
      <c r="F979" s="4">
        <v>125</v>
      </c>
      <c r="G979" s="4">
        <v>12</v>
      </c>
      <c r="H979" s="5">
        <f>G979/F979*100</f>
        <v>9.6</v>
      </c>
      <c r="I979" s="3" t="str">
        <f>MID(E979,5,2)</f>
        <v>08</v>
      </c>
      <c r="J979" s="3" t="str">
        <f>MID(E979,4,2)</f>
        <v>40</v>
      </c>
      <c r="K979" s="4">
        <v>2</v>
      </c>
      <c r="L979" s="4">
        <v>0</v>
      </c>
      <c r="M979" s="4">
        <v>0</v>
      </c>
      <c r="N979" s="4">
        <v>0</v>
      </c>
      <c r="O979" s="4">
        <v>0</v>
      </c>
      <c r="P979" s="4">
        <v>0</v>
      </c>
      <c r="Q979" s="4">
        <v>1</v>
      </c>
      <c r="R979" s="4">
        <v>0</v>
      </c>
      <c r="S979" s="4">
        <v>0</v>
      </c>
      <c r="T979" s="4">
        <v>0</v>
      </c>
      <c r="U979" s="4" t="s">
        <v>45</v>
      </c>
    </row>
    <row r="980" spans="1:21" s="4" customFormat="1">
      <c r="A980" s="3">
        <v>21</v>
      </c>
      <c r="B980" s="4" t="s">
        <v>1182</v>
      </c>
      <c r="C980" s="4" t="s">
        <v>1183</v>
      </c>
      <c r="D980" s="4" t="s">
        <v>1184</v>
      </c>
      <c r="E980" s="4">
        <v>35090301</v>
      </c>
      <c r="F980" s="4">
        <v>130</v>
      </c>
      <c r="G980" s="4">
        <v>20</v>
      </c>
      <c r="H980" s="5">
        <f>G980/F980*100</f>
        <v>15.384615384615385</v>
      </c>
      <c r="I980" s="3" t="str">
        <f>MID(E980,5,2)</f>
        <v>03</v>
      </c>
      <c r="J980" s="3" t="str">
        <f>MID(E980,4,2)</f>
        <v>90</v>
      </c>
      <c r="U980" s="4" t="s">
        <v>20</v>
      </c>
    </row>
    <row r="981" spans="1:21" s="4" customFormat="1">
      <c r="A981" s="3">
        <v>21</v>
      </c>
      <c r="B981" s="4" t="s">
        <v>1185</v>
      </c>
      <c r="C981" s="4" t="s">
        <v>424</v>
      </c>
      <c r="D981" s="4" t="s">
        <v>425</v>
      </c>
      <c r="E981" s="4">
        <v>35040804</v>
      </c>
      <c r="F981" s="4">
        <v>125</v>
      </c>
      <c r="G981" s="4">
        <v>12</v>
      </c>
      <c r="H981" s="5">
        <f>G981/F981*100</f>
        <v>9.6</v>
      </c>
      <c r="I981" s="3" t="str">
        <f>MID(E981,5,2)</f>
        <v>08</v>
      </c>
      <c r="J981" s="3" t="str">
        <f>MID(E981,4,2)</f>
        <v>40</v>
      </c>
      <c r="K981" s="4">
        <v>0</v>
      </c>
      <c r="L981" s="4">
        <v>0</v>
      </c>
      <c r="M981" s="4">
        <v>0</v>
      </c>
      <c r="N981" s="4">
        <v>0</v>
      </c>
      <c r="O981" s="4">
        <v>0</v>
      </c>
      <c r="P981" s="4">
        <v>0</v>
      </c>
      <c r="Q981" s="4">
        <v>0</v>
      </c>
      <c r="R981" s="4">
        <v>0</v>
      </c>
      <c r="S981" s="4">
        <v>0</v>
      </c>
      <c r="T981" s="4">
        <v>0</v>
      </c>
      <c r="U981" s="4" t="s">
        <v>45</v>
      </c>
    </row>
    <row r="982" spans="1:21" s="4" customFormat="1">
      <c r="A982" s="3">
        <v>21</v>
      </c>
      <c r="B982" s="4" t="s">
        <v>1186</v>
      </c>
      <c r="C982" s="4" t="s">
        <v>424</v>
      </c>
      <c r="D982" s="4" t="s">
        <v>425</v>
      </c>
      <c r="E982" s="4">
        <v>35040804</v>
      </c>
      <c r="F982" s="4">
        <v>125</v>
      </c>
      <c r="G982" s="4">
        <v>12</v>
      </c>
      <c r="H982" s="5">
        <f>G982/F982*100</f>
        <v>9.6</v>
      </c>
      <c r="I982" s="3" t="str">
        <f>MID(E982,5,2)</f>
        <v>08</v>
      </c>
      <c r="J982" s="3" t="str">
        <f>MID(E982,4,2)</f>
        <v>40</v>
      </c>
      <c r="K982" s="4">
        <v>0</v>
      </c>
      <c r="L982" s="4">
        <v>0</v>
      </c>
      <c r="M982" s="4">
        <v>0</v>
      </c>
      <c r="N982" s="4">
        <v>0</v>
      </c>
      <c r="O982" s="4">
        <v>0</v>
      </c>
      <c r="P982" s="4">
        <v>0</v>
      </c>
      <c r="Q982" s="4">
        <v>0</v>
      </c>
      <c r="R982" s="4">
        <v>0</v>
      </c>
      <c r="S982" s="4">
        <v>0</v>
      </c>
      <c r="T982" s="4">
        <v>0</v>
      </c>
      <c r="U982" s="4" t="s">
        <v>45</v>
      </c>
    </row>
    <row r="983" spans="1:21" s="4" customFormat="1">
      <c r="A983" s="3">
        <v>21</v>
      </c>
      <c r="B983" s="4" t="s">
        <v>1187</v>
      </c>
      <c r="C983" s="4" t="s">
        <v>1183</v>
      </c>
      <c r="D983" s="4" t="s">
        <v>1184</v>
      </c>
      <c r="E983" s="4">
        <v>35090302</v>
      </c>
      <c r="F983" s="4">
        <v>200</v>
      </c>
      <c r="G983" s="4">
        <v>25</v>
      </c>
      <c r="H983" s="5">
        <f>G983/F983*100</f>
        <v>12.5</v>
      </c>
      <c r="I983" s="3" t="str">
        <f>MID(E983,5,2)</f>
        <v>03</v>
      </c>
      <c r="J983" s="3" t="str">
        <f>MID(E983,4,2)</f>
        <v>90</v>
      </c>
      <c r="K983" s="4">
        <v>1</v>
      </c>
      <c r="L983" s="4">
        <v>0</v>
      </c>
      <c r="U983" s="4" t="s">
        <v>65</v>
      </c>
    </row>
    <row r="984" spans="1:21" s="4" customFormat="1">
      <c r="A984" s="3">
        <v>21</v>
      </c>
      <c r="B984" s="4" t="s">
        <v>1188</v>
      </c>
      <c r="C984" s="4" t="s">
        <v>424</v>
      </c>
      <c r="D984" s="4" t="s">
        <v>425</v>
      </c>
      <c r="E984" s="4">
        <v>35040805</v>
      </c>
      <c r="F984" s="4">
        <v>85</v>
      </c>
      <c r="G984" s="4">
        <v>8</v>
      </c>
      <c r="H984" s="5">
        <f>G984/F984*100</f>
        <v>9.4117647058823533</v>
      </c>
      <c r="I984" s="3" t="str">
        <f>MID(E984,5,2)</f>
        <v>08</v>
      </c>
      <c r="J984" s="3" t="str">
        <f>MID(E984,4,2)</f>
        <v>40</v>
      </c>
      <c r="K984" s="4">
        <v>0</v>
      </c>
      <c r="L984" s="4">
        <v>0</v>
      </c>
      <c r="M984" s="4">
        <v>0</v>
      </c>
      <c r="N984" s="4">
        <v>0</v>
      </c>
      <c r="O984" s="4">
        <v>0</v>
      </c>
      <c r="P984" s="4">
        <v>0</v>
      </c>
      <c r="Q984" s="4">
        <v>1</v>
      </c>
      <c r="R984" s="4">
        <v>0</v>
      </c>
      <c r="S984" s="4">
        <v>0</v>
      </c>
      <c r="T984" s="4">
        <v>0</v>
      </c>
      <c r="U984" s="4" t="s">
        <v>45</v>
      </c>
    </row>
    <row r="985" spans="1:21" s="4" customFormat="1">
      <c r="A985" s="3">
        <v>21</v>
      </c>
      <c r="B985" s="4" t="s">
        <v>1189</v>
      </c>
      <c r="C985" s="4" t="s">
        <v>1183</v>
      </c>
      <c r="D985" s="4" t="s">
        <v>1184</v>
      </c>
      <c r="E985" s="4">
        <v>35090303</v>
      </c>
      <c r="F985" s="4">
        <v>190</v>
      </c>
      <c r="G985" s="4">
        <v>17</v>
      </c>
      <c r="H985" s="5">
        <f>G985/F985*100</f>
        <v>8.9473684210526319</v>
      </c>
      <c r="I985" s="3" t="str">
        <f>MID(E985,5,2)</f>
        <v>03</v>
      </c>
      <c r="J985" s="3" t="str">
        <f>MID(E985,4,2)</f>
        <v>90</v>
      </c>
      <c r="K985" s="4">
        <v>1</v>
      </c>
      <c r="L985" s="4">
        <v>0</v>
      </c>
      <c r="Q985" s="4">
        <v>1</v>
      </c>
      <c r="R985" s="4">
        <v>1</v>
      </c>
      <c r="U985" s="4" t="s">
        <v>65</v>
      </c>
    </row>
    <row r="986" spans="1:21" s="4" customFormat="1">
      <c r="A986" s="3">
        <v>21</v>
      </c>
      <c r="B986" s="4" t="s">
        <v>1190</v>
      </c>
      <c r="C986" s="4" t="s">
        <v>1183</v>
      </c>
      <c r="D986" s="4" t="s">
        <v>1184</v>
      </c>
      <c r="E986" s="4">
        <v>35090304</v>
      </c>
      <c r="F986" s="4">
        <v>180</v>
      </c>
      <c r="G986" s="4">
        <v>14</v>
      </c>
      <c r="H986" s="5">
        <f>G986/F986*100</f>
        <v>7.7777777777777777</v>
      </c>
      <c r="I986" s="3" t="str">
        <f>MID(E986,5,2)</f>
        <v>03</v>
      </c>
      <c r="J986" s="3" t="str">
        <f>MID(E986,4,2)</f>
        <v>90</v>
      </c>
      <c r="U986" s="4" t="s">
        <v>20</v>
      </c>
    </row>
    <row r="987" spans="1:21" s="4" customFormat="1">
      <c r="A987" s="3">
        <v>21</v>
      </c>
      <c r="B987" s="4" t="s">
        <v>1191</v>
      </c>
      <c r="C987" s="4" t="s">
        <v>424</v>
      </c>
      <c r="D987" s="4" t="s">
        <v>425</v>
      </c>
      <c r="E987" s="4">
        <v>35040808</v>
      </c>
      <c r="F987" s="4">
        <v>85</v>
      </c>
      <c r="G987" s="4">
        <v>8</v>
      </c>
      <c r="H987" s="5">
        <f>G987/F987*100</f>
        <v>9.4117647058823533</v>
      </c>
      <c r="I987" s="3" t="str">
        <f>MID(E987,5,2)</f>
        <v>08</v>
      </c>
      <c r="J987" s="3" t="str">
        <f>MID(E987,4,2)</f>
        <v>40</v>
      </c>
      <c r="K987" s="4">
        <v>0</v>
      </c>
      <c r="L987" s="4">
        <v>0</v>
      </c>
      <c r="M987" s="4">
        <v>0</v>
      </c>
      <c r="N987" s="4">
        <v>0</v>
      </c>
      <c r="O987" s="4">
        <v>0</v>
      </c>
      <c r="P987" s="4">
        <v>0</v>
      </c>
      <c r="Q987" s="4">
        <v>0</v>
      </c>
      <c r="R987" s="4">
        <v>0</v>
      </c>
      <c r="S987" s="4">
        <v>0</v>
      </c>
      <c r="T987" s="4">
        <v>0</v>
      </c>
      <c r="U987" s="4" t="s">
        <v>45</v>
      </c>
    </row>
    <row r="988" spans="1:21" s="4" customFormat="1">
      <c r="A988" s="3">
        <v>21</v>
      </c>
      <c r="B988" s="4" t="s">
        <v>1192</v>
      </c>
      <c r="C988" s="4" t="s">
        <v>1183</v>
      </c>
      <c r="D988" s="4" t="s">
        <v>1184</v>
      </c>
      <c r="E988" s="4">
        <v>35090305</v>
      </c>
      <c r="F988" s="4">
        <v>204</v>
      </c>
      <c r="G988" s="4">
        <v>25</v>
      </c>
      <c r="H988" s="5">
        <f>G988/F988*100</f>
        <v>12.254901960784313</v>
      </c>
      <c r="I988" s="3" t="str">
        <f>MID(E988,5,2)</f>
        <v>03</v>
      </c>
      <c r="J988" s="3" t="str">
        <f>MID(E988,4,2)</f>
        <v>90</v>
      </c>
      <c r="K988" s="4">
        <v>1</v>
      </c>
      <c r="L988" s="4">
        <v>0</v>
      </c>
      <c r="Q988" s="4">
        <v>1</v>
      </c>
      <c r="R988" s="4">
        <v>1</v>
      </c>
      <c r="U988" s="4" t="s">
        <v>20</v>
      </c>
    </row>
    <row r="989" spans="1:21" s="4" customFormat="1">
      <c r="A989" s="3">
        <v>21</v>
      </c>
      <c r="B989" s="4" t="s">
        <v>1193</v>
      </c>
      <c r="C989" s="4" t="s">
        <v>1183</v>
      </c>
      <c r="D989" s="4" t="s">
        <v>1184</v>
      </c>
      <c r="E989" s="4">
        <v>35090306</v>
      </c>
      <c r="F989" s="4">
        <v>250</v>
      </c>
      <c r="G989" s="4">
        <v>28</v>
      </c>
      <c r="H989" s="5">
        <f>G989/F989*100</f>
        <v>11.200000000000001</v>
      </c>
      <c r="I989" s="3" t="str">
        <f>MID(E989,5,2)</f>
        <v>03</v>
      </c>
      <c r="J989" s="3" t="str">
        <f>MID(E989,4,2)</f>
        <v>90</v>
      </c>
      <c r="K989" s="4">
        <v>1</v>
      </c>
      <c r="L989" s="4">
        <v>0</v>
      </c>
      <c r="Q989" s="4">
        <v>1</v>
      </c>
      <c r="R989" s="4">
        <v>0</v>
      </c>
      <c r="U989" s="4" t="s">
        <v>20</v>
      </c>
    </row>
    <row r="990" spans="1:21" s="4" customFormat="1">
      <c r="A990" s="3">
        <v>21</v>
      </c>
      <c r="B990" s="4" t="s">
        <v>1194</v>
      </c>
      <c r="C990" s="4" t="s">
        <v>424</v>
      </c>
      <c r="D990" s="4" t="s">
        <v>425</v>
      </c>
      <c r="E990" s="4">
        <v>35040709</v>
      </c>
      <c r="F990" s="4">
        <v>85</v>
      </c>
      <c r="G990" s="4">
        <v>12</v>
      </c>
      <c r="H990" s="5">
        <f>G990/F990*100</f>
        <v>14.117647058823529</v>
      </c>
      <c r="I990" s="3" t="str">
        <f>MID(E990,5,2)</f>
        <v>07</v>
      </c>
      <c r="J990" s="3" t="str">
        <f>MID(E990,4,2)</f>
        <v>40</v>
      </c>
      <c r="K990" s="4">
        <v>0</v>
      </c>
      <c r="L990" s="4">
        <v>0</v>
      </c>
      <c r="M990" s="4">
        <v>0</v>
      </c>
      <c r="N990" s="4">
        <v>0</v>
      </c>
      <c r="O990" s="4">
        <v>0</v>
      </c>
      <c r="P990" s="4">
        <v>0</v>
      </c>
      <c r="Q990" s="4">
        <v>1</v>
      </c>
      <c r="R990" s="4">
        <v>0</v>
      </c>
      <c r="S990" s="4">
        <v>0</v>
      </c>
      <c r="T990" s="4">
        <v>0</v>
      </c>
      <c r="U990" s="4" t="s">
        <v>45</v>
      </c>
    </row>
    <row r="991" spans="1:21" s="4" customFormat="1">
      <c r="A991" s="3">
        <v>21</v>
      </c>
      <c r="B991" s="4" t="s">
        <v>1195</v>
      </c>
      <c r="C991" s="4" t="s">
        <v>424</v>
      </c>
      <c r="D991" s="4" t="s">
        <v>425</v>
      </c>
      <c r="E991" s="4">
        <v>35040709</v>
      </c>
      <c r="F991" s="4">
        <v>85</v>
      </c>
      <c r="G991" s="4">
        <v>12</v>
      </c>
      <c r="H991" s="5">
        <f>G991/F991*100</f>
        <v>14.117647058823529</v>
      </c>
      <c r="I991" s="3" t="str">
        <f>MID(E991,5,2)</f>
        <v>07</v>
      </c>
      <c r="J991" s="3" t="str">
        <f>MID(E991,4,2)</f>
        <v>40</v>
      </c>
      <c r="K991" s="4">
        <v>0</v>
      </c>
      <c r="L991" s="4">
        <v>0</v>
      </c>
      <c r="M991" s="4">
        <v>0</v>
      </c>
      <c r="N991" s="4">
        <v>0</v>
      </c>
      <c r="O991" s="4">
        <v>0</v>
      </c>
      <c r="P991" s="4">
        <v>0</v>
      </c>
      <c r="Q991" s="4">
        <v>1</v>
      </c>
      <c r="R991" s="4">
        <v>0</v>
      </c>
      <c r="S991" s="4">
        <v>0</v>
      </c>
      <c r="T991" s="4">
        <v>0</v>
      </c>
      <c r="U991" s="4" t="s">
        <v>45</v>
      </c>
    </row>
    <row r="992" spans="1:21" s="4" customFormat="1">
      <c r="A992" s="3">
        <v>21</v>
      </c>
      <c r="B992" s="4" t="s">
        <v>1196</v>
      </c>
      <c r="C992" s="4" t="s">
        <v>1183</v>
      </c>
      <c r="D992" s="4" t="s">
        <v>1184</v>
      </c>
      <c r="E992" s="4">
        <v>35090307</v>
      </c>
      <c r="F992" s="4">
        <v>120</v>
      </c>
      <c r="G992" s="4">
        <v>15</v>
      </c>
      <c r="H992" s="5">
        <f>G992/F992*100</f>
        <v>12.5</v>
      </c>
      <c r="I992" s="3" t="str">
        <f>MID(E992,5,2)</f>
        <v>03</v>
      </c>
      <c r="J992" s="3" t="str">
        <f>MID(E992,4,2)</f>
        <v>90</v>
      </c>
      <c r="Q992" s="4">
        <v>1</v>
      </c>
      <c r="R992" s="4">
        <v>0</v>
      </c>
      <c r="U992" s="4" t="s">
        <v>65</v>
      </c>
    </row>
    <row r="993" spans="1:21" s="4" customFormat="1">
      <c r="A993" s="3">
        <v>21</v>
      </c>
      <c r="B993" s="4" t="s">
        <v>1197</v>
      </c>
      <c r="C993" s="4" t="s">
        <v>1183</v>
      </c>
      <c r="D993" s="4" t="s">
        <v>1184</v>
      </c>
      <c r="E993" s="4">
        <v>35090308</v>
      </c>
      <c r="F993" s="4">
        <v>190</v>
      </c>
      <c r="G993" s="4">
        <v>21</v>
      </c>
      <c r="H993" s="5">
        <f>G993/F993*100</f>
        <v>11.052631578947368</v>
      </c>
      <c r="I993" s="3" t="str">
        <f>MID(E993,5,2)</f>
        <v>03</v>
      </c>
      <c r="J993" s="3" t="str">
        <f>MID(E993,4,2)</f>
        <v>90</v>
      </c>
      <c r="Q993" s="4">
        <v>1</v>
      </c>
      <c r="R993" s="4">
        <v>1</v>
      </c>
      <c r="U993" s="4" t="s">
        <v>65</v>
      </c>
    </row>
    <row r="994" spans="1:21" s="4" customFormat="1">
      <c r="A994" s="3">
        <v>21</v>
      </c>
      <c r="B994" s="4" t="s">
        <v>1093</v>
      </c>
      <c r="C994" s="4" t="s">
        <v>482</v>
      </c>
      <c r="D994" s="4" t="s">
        <v>653</v>
      </c>
      <c r="E994" s="4">
        <v>35010101</v>
      </c>
      <c r="F994" s="4">
        <v>171</v>
      </c>
      <c r="G994" s="4">
        <v>2</v>
      </c>
      <c r="H994" s="5">
        <f>G994/F994*100</f>
        <v>1.1695906432748537</v>
      </c>
      <c r="I994" s="3" t="str">
        <f>MID(E994,5,2)</f>
        <v>01</v>
      </c>
      <c r="J994" s="3" t="str">
        <f>MID(E994,4,2)</f>
        <v>10</v>
      </c>
      <c r="K994" s="4">
        <v>0</v>
      </c>
      <c r="L994" s="4">
        <v>0</v>
      </c>
      <c r="M994" s="4">
        <v>0</v>
      </c>
      <c r="N994" s="4">
        <v>0</v>
      </c>
      <c r="O994" s="4">
        <v>0</v>
      </c>
      <c r="P994" s="4">
        <v>0</v>
      </c>
      <c r="Q994" s="4">
        <v>1</v>
      </c>
      <c r="R994" s="4">
        <v>1</v>
      </c>
      <c r="S994" s="4">
        <v>0</v>
      </c>
      <c r="T994" s="4">
        <v>0</v>
      </c>
      <c r="U994" s="4" t="s">
        <v>45</v>
      </c>
    </row>
    <row r="995" spans="1:21" s="4" customFormat="1">
      <c r="A995" s="3">
        <v>21</v>
      </c>
      <c r="B995" s="4" t="s">
        <v>1094</v>
      </c>
      <c r="C995" s="4" t="s">
        <v>482</v>
      </c>
      <c r="D995" s="4" t="s">
        <v>653</v>
      </c>
      <c r="E995" s="4">
        <v>35010105</v>
      </c>
      <c r="F995" s="4">
        <v>152</v>
      </c>
      <c r="G995" s="4">
        <v>29</v>
      </c>
      <c r="H995" s="5">
        <f>G995/F995*100</f>
        <v>19.078947368421055</v>
      </c>
      <c r="I995" s="3" t="str">
        <f>MID(E995,5,2)</f>
        <v>01</v>
      </c>
      <c r="J995" s="3" t="str">
        <f>MID(E995,4,2)</f>
        <v>10</v>
      </c>
      <c r="K995" s="4">
        <v>1</v>
      </c>
      <c r="L995" s="4">
        <v>1</v>
      </c>
      <c r="M995" s="4">
        <v>1</v>
      </c>
      <c r="N995" s="4">
        <v>0</v>
      </c>
      <c r="O995" s="4">
        <v>0</v>
      </c>
      <c r="P995" s="4">
        <v>0</v>
      </c>
      <c r="Q995" s="4">
        <v>1</v>
      </c>
      <c r="R995" s="4">
        <v>1</v>
      </c>
      <c r="S995" s="4">
        <v>0</v>
      </c>
      <c r="T995" s="4">
        <v>0</v>
      </c>
      <c r="U995" s="4" t="s">
        <v>42</v>
      </c>
    </row>
    <row r="996" spans="1:21" s="4" customFormat="1">
      <c r="A996" s="3">
        <v>21</v>
      </c>
      <c r="B996" s="4" t="s">
        <v>1095</v>
      </c>
      <c r="C996" s="4" t="s">
        <v>482</v>
      </c>
      <c r="D996" s="4" t="s">
        <v>653</v>
      </c>
      <c r="E996" s="4">
        <v>35010107</v>
      </c>
      <c r="F996" s="4">
        <v>189</v>
      </c>
      <c r="G996" s="4">
        <v>51</v>
      </c>
      <c r="H996" s="5">
        <f>G996/F996*100</f>
        <v>26.984126984126984</v>
      </c>
      <c r="I996" s="3" t="str">
        <f>MID(E996,5,2)</f>
        <v>01</v>
      </c>
      <c r="J996" s="3" t="str">
        <f>MID(E996,4,2)</f>
        <v>10</v>
      </c>
      <c r="K996" s="4">
        <v>1</v>
      </c>
      <c r="L996" s="4">
        <v>0</v>
      </c>
      <c r="M996" s="4">
        <v>0</v>
      </c>
      <c r="N996" s="4">
        <v>0</v>
      </c>
      <c r="O996" s="4">
        <v>2</v>
      </c>
      <c r="P996" s="4">
        <v>0</v>
      </c>
      <c r="Q996" s="4">
        <v>1</v>
      </c>
      <c r="R996" s="4">
        <v>0</v>
      </c>
      <c r="S996" s="4">
        <v>0</v>
      </c>
      <c r="T996" s="4">
        <v>0</v>
      </c>
      <c r="U996" s="4" t="s">
        <v>45</v>
      </c>
    </row>
    <row r="997" spans="1:21" s="4" customFormat="1">
      <c r="A997" s="3">
        <v>21</v>
      </c>
      <c r="B997" s="4" t="s">
        <v>1096</v>
      </c>
      <c r="C997" s="4" t="s">
        <v>482</v>
      </c>
      <c r="D997" s="4" t="s">
        <v>653</v>
      </c>
      <c r="E997" s="4">
        <v>35010108</v>
      </c>
      <c r="F997" s="4">
        <v>246</v>
      </c>
      <c r="G997" s="4">
        <v>51</v>
      </c>
      <c r="H997" s="5">
        <f>G997/F997*100</f>
        <v>20.73170731707317</v>
      </c>
      <c r="I997" s="3" t="str">
        <f>MID(E997,5,2)</f>
        <v>01</v>
      </c>
      <c r="J997" s="3" t="str">
        <f>MID(E997,4,2)</f>
        <v>10</v>
      </c>
      <c r="K997" s="4">
        <v>1</v>
      </c>
      <c r="L997" s="4">
        <v>0</v>
      </c>
      <c r="M997" s="4">
        <v>0</v>
      </c>
      <c r="N997" s="4">
        <v>0</v>
      </c>
      <c r="O997" s="4">
        <v>0</v>
      </c>
      <c r="P997" s="4">
        <v>0</v>
      </c>
      <c r="Q997" s="4">
        <v>0</v>
      </c>
      <c r="R997" s="4">
        <v>0</v>
      </c>
      <c r="S997" s="4">
        <v>1</v>
      </c>
      <c r="T997" s="4">
        <v>0</v>
      </c>
      <c r="U997" s="4" t="s">
        <v>45</v>
      </c>
    </row>
    <row r="998" spans="1:21" s="4" customFormat="1">
      <c r="A998" s="3">
        <v>21</v>
      </c>
      <c r="B998" s="4" t="s">
        <v>1097</v>
      </c>
      <c r="C998" s="4" t="s">
        <v>482</v>
      </c>
      <c r="D998" s="4" t="s">
        <v>653</v>
      </c>
      <c r="E998" s="4">
        <v>35010119</v>
      </c>
      <c r="F998" s="4">
        <v>232</v>
      </c>
      <c r="G998" s="4">
        <v>20</v>
      </c>
      <c r="H998" s="5">
        <f>G998/F998*100</f>
        <v>8.6206896551724146</v>
      </c>
      <c r="I998" s="3" t="str">
        <f>MID(E998,5,2)</f>
        <v>01</v>
      </c>
      <c r="J998" s="3" t="str">
        <f>MID(E998,4,2)</f>
        <v>10</v>
      </c>
      <c r="K998" s="4">
        <v>1</v>
      </c>
      <c r="L998" s="4">
        <v>1</v>
      </c>
      <c r="M998" s="4">
        <v>0</v>
      </c>
      <c r="N998" s="4">
        <v>0</v>
      </c>
      <c r="O998" s="4">
        <v>0</v>
      </c>
      <c r="P998" s="4">
        <v>0</v>
      </c>
      <c r="Q998" s="4">
        <v>0</v>
      </c>
      <c r="R998" s="4">
        <v>0</v>
      </c>
      <c r="S998" s="4">
        <v>0</v>
      </c>
      <c r="T998" s="4">
        <v>0</v>
      </c>
      <c r="U998" s="4" t="s">
        <v>45</v>
      </c>
    </row>
    <row r="999" spans="1:21" s="4" customFormat="1">
      <c r="A999" s="3">
        <v>21</v>
      </c>
      <c r="B999" s="4" t="s">
        <v>1207</v>
      </c>
      <c r="C999" s="4" t="s">
        <v>409</v>
      </c>
      <c r="D999" s="4" t="s">
        <v>410</v>
      </c>
      <c r="E999" s="4">
        <v>35030601</v>
      </c>
      <c r="F999" s="4">
        <v>98</v>
      </c>
      <c r="G999" s="4">
        <v>3</v>
      </c>
      <c r="H999" s="5">
        <f>G999/F999*100</f>
        <v>3.0612244897959182</v>
      </c>
      <c r="I999" s="3" t="str">
        <f>MID(E999,5,2)</f>
        <v>06</v>
      </c>
      <c r="J999" s="3" t="str">
        <f>MID(E999,4,2)</f>
        <v>30</v>
      </c>
      <c r="K999" s="4">
        <v>1</v>
      </c>
      <c r="L999" s="4">
        <v>0</v>
      </c>
      <c r="M999" s="4">
        <v>1</v>
      </c>
      <c r="N999" s="4">
        <v>0</v>
      </c>
      <c r="O999" s="4">
        <v>0</v>
      </c>
      <c r="P999" s="4">
        <v>0</v>
      </c>
      <c r="Q999" s="4">
        <v>0</v>
      </c>
      <c r="R999" s="4">
        <v>0</v>
      </c>
      <c r="S999" s="4">
        <v>0</v>
      </c>
      <c r="T999" s="4">
        <v>0</v>
      </c>
      <c r="U999" s="4" t="s">
        <v>20</v>
      </c>
    </row>
    <row r="1000" spans="1:21" s="4" customFormat="1">
      <c r="A1000" s="3">
        <v>21</v>
      </c>
      <c r="B1000" s="4" t="s">
        <v>1208</v>
      </c>
      <c r="C1000" s="4" t="s">
        <v>409</v>
      </c>
      <c r="D1000" s="4" t="s">
        <v>410</v>
      </c>
      <c r="E1000" s="4">
        <v>35030602</v>
      </c>
      <c r="F1000" s="4">
        <v>52</v>
      </c>
      <c r="G1000" s="4">
        <v>4</v>
      </c>
      <c r="H1000" s="5">
        <f>G1000/F1000*100</f>
        <v>7.6923076923076925</v>
      </c>
      <c r="I1000" s="3" t="str">
        <f>MID(E1000,5,2)</f>
        <v>06</v>
      </c>
      <c r="J1000" s="3" t="str">
        <f>MID(E1000,4,2)</f>
        <v>30</v>
      </c>
      <c r="K1000" s="4">
        <v>0</v>
      </c>
      <c r="L1000" s="4">
        <v>0</v>
      </c>
      <c r="M1000" s="4">
        <v>0</v>
      </c>
      <c r="N1000" s="4">
        <v>0</v>
      </c>
      <c r="O1000" s="4">
        <v>0</v>
      </c>
      <c r="P1000" s="4">
        <v>0</v>
      </c>
      <c r="Q1000" s="4">
        <v>1</v>
      </c>
      <c r="R1000" s="4">
        <v>0</v>
      </c>
      <c r="S1000" s="4">
        <v>0</v>
      </c>
      <c r="T1000" s="4">
        <v>0</v>
      </c>
      <c r="U1000" s="4" t="s">
        <v>20</v>
      </c>
    </row>
    <row r="1001" spans="1:21" s="4" customFormat="1">
      <c r="A1001" s="3">
        <v>21</v>
      </c>
      <c r="B1001" s="4" t="s">
        <v>1209</v>
      </c>
      <c r="C1001" s="4" t="s">
        <v>409</v>
      </c>
      <c r="D1001" s="4" t="s">
        <v>410</v>
      </c>
      <c r="E1001" s="4">
        <v>35030603</v>
      </c>
      <c r="F1001" s="4">
        <v>115</v>
      </c>
      <c r="G1001" s="4">
        <v>5</v>
      </c>
      <c r="H1001" s="5">
        <f>G1001/F1001*100</f>
        <v>4.3478260869565215</v>
      </c>
      <c r="I1001" s="3" t="str">
        <f>MID(E1001,5,2)</f>
        <v>06</v>
      </c>
      <c r="J1001" s="3" t="str">
        <f>MID(E1001,4,2)</f>
        <v>30</v>
      </c>
      <c r="K1001" s="4">
        <v>0</v>
      </c>
      <c r="L1001" s="4">
        <v>0</v>
      </c>
      <c r="M1001" s="4">
        <v>0</v>
      </c>
      <c r="N1001" s="4">
        <v>0</v>
      </c>
      <c r="O1001" s="4">
        <v>0</v>
      </c>
      <c r="P1001" s="4">
        <v>0</v>
      </c>
      <c r="Q1001" s="4">
        <v>1</v>
      </c>
      <c r="R1001" s="4">
        <v>1</v>
      </c>
      <c r="S1001" s="4">
        <v>0</v>
      </c>
      <c r="T1001" s="4">
        <v>0</v>
      </c>
      <c r="U1001" s="4" t="s">
        <v>65</v>
      </c>
    </row>
    <row r="1002" spans="1:21" s="4" customFormat="1">
      <c r="A1002" s="3">
        <v>21</v>
      </c>
      <c r="B1002" s="4" t="s">
        <v>1210</v>
      </c>
      <c r="C1002" s="4" t="s">
        <v>409</v>
      </c>
      <c r="D1002" s="4" t="s">
        <v>410</v>
      </c>
      <c r="E1002" s="4">
        <v>35030604</v>
      </c>
      <c r="F1002" s="4">
        <v>82</v>
      </c>
      <c r="G1002" s="4">
        <v>4</v>
      </c>
      <c r="H1002" s="5">
        <f>G1002/F1002*100</f>
        <v>4.8780487804878048</v>
      </c>
      <c r="I1002" s="3" t="str">
        <f>MID(E1002,5,2)</f>
        <v>06</v>
      </c>
      <c r="J1002" s="3" t="str">
        <f>MID(E1002,4,2)</f>
        <v>30</v>
      </c>
      <c r="K1002" s="4">
        <v>0</v>
      </c>
      <c r="L1002" s="4">
        <v>0</v>
      </c>
      <c r="M1002" s="4">
        <v>0</v>
      </c>
      <c r="N1002" s="4">
        <v>0</v>
      </c>
      <c r="O1002" s="4">
        <v>0</v>
      </c>
      <c r="P1002" s="4">
        <v>0</v>
      </c>
      <c r="Q1002" s="4">
        <v>1</v>
      </c>
      <c r="R1002" s="4">
        <v>1</v>
      </c>
      <c r="S1002" s="4">
        <v>0</v>
      </c>
      <c r="T1002" s="4">
        <v>0</v>
      </c>
      <c r="U1002" s="4" t="s">
        <v>65</v>
      </c>
    </row>
    <row r="1003" spans="1:21" s="4" customFormat="1">
      <c r="A1003" s="3">
        <v>21</v>
      </c>
      <c r="B1003" s="4" t="s">
        <v>1211</v>
      </c>
      <c r="C1003" s="4" t="s">
        <v>409</v>
      </c>
      <c r="D1003" s="4" t="s">
        <v>410</v>
      </c>
      <c r="E1003" s="4">
        <v>35030604</v>
      </c>
      <c r="F1003" s="4">
        <v>82</v>
      </c>
      <c r="G1003" s="4">
        <v>4</v>
      </c>
      <c r="H1003" s="5">
        <f>G1003/F1003*100</f>
        <v>4.8780487804878048</v>
      </c>
      <c r="I1003" s="3" t="str">
        <f>MID(E1003,5,2)</f>
        <v>06</v>
      </c>
      <c r="J1003" s="3" t="str">
        <f>MID(E1003,4,2)</f>
        <v>30</v>
      </c>
      <c r="K1003" s="4">
        <v>0</v>
      </c>
      <c r="L1003" s="4">
        <v>0</v>
      </c>
      <c r="M1003" s="4">
        <v>0</v>
      </c>
      <c r="N1003" s="4">
        <v>0</v>
      </c>
      <c r="O1003" s="4">
        <v>0</v>
      </c>
      <c r="P1003" s="4">
        <v>0</v>
      </c>
      <c r="Q1003" s="4">
        <v>1</v>
      </c>
      <c r="R1003" s="4">
        <v>1</v>
      </c>
      <c r="S1003" s="4">
        <v>0</v>
      </c>
      <c r="T1003" s="4">
        <v>0</v>
      </c>
      <c r="U1003" s="4" t="s">
        <v>65</v>
      </c>
    </row>
    <row r="1004" spans="1:21" s="4" customFormat="1">
      <c r="A1004" s="3">
        <v>21</v>
      </c>
      <c r="B1004" s="4" t="s">
        <v>1212</v>
      </c>
      <c r="C1004" s="4" t="s">
        <v>409</v>
      </c>
      <c r="D1004" s="4" t="s">
        <v>410</v>
      </c>
      <c r="E1004" s="4">
        <v>35030605</v>
      </c>
      <c r="F1004" s="4">
        <v>167</v>
      </c>
      <c r="G1004" s="4">
        <v>6</v>
      </c>
      <c r="H1004" s="5">
        <f>G1004/F1004*100</f>
        <v>3.5928143712574849</v>
      </c>
      <c r="I1004" s="3" t="str">
        <f>MID(E1004,5,2)</f>
        <v>06</v>
      </c>
      <c r="J1004" s="3" t="str">
        <f>MID(E1004,4,2)</f>
        <v>30</v>
      </c>
      <c r="K1004" s="4">
        <v>1</v>
      </c>
      <c r="L1004" s="4">
        <v>1</v>
      </c>
      <c r="M1004" s="4">
        <v>0</v>
      </c>
      <c r="N1004" s="4">
        <v>0</v>
      </c>
      <c r="O1004" s="4">
        <v>0</v>
      </c>
      <c r="P1004" s="4">
        <v>0</v>
      </c>
      <c r="Q1004" s="4">
        <v>1</v>
      </c>
      <c r="R1004" s="4">
        <v>1</v>
      </c>
      <c r="S1004" s="4">
        <v>0</v>
      </c>
      <c r="T1004" s="4">
        <v>0</v>
      </c>
      <c r="U1004" s="4" t="s">
        <v>53</v>
      </c>
    </row>
    <row r="1005" spans="1:21" s="4" customFormat="1">
      <c r="A1005" s="3">
        <v>21</v>
      </c>
      <c r="B1005" s="4" t="s">
        <v>1213</v>
      </c>
      <c r="C1005" s="4" t="s">
        <v>409</v>
      </c>
      <c r="D1005" s="4" t="s">
        <v>410</v>
      </c>
      <c r="E1005" s="4">
        <v>35030606</v>
      </c>
      <c r="F1005" s="4">
        <v>88</v>
      </c>
      <c r="G1005" s="4">
        <v>3</v>
      </c>
      <c r="H1005" s="5">
        <f>G1005/F1005*100</f>
        <v>3.4090909090909087</v>
      </c>
      <c r="I1005" s="3" t="str">
        <f>MID(E1005,5,2)</f>
        <v>06</v>
      </c>
      <c r="J1005" s="3" t="str">
        <f>MID(E1005,4,2)</f>
        <v>30</v>
      </c>
      <c r="K1005" s="4">
        <v>0</v>
      </c>
      <c r="L1005" s="4">
        <v>0</v>
      </c>
      <c r="M1005" s="4">
        <v>0</v>
      </c>
      <c r="N1005" s="4">
        <v>0</v>
      </c>
      <c r="O1005" s="4">
        <v>0</v>
      </c>
      <c r="P1005" s="4">
        <v>0</v>
      </c>
      <c r="Q1005" s="4">
        <v>1</v>
      </c>
      <c r="R1005" s="4">
        <v>1</v>
      </c>
      <c r="S1005" s="4">
        <v>0</v>
      </c>
      <c r="T1005" s="4">
        <v>0</v>
      </c>
      <c r="U1005" s="4" t="s">
        <v>20</v>
      </c>
    </row>
    <row r="1006" spans="1:21" s="4" customFormat="1">
      <c r="A1006" s="3">
        <v>21</v>
      </c>
      <c r="B1006" s="4" t="s">
        <v>1214</v>
      </c>
      <c r="C1006" s="4" t="s">
        <v>409</v>
      </c>
      <c r="D1006" s="4" t="s">
        <v>410</v>
      </c>
      <c r="E1006" s="4">
        <v>35030607</v>
      </c>
      <c r="F1006" s="4">
        <v>72</v>
      </c>
      <c r="G1006" s="4">
        <v>2</v>
      </c>
      <c r="H1006" s="5">
        <f>G1006/F1006*100</f>
        <v>2.7777777777777777</v>
      </c>
      <c r="I1006" s="3" t="str">
        <f>MID(E1006,5,2)</f>
        <v>06</v>
      </c>
      <c r="J1006" s="3" t="str">
        <f>MID(E1006,4,2)</f>
        <v>30</v>
      </c>
      <c r="K1006" s="4">
        <v>1</v>
      </c>
      <c r="L1006" s="4">
        <v>0</v>
      </c>
      <c r="M1006" s="4">
        <v>0</v>
      </c>
      <c r="N1006" s="4">
        <v>0</v>
      </c>
      <c r="O1006" s="4">
        <v>0</v>
      </c>
      <c r="P1006" s="4">
        <v>0</v>
      </c>
      <c r="Q1006" s="4">
        <v>1</v>
      </c>
      <c r="R1006" s="4">
        <v>0</v>
      </c>
      <c r="S1006" s="4">
        <v>0</v>
      </c>
      <c r="T1006" s="4">
        <v>0</v>
      </c>
      <c r="U1006" s="4" t="s">
        <v>65</v>
      </c>
    </row>
    <row r="1007" spans="1:21" s="4" customFormat="1">
      <c r="A1007" s="3">
        <v>21</v>
      </c>
      <c r="B1007" s="4" t="s">
        <v>1215</v>
      </c>
      <c r="C1007" s="4" t="s">
        <v>409</v>
      </c>
      <c r="D1007" s="4" t="s">
        <v>410</v>
      </c>
      <c r="E1007" s="4">
        <v>35030608</v>
      </c>
      <c r="F1007" s="4">
        <v>92</v>
      </c>
      <c r="G1007" s="4">
        <v>3</v>
      </c>
      <c r="H1007" s="5">
        <f>G1007/F1007*100</f>
        <v>3.2608695652173911</v>
      </c>
      <c r="I1007" s="3" t="str">
        <f>MID(E1007,5,2)</f>
        <v>06</v>
      </c>
      <c r="J1007" s="3" t="str">
        <f>MID(E1007,4,2)</f>
        <v>30</v>
      </c>
      <c r="K1007" s="4">
        <v>0</v>
      </c>
      <c r="L1007" s="4">
        <v>0</v>
      </c>
      <c r="M1007" s="4">
        <v>0</v>
      </c>
      <c r="N1007" s="4">
        <v>0</v>
      </c>
      <c r="O1007" s="4">
        <v>0</v>
      </c>
      <c r="P1007" s="4">
        <v>0</v>
      </c>
      <c r="Q1007" s="4">
        <v>1</v>
      </c>
      <c r="R1007" s="4">
        <v>1</v>
      </c>
      <c r="S1007" s="4">
        <v>0</v>
      </c>
      <c r="T1007" s="4">
        <v>0</v>
      </c>
      <c r="U1007" s="4" t="s">
        <v>20</v>
      </c>
    </row>
    <row r="1008" spans="1:21" s="4" customFormat="1">
      <c r="A1008" s="3">
        <v>21</v>
      </c>
      <c r="B1008" s="4" t="s">
        <v>1216</v>
      </c>
      <c r="C1008" s="4" t="s">
        <v>409</v>
      </c>
      <c r="D1008" s="4" t="s">
        <v>410</v>
      </c>
      <c r="E1008" s="4">
        <v>35030609</v>
      </c>
      <c r="F1008" s="4">
        <v>55</v>
      </c>
      <c r="G1008" s="4">
        <v>2</v>
      </c>
      <c r="H1008" s="5">
        <f>G1008/F1008*100</f>
        <v>3.6363636363636362</v>
      </c>
      <c r="I1008" s="3" t="str">
        <f>MID(E1008,5,2)</f>
        <v>06</v>
      </c>
      <c r="J1008" s="3" t="str">
        <f>MID(E1008,4,2)</f>
        <v>30</v>
      </c>
      <c r="K1008" s="4">
        <v>0</v>
      </c>
      <c r="L1008" s="4">
        <v>0</v>
      </c>
      <c r="M1008" s="4">
        <v>0</v>
      </c>
      <c r="N1008" s="4">
        <v>0</v>
      </c>
      <c r="O1008" s="4">
        <v>0</v>
      </c>
      <c r="P1008" s="4">
        <v>0</v>
      </c>
      <c r="Q1008" s="4">
        <v>1</v>
      </c>
      <c r="R1008" s="4">
        <v>1</v>
      </c>
      <c r="S1008" s="4">
        <v>0</v>
      </c>
      <c r="T1008" s="4">
        <v>0</v>
      </c>
      <c r="U1008" s="4" t="s">
        <v>20</v>
      </c>
    </row>
    <row r="1009" spans="1:21" s="4" customFormat="1">
      <c r="A1009" s="3">
        <v>21</v>
      </c>
      <c r="B1009" s="4" t="s">
        <v>1217</v>
      </c>
      <c r="C1009" s="4" t="s">
        <v>409</v>
      </c>
      <c r="D1009" s="4" t="s">
        <v>410</v>
      </c>
      <c r="E1009" s="4">
        <v>35030610</v>
      </c>
      <c r="F1009" s="4">
        <v>52</v>
      </c>
      <c r="G1009" s="4">
        <v>4</v>
      </c>
      <c r="H1009" s="5">
        <f>G1009/F1009*100</f>
        <v>7.6923076923076925</v>
      </c>
      <c r="I1009" s="3" t="str">
        <f>MID(E1009,5,2)</f>
        <v>06</v>
      </c>
      <c r="J1009" s="3" t="str">
        <f>MID(E1009,4,2)</f>
        <v>30</v>
      </c>
      <c r="K1009" s="4">
        <v>0</v>
      </c>
      <c r="L1009" s="4">
        <v>0</v>
      </c>
      <c r="M1009" s="4">
        <v>0</v>
      </c>
      <c r="N1009" s="4">
        <v>0</v>
      </c>
      <c r="O1009" s="4">
        <v>0</v>
      </c>
      <c r="P1009" s="4">
        <v>0</v>
      </c>
      <c r="Q1009" s="4">
        <v>1</v>
      </c>
      <c r="R1009" s="4">
        <v>0</v>
      </c>
      <c r="S1009" s="4">
        <v>0</v>
      </c>
      <c r="T1009" s="4">
        <v>0</v>
      </c>
      <c r="U1009" s="4" t="s">
        <v>20</v>
      </c>
    </row>
    <row r="1010" spans="1:21" s="4" customFormat="1">
      <c r="A1010" s="3">
        <v>21</v>
      </c>
      <c r="B1010" s="4" t="s">
        <v>1218</v>
      </c>
      <c r="C1010" s="4" t="s">
        <v>409</v>
      </c>
      <c r="D1010" s="4" t="s">
        <v>410</v>
      </c>
      <c r="E1010" s="4">
        <v>35030611</v>
      </c>
      <c r="F1010" s="4">
        <v>80</v>
      </c>
      <c r="G1010" s="4">
        <v>2</v>
      </c>
      <c r="H1010" s="5">
        <f>G1010/F1010*100</f>
        <v>2.5</v>
      </c>
      <c r="I1010" s="3" t="str">
        <f>MID(E1010,5,2)</f>
        <v>06</v>
      </c>
      <c r="J1010" s="3" t="str">
        <f>MID(E1010,4,2)</f>
        <v>30</v>
      </c>
      <c r="K1010" s="4">
        <v>0</v>
      </c>
      <c r="L1010" s="4">
        <v>0</v>
      </c>
      <c r="M1010" s="4">
        <v>0</v>
      </c>
      <c r="N1010" s="4">
        <v>0</v>
      </c>
      <c r="O1010" s="4">
        <v>0</v>
      </c>
      <c r="P1010" s="4">
        <v>0</v>
      </c>
      <c r="Q1010" s="4">
        <v>1</v>
      </c>
      <c r="R1010" s="4">
        <v>0</v>
      </c>
      <c r="S1010" s="4">
        <v>0</v>
      </c>
      <c r="T1010" s="4">
        <v>0</v>
      </c>
      <c r="U1010" s="4" t="s">
        <v>20</v>
      </c>
    </row>
    <row r="1011" spans="1:21" s="4" customFormat="1">
      <c r="A1011" s="3">
        <v>21</v>
      </c>
      <c r="B1011" s="4" t="s">
        <v>1219</v>
      </c>
      <c r="C1011" s="4" t="s">
        <v>409</v>
      </c>
      <c r="D1011" s="4" t="s">
        <v>410</v>
      </c>
      <c r="E1011" s="4">
        <v>35030612</v>
      </c>
      <c r="F1011" s="4">
        <v>57</v>
      </c>
      <c r="G1011" s="4">
        <v>3</v>
      </c>
      <c r="H1011" s="5">
        <f>G1011/F1011*100</f>
        <v>5.2631578947368416</v>
      </c>
      <c r="I1011" s="3" t="str">
        <f>MID(E1011,5,2)</f>
        <v>06</v>
      </c>
      <c r="J1011" s="3" t="str">
        <f>MID(E1011,4,2)</f>
        <v>30</v>
      </c>
      <c r="K1011" s="4">
        <v>0</v>
      </c>
      <c r="L1011" s="4">
        <v>0</v>
      </c>
      <c r="M1011" s="4">
        <v>0</v>
      </c>
      <c r="N1011" s="4">
        <v>0</v>
      </c>
      <c r="O1011" s="4">
        <v>0</v>
      </c>
      <c r="P1011" s="4">
        <v>0</v>
      </c>
      <c r="Q1011" s="4">
        <v>1</v>
      </c>
      <c r="R1011" s="4">
        <v>0</v>
      </c>
      <c r="S1011" s="4">
        <v>0</v>
      </c>
      <c r="T1011" s="4">
        <v>0</v>
      </c>
      <c r="U1011" s="4" t="s">
        <v>20</v>
      </c>
    </row>
    <row r="1012" spans="1:21" s="4" customFormat="1">
      <c r="A1012" s="3">
        <v>21</v>
      </c>
      <c r="B1012" s="4" t="s">
        <v>1220</v>
      </c>
      <c r="C1012" s="4" t="s">
        <v>520</v>
      </c>
      <c r="D1012" s="4" t="s">
        <v>521</v>
      </c>
      <c r="E1012" s="4">
        <v>35010501</v>
      </c>
      <c r="F1012" s="4">
        <v>79</v>
      </c>
      <c r="G1012" s="4">
        <v>22</v>
      </c>
      <c r="H1012" s="5">
        <f>G1012/F1012*100</f>
        <v>27.848101265822784</v>
      </c>
      <c r="I1012" s="3" t="str">
        <f>MID(E1012,5,2)</f>
        <v>05</v>
      </c>
      <c r="J1012" s="3" t="str">
        <f>MID(E1012,4,2)</f>
        <v>10</v>
      </c>
      <c r="K1012" s="4">
        <v>0</v>
      </c>
      <c r="L1012" s="4">
        <v>0</v>
      </c>
      <c r="Q1012" s="4">
        <v>1</v>
      </c>
      <c r="R1012" s="4">
        <v>0</v>
      </c>
      <c r="U1012" s="4" t="s">
        <v>20</v>
      </c>
    </row>
    <row r="1013" spans="1:21" s="4" customFormat="1">
      <c r="A1013" s="3">
        <v>21</v>
      </c>
      <c r="B1013" s="4" t="s">
        <v>1221</v>
      </c>
      <c r="C1013" s="4" t="s">
        <v>520</v>
      </c>
      <c r="D1013" s="4" t="s">
        <v>521</v>
      </c>
      <c r="E1013" s="4">
        <v>35010502</v>
      </c>
      <c r="F1013" s="4">
        <v>110</v>
      </c>
      <c r="G1013" s="4">
        <v>8</v>
      </c>
      <c r="H1013" s="5">
        <f>G1013/F1013*100</f>
        <v>7.2727272727272725</v>
      </c>
      <c r="I1013" s="3" t="str">
        <f>MID(E1013,5,2)</f>
        <v>05</v>
      </c>
      <c r="J1013" s="3" t="str">
        <f>MID(E1013,4,2)</f>
        <v>10</v>
      </c>
      <c r="K1013" s="4">
        <v>1</v>
      </c>
      <c r="L1013" s="4">
        <v>0</v>
      </c>
      <c r="Q1013" s="4">
        <v>2</v>
      </c>
      <c r="R1013" s="4">
        <v>0</v>
      </c>
      <c r="U1013" s="4" t="s">
        <v>20</v>
      </c>
    </row>
    <row r="1014" spans="1:21" s="4" customFormat="1">
      <c r="A1014" s="3">
        <v>21</v>
      </c>
      <c r="B1014" s="4" t="s">
        <v>1222</v>
      </c>
      <c r="C1014" s="4" t="s">
        <v>1223</v>
      </c>
      <c r="D1014" s="4" t="s">
        <v>521</v>
      </c>
      <c r="E1014" s="4">
        <v>35010503</v>
      </c>
      <c r="F1014" s="4">
        <v>34</v>
      </c>
      <c r="G1014" s="4">
        <v>11</v>
      </c>
      <c r="H1014" s="5">
        <f>G1014/F1014*100</f>
        <v>32.352941176470587</v>
      </c>
      <c r="I1014" s="3" t="str">
        <f>MID(E1014,5,2)</f>
        <v>05</v>
      </c>
      <c r="J1014" s="3" t="str">
        <f>MID(E1014,4,2)</f>
        <v>10</v>
      </c>
      <c r="Q1014" s="4">
        <v>1</v>
      </c>
      <c r="R1014" s="4">
        <v>0</v>
      </c>
      <c r="U1014" s="4" t="s">
        <v>20</v>
      </c>
    </row>
    <row r="1015" spans="1:21" s="4" customFormat="1">
      <c r="A1015" s="3">
        <v>21</v>
      </c>
      <c r="B1015" s="4" t="s">
        <v>1224</v>
      </c>
      <c r="C1015" s="4" t="s">
        <v>520</v>
      </c>
      <c r="D1015" s="4" t="s">
        <v>521</v>
      </c>
      <c r="E1015" s="4">
        <v>35020504</v>
      </c>
      <c r="F1015" s="4">
        <v>121</v>
      </c>
      <c r="G1015" s="4">
        <v>14</v>
      </c>
      <c r="H1015" s="5">
        <f>G1015/F1015*100</f>
        <v>11.570247933884298</v>
      </c>
      <c r="I1015" s="3" t="str">
        <f>MID(E1015,5,2)</f>
        <v>05</v>
      </c>
      <c r="J1015" s="3" t="str">
        <f>MID(E1015,4,2)</f>
        <v>20</v>
      </c>
      <c r="Q1015" s="4">
        <v>2</v>
      </c>
      <c r="R1015" s="4">
        <v>0</v>
      </c>
      <c r="U1015" s="4" t="s">
        <v>20</v>
      </c>
    </row>
    <row r="1016" spans="1:21" s="4" customFormat="1">
      <c r="A1016" s="3">
        <v>21</v>
      </c>
      <c r="B1016" s="4" t="s">
        <v>1225</v>
      </c>
      <c r="C1016" s="4" t="s">
        <v>520</v>
      </c>
      <c r="D1016" s="4" t="s">
        <v>521</v>
      </c>
      <c r="E1016" s="4">
        <v>35010505</v>
      </c>
      <c r="F1016" s="4">
        <v>100</v>
      </c>
      <c r="G1016" s="4">
        <v>28</v>
      </c>
      <c r="H1016" s="5">
        <f>G1016/F1016*100</f>
        <v>28.000000000000004</v>
      </c>
      <c r="I1016" s="3" t="str">
        <f>MID(E1016,5,2)</f>
        <v>05</v>
      </c>
      <c r="J1016" s="3" t="str">
        <f>MID(E1016,4,2)</f>
        <v>10</v>
      </c>
      <c r="Q1016" s="4">
        <v>1</v>
      </c>
      <c r="R1016" s="4">
        <v>0</v>
      </c>
      <c r="U1016" s="4" t="s">
        <v>20</v>
      </c>
    </row>
    <row r="1017" spans="1:21" s="4" customFormat="1">
      <c r="A1017" s="3">
        <v>21</v>
      </c>
      <c r="B1017" s="4" t="s">
        <v>1226</v>
      </c>
      <c r="C1017" s="4" t="s">
        <v>520</v>
      </c>
      <c r="D1017" s="4" t="s">
        <v>521</v>
      </c>
      <c r="E1017" s="4">
        <v>35010506</v>
      </c>
      <c r="F1017" s="4">
        <v>85</v>
      </c>
      <c r="G1017" s="4">
        <v>5</v>
      </c>
      <c r="H1017" s="5">
        <f>G1017/F1017*100</f>
        <v>5.8823529411764701</v>
      </c>
      <c r="I1017" s="3" t="str">
        <f>MID(E1017,5,2)</f>
        <v>05</v>
      </c>
      <c r="J1017" s="3" t="str">
        <f>MID(E1017,4,2)</f>
        <v>10</v>
      </c>
      <c r="K1017" s="4">
        <v>1</v>
      </c>
      <c r="L1017" s="4">
        <v>0</v>
      </c>
      <c r="Q1017" s="4">
        <v>1</v>
      </c>
      <c r="R1017" s="4">
        <v>1</v>
      </c>
      <c r="U1017" s="4" t="s">
        <v>20</v>
      </c>
    </row>
    <row r="1018" spans="1:21" s="4" customFormat="1">
      <c r="A1018" s="3">
        <v>21</v>
      </c>
      <c r="B1018" s="4" t="s">
        <v>1227</v>
      </c>
      <c r="C1018" s="4" t="s">
        <v>520</v>
      </c>
      <c r="D1018" s="4" t="s">
        <v>521</v>
      </c>
      <c r="E1018" s="4">
        <v>35010507</v>
      </c>
      <c r="F1018" s="4">
        <v>65</v>
      </c>
      <c r="G1018" s="4">
        <v>6</v>
      </c>
      <c r="H1018" s="5">
        <f>G1018/F1018*100</f>
        <v>9.2307692307692317</v>
      </c>
      <c r="I1018" s="3" t="str">
        <f>MID(E1018,5,2)</f>
        <v>05</v>
      </c>
      <c r="J1018" s="3" t="str">
        <f>MID(E1018,4,2)</f>
        <v>10</v>
      </c>
      <c r="Q1018" s="4">
        <v>1</v>
      </c>
      <c r="R1018" s="4">
        <v>0</v>
      </c>
      <c r="U1018" s="4" t="s">
        <v>20</v>
      </c>
    </row>
    <row r="1019" spans="1:21" s="4" customFormat="1">
      <c r="A1019" s="3">
        <v>21</v>
      </c>
      <c r="B1019" s="4" t="s">
        <v>1228</v>
      </c>
      <c r="C1019" s="4" t="s">
        <v>520</v>
      </c>
      <c r="D1019" s="4" t="s">
        <v>521</v>
      </c>
      <c r="E1019" s="4">
        <v>35010508</v>
      </c>
      <c r="F1019" s="4">
        <v>125</v>
      </c>
      <c r="G1019" s="4">
        <v>8</v>
      </c>
      <c r="H1019" s="5">
        <f>G1019/F1019*100</f>
        <v>6.4</v>
      </c>
      <c r="I1019" s="3" t="str">
        <f>MID(E1019,5,2)</f>
        <v>05</v>
      </c>
      <c r="J1019" s="3" t="str">
        <f>MID(E1019,4,2)</f>
        <v>10</v>
      </c>
      <c r="L1019" s="4">
        <v>1</v>
      </c>
      <c r="M1019" s="4">
        <v>0</v>
      </c>
      <c r="U1019" s="4" t="s">
        <v>20</v>
      </c>
    </row>
    <row r="1020" spans="1:21" s="4" customFormat="1">
      <c r="A1020" s="3">
        <v>21</v>
      </c>
      <c r="B1020" s="4" t="s">
        <v>1229</v>
      </c>
      <c r="C1020" s="4" t="s">
        <v>520</v>
      </c>
      <c r="D1020" s="4" t="s">
        <v>521</v>
      </c>
      <c r="E1020" s="4">
        <v>35010509</v>
      </c>
      <c r="F1020" s="4">
        <v>138</v>
      </c>
      <c r="G1020" s="4">
        <v>7</v>
      </c>
      <c r="H1020" s="5">
        <f>G1020/F1020*100</f>
        <v>5.0724637681159424</v>
      </c>
      <c r="I1020" s="3" t="str">
        <f>MID(E1020,5,2)</f>
        <v>05</v>
      </c>
      <c r="J1020" s="3" t="str">
        <f>MID(E1020,4,2)</f>
        <v>10</v>
      </c>
      <c r="R1020" s="4">
        <v>1</v>
      </c>
      <c r="S1020" s="4">
        <v>0</v>
      </c>
      <c r="U1020" s="4" t="s">
        <v>20</v>
      </c>
    </row>
    <row r="1021" spans="1:21" s="4" customFormat="1">
      <c r="A1021" s="3">
        <v>21</v>
      </c>
      <c r="B1021" s="4" t="s">
        <v>1230</v>
      </c>
      <c r="C1021" s="4" t="s">
        <v>520</v>
      </c>
      <c r="D1021" s="4" t="s">
        <v>521</v>
      </c>
      <c r="E1021" s="4">
        <v>35010513</v>
      </c>
      <c r="F1021" s="4">
        <v>83</v>
      </c>
      <c r="G1021" s="4">
        <v>5</v>
      </c>
      <c r="H1021" s="5">
        <f>G1021/F1021*100</f>
        <v>6.024096385542169</v>
      </c>
      <c r="I1021" s="3" t="str">
        <f>MID(E1021,5,2)</f>
        <v>05</v>
      </c>
      <c r="J1021" s="3" t="str">
        <f>MID(E1021,4,2)</f>
        <v>10</v>
      </c>
      <c r="M1021" s="4">
        <v>1</v>
      </c>
      <c r="N1021" s="4">
        <v>0</v>
      </c>
      <c r="U1021" s="4" t="s">
        <v>20</v>
      </c>
    </row>
    <row r="1022" spans="1:21" s="4" customFormat="1">
      <c r="A1022" s="3">
        <v>21</v>
      </c>
      <c r="B1022" s="4" t="s">
        <v>1231</v>
      </c>
      <c r="C1022" s="4" t="s">
        <v>520</v>
      </c>
      <c r="D1022" s="4" t="s">
        <v>521</v>
      </c>
      <c r="E1022" s="4">
        <v>35010514</v>
      </c>
      <c r="F1022" s="4">
        <v>93</v>
      </c>
      <c r="G1022" s="4">
        <v>35</v>
      </c>
      <c r="H1022" s="5">
        <f>G1022/F1022*100</f>
        <v>37.634408602150536</v>
      </c>
      <c r="I1022" s="3" t="str">
        <f>MID(E1022,5,2)</f>
        <v>05</v>
      </c>
      <c r="J1022" s="3" t="str">
        <f>MID(E1022,4,2)</f>
        <v>10</v>
      </c>
      <c r="U1022" s="4" t="s">
        <v>20</v>
      </c>
    </row>
    <row r="1023" spans="1:21" s="4" customFormat="1">
      <c r="A1023" s="3">
        <v>21</v>
      </c>
      <c r="B1023" s="4" t="s">
        <v>1232</v>
      </c>
      <c r="C1023" s="4" t="s">
        <v>520</v>
      </c>
      <c r="D1023" s="4" t="s">
        <v>521</v>
      </c>
      <c r="E1023" s="4">
        <v>35010514</v>
      </c>
      <c r="F1023" s="4">
        <v>93</v>
      </c>
      <c r="G1023" s="4">
        <v>35</v>
      </c>
      <c r="H1023" s="5">
        <f>G1023/F1023*100</f>
        <v>37.634408602150536</v>
      </c>
      <c r="I1023" s="3" t="str">
        <f>MID(E1023,5,2)</f>
        <v>05</v>
      </c>
      <c r="J1023" s="3" t="str">
        <f>MID(E1023,4,2)</f>
        <v>10</v>
      </c>
      <c r="U1023" s="4" t="s">
        <v>20</v>
      </c>
    </row>
    <row r="1024" spans="1:21" s="4" customFormat="1">
      <c r="A1024" s="3">
        <v>21</v>
      </c>
      <c r="B1024" s="4" t="s">
        <v>1233</v>
      </c>
      <c r="C1024" s="4" t="s">
        <v>953</v>
      </c>
      <c r="D1024" s="4" t="s">
        <v>954</v>
      </c>
      <c r="E1024" s="4">
        <v>35060601</v>
      </c>
      <c r="F1024" s="4">
        <v>151</v>
      </c>
      <c r="G1024" s="4">
        <v>12</v>
      </c>
      <c r="H1024" s="5">
        <f>G1024/F1024*100</f>
        <v>7.9470198675496695</v>
      </c>
      <c r="I1024" s="3" t="str">
        <f>MID(E1024,5,2)</f>
        <v>06</v>
      </c>
      <c r="J1024" s="3" t="str">
        <f>MID(E1024,4,2)</f>
        <v>60</v>
      </c>
      <c r="K1024" s="4">
        <v>1</v>
      </c>
      <c r="L1024" s="4">
        <v>0</v>
      </c>
      <c r="M1024" s="4">
        <v>0</v>
      </c>
      <c r="N1024" s="4">
        <v>0</v>
      </c>
      <c r="O1024" s="4">
        <v>0</v>
      </c>
      <c r="P1024" s="4">
        <v>0</v>
      </c>
      <c r="Q1024" s="4">
        <v>1</v>
      </c>
      <c r="R1024" s="4">
        <v>0</v>
      </c>
      <c r="S1024" s="4">
        <v>0</v>
      </c>
      <c r="T1024" s="4">
        <v>0</v>
      </c>
      <c r="U1024" s="4" t="s">
        <v>45</v>
      </c>
    </row>
    <row r="1025" spans="1:21" s="4" customFormat="1">
      <c r="A1025" s="3">
        <v>21</v>
      </c>
      <c r="B1025" s="4" t="s">
        <v>1234</v>
      </c>
      <c r="C1025" s="4" t="s">
        <v>953</v>
      </c>
      <c r="D1025" s="4" t="s">
        <v>954</v>
      </c>
      <c r="E1025" s="4">
        <v>35060602</v>
      </c>
      <c r="F1025" s="4">
        <v>120</v>
      </c>
      <c r="G1025" s="4">
        <v>7</v>
      </c>
      <c r="H1025" s="5">
        <f>G1025/F1025*100</f>
        <v>5.833333333333333</v>
      </c>
      <c r="I1025" s="3" t="str">
        <f>MID(E1025,5,2)</f>
        <v>06</v>
      </c>
      <c r="J1025" s="3" t="str">
        <f>MID(E1025,4,2)</f>
        <v>60</v>
      </c>
      <c r="K1025" s="4">
        <v>0</v>
      </c>
      <c r="L1025" s="4">
        <v>0</v>
      </c>
      <c r="M1025" s="4">
        <v>0</v>
      </c>
      <c r="N1025" s="4">
        <v>0</v>
      </c>
      <c r="O1025" s="4">
        <v>0</v>
      </c>
      <c r="P1025" s="4">
        <v>0</v>
      </c>
      <c r="Q1025" s="4">
        <v>1</v>
      </c>
      <c r="R1025" s="4">
        <v>0</v>
      </c>
      <c r="S1025" s="4">
        <v>0</v>
      </c>
      <c r="T1025" s="4">
        <v>0</v>
      </c>
      <c r="U1025" s="4" t="s">
        <v>45</v>
      </c>
    </row>
    <row r="1026" spans="1:21" s="4" customFormat="1">
      <c r="A1026" s="3">
        <v>21</v>
      </c>
      <c r="B1026" s="4" t="s">
        <v>1235</v>
      </c>
      <c r="C1026" s="4" t="s">
        <v>953</v>
      </c>
      <c r="D1026" s="4" t="s">
        <v>954</v>
      </c>
      <c r="E1026" s="4">
        <v>35060604</v>
      </c>
      <c r="F1026" s="4">
        <v>154</v>
      </c>
      <c r="G1026" s="4">
        <v>35</v>
      </c>
      <c r="H1026" s="5">
        <f>G1026/F1026*100</f>
        <v>22.727272727272727</v>
      </c>
      <c r="I1026" s="3" t="str">
        <f>MID(E1026,5,2)</f>
        <v>06</v>
      </c>
      <c r="J1026" s="3" t="str">
        <f>MID(E1026,4,2)</f>
        <v>60</v>
      </c>
      <c r="K1026" s="4">
        <v>1</v>
      </c>
      <c r="L1026" s="4">
        <v>1</v>
      </c>
      <c r="M1026" s="4">
        <v>0</v>
      </c>
      <c r="N1026" s="4">
        <v>0</v>
      </c>
      <c r="O1026" s="4">
        <v>0</v>
      </c>
      <c r="P1026" s="4">
        <v>0</v>
      </c>
      <c r="Q1026" s="4">
        <v>1</v>
      </c>
      <c r="R1026" s="4">
        <v>1</v>
      </c>
      <c r="S1026" s="4">
        <v>0</v>
      </c>
      <c r="T1026" s="4">
        <v>0</v>
      </c>
      <c r="U1026" s="4" t="s">
        <v>45</v>
      </c>
    </row>
    <row r="1027" spans="1:21" s="4" customFormat="1">
      <c r="A1027" s="3">
        <v>21</v>
      </c>
      <c r="B1027" s="4" t="s">
        <v>1236</v>
      </c>
      <c r="C1027" s="4" t="s">
        <v>953</v>
      </c>
      <c r="D1027" s="4" t="s">
        <v>954</v>
      </c>
      <c r="E1027" s="4">
        <v>35060607</v>
      </c>
      <c r="F1027" s="4">
        <v>119</v>
      </c>
      <c r="G1027" s="4">
        <v>23</v>
      </c>
      <c r="H1027" s="5">
        <f>G1027/F1027*100</f>
        <v>19.327731092436977</v>
      </c>
      <c r="I1027" s="3" t="str">
        <f>MID(E1027,5,2)</f>
        <v>06</v>
      </c>
      <c r="J1027" s="3" t="str">
        <f>MID(E1027,4,2)</f>
        <v>60</v>
      </c>
      <c r="K1027" s="4">
        <v>1</v>
      </c>
      <c r="L1027" s="4">
        <v>0</v>
      </c>
      <c r="M1027" s="4">
        <v>0</v>
      </c>
      <c r="N1027" s="4">
        <v>0</v>
      </c>
      <c r="O1027" s="4">
        <v>0</v>
      </c>
      <c r="P1027" s="4">
        <v>0</v>
      </c>
      <c r="Q1027" s="4">
        <v>1</v>
      </c>
      <c r="R1027" s="4">
        <v>0</v>
      </c>
      <c r="S1027" s="4">
        <v>0</v>
      </c>
      <c r="T1027" s="4">
        <v>0</v>
      </c>
      <c r="U1027" s="4" t="s">
        <v>45</v>
      </c>
    </row>
    <row r="1028" spans="1:21" s="4" customFormat="1">
      <c r="A1028" s="3">
        <v>21</v>
      </c>
      <c r="B1028" s="4" t="s">
        <v>1237</v>
      </c>
      <c r="C1028" s="4" t="s">
        <v>953</v>
      </c>
      <c r="D1028" s="4" t="s">
        <v>954</v>
      </c>
      <c r="E1028" s="4">
        <v>35060608</v>
      </c>
      <c r="F1028" s="4">
        <v>111</v>
      </c>
      <c r="G1028" s="4">
        <v>27</v>
      </c>
      <c r="H1028" s="5">
        <f>G1028/F1028*100</f>
        <v>24.324324324324326</v>
      </c>
      <c r="I1028" s="3" t="str">
        <f>MID(E1028,5,2)</f>
        <v>06</v>
      </c>
      <c r="J1028" s="3" t="str">
        <f>MID(E1028,4,2)</f>
        <v>60</v>
      </c>
      <c r="K1028" s="4">
        <v>0</v>
      </c>
      <c r="L1028" s="4">
        <v>0</v>
      </c>
      <c r="M1028" s="4">
        <v>1</v>
      </c>
      <c r="N1028" s="4">
        <v>0</v>
      </c>
      <c r="O1028" s="4">
        <v>0</v>
      </c>
      <c r="P1028" s="4">
        <v>0</v>
      </c>
      <c r="Q1028" s="4">
        <v>1</v>
      </c>
      <c r="R1028" s="4">
        <v>1</v>
      </c>
      <c r="S1028" s="4">
        <v>0</v>
      </c>
      <c r="T1028" s="4">
        <v>0</v>
      </c>
      <c r="U1028" s="4" t="s">
        <v>45</v>
      </c>
    </row>
    <row r="1029" spans="1:21" s="4" customFormat="1">
      <c r="A1029" s="3">
        <v>21</v>
      </c>
      <c r="B1029" s="4" t="s">
        <v>1238</v>
      </c>
      <c r="C1029" s="4" t="s">
        <v>953</v>
      </c>
      <c r="D1029" s="4" t="s">
        <v>954</v>
      </c>
      <c r="E1029" s="4">
        <v>35060609</v>
      </c>
      <c r="F1029" s="4">
        <v>169</v>
      </c>
      <c r="G1029" s="4">
        <v>33</v>
      </c>
      <c r="H1029" s="5">
        <f>G1029/F1029*100</f>
        <v>19.526627218934912</v>
      </c>
      <c r="I1029" s="3" t="str">
        <f>MID(E1029,5,2)</f>
        <v>06</v>
      </c>
      <c r="J1029" s="3" t="str">
        <f>MID(E1029,4,2)</f>
        <v>60</v>
      </c>
      <c r="K1029" s="4">
        <v>1</v>
      </c>
      <c r="L1029" s="4">
        <v>0</v>
      </c>
      <c r="M1029" s="4">
        <v>0</v>
      </c>
      <c r="N1029" s="4">
        <v>0</v>
      </c>
      <c r="O1029" s="4">
        <v>0</v>
      </c>
      <c r="P1029" s="4">
        <v>0</v>
      </c>
      <c r="Q1029" s="4">
        <v>1</v>
      </c>
      <c r="R1029" s="4">
        <v>0</v>
      </c>
      <c r="S1029" s="4">
        <v>0</v>
      </c>
      <c r="T1029" s="4">
        <v>0</v>
      </c>
      <c r="U1029" s="4" t="s">
        <v>45</v>
      </c>
    </row>
    <row r="1030" spans="1:21" s="4" customFormat="1">
      <c r="A1030" s="3">
        <v>21</v>
      </c>
      <c r="B1030" s="4" t="s">
        <v>1239</v>
      </c>
      <c r="C1030" s="4" t="s">
        <v>953</v>
      </c>
      <c r="D1030" s="4" t="s">
        <v>954</v>
      </c>
      <c r="E1030" s="4">
        <v>35060610</v>
      </c>
      <c r="F1030" s="4">
        <v>83</v>
      </c>
      <c r="G1030" s="4">
        <v>8</v>
      </c>
      <c r="H1030" s="5">
        <f>G1030/F1030*100</f>
        <v>9.6385542168674707</v>
      </c>
      <c r="I1030" s="3" t="str">
        <f>MID(E1030,5,2)</f>
        <v>06</v>
      </c>
      <c r="J1030" s="3" t="str">
        <f>MID(E1030,4,2)</f>
        <v>60</v>
      </c>
      <c r="K1030" s="4">
        <v>0</v>
      </c>
      <c r="L1030" s="4">
        <v>0</v>
      </c>
      <c r="M1030" s="4">
        <v>0</v>
      </c>
      <c r="N1030" s="4">
        <v>0</v>
      </c>
      <c r="O1030" s="4">
        <v>0</v>
      </c>
      <c r="P1030" s="4">
        <v>0</v>
      </c>
      <c r="Q1030" s="4">
        <v>1</v>
      </c>
      <c r="R1030" s="4">
        <v>1</v>
      </c>
      <c r="S1030" s="4">
        <v>0</v>
      </c>
      <c r="T1030" s="4">
        <v>0</v>
      </c>
      <c r="U1030" s="4" t="s">
        <v>45</v>
      </c>
    </row>
    <row r="1031" spans="1:21" s="4" customFormat="1">
      <c r="A1031" s="3">
        <v>21</v>
      </c>
      <c r="B1031" s="4" t="s">
        <v>1240</v>
      </c>
      <c r="C1031" s="4" t="s">
        <v>953</v>
      </c>
      <c r="D1031" s="4" t="s">
        <v>954</v>
      </c>
      <c r="E1031" s="4">
        <v>35060612</v>
      </c>
      <c r="F1031" s="4">
        <v>110</v>
      </c>
      <c r="G1031" s="4">
        <v>7</v>
      </c>
      <c r="H1031" s="5">
        <f>G1031/F1031*100</f>
        <v>6.3636363636363633</v>
      </c>
      <c r="I1031" s="3" t="str">
        <f>MID(E1031,5,2)</f>
        <v>06</v>
      </c>
      <c r="J1031" s="3" t="str">
        <f>MID(E1031,4,2)</f>
        <v>60</v>
      </c>
      <c r="K1031" s="4">
        <v>0</v>
      </c>
      <c r="L1031" s="4">
        <v>0</v>
      </c>
      <c r="M1031" s="4">
        <v>0</v>
      </c>
      <c r="N1031" s="4">
        <v>0</v>
      </c>
      <c r="O1031" s="4">
        <v>0</v>
      </c>
      <c r="P1031" s="4">
        <v>0</v>
      </c>
      <c r="Q1031" s="4">
        <v>1</v>
      </c>
      <c r="R1031" s="4">
        <v>1</v>
      </c>
      <c r="S1031" s="4">
        <v>0</v>
      </c>
      <c r="T1031" s="4">
        <v>0</v>
      </c>
      <c r="U1031" s="4" t="s">
        <v>45</v>
      </c>
    </row>
    <row r="1032" spans="1:21" s="4" customFormat="1">
      <c r="A1032" s="3">
        <v>21</v>
      </c>
      <c r="B1032" s="4" t="s">
        <v>1241</v>
      </c>
      <c r="C1032" s="4" t="s">
        <v>1242</v>
      </c>
      <c r="D1032" s="4" t="s">
        <v>401</v>
      </c>
      <c r="E1032" s="4">
        <v>35090201</v>
      </c>
      <c r="F1032" s="4">
        <v>108</v>
      </c>
      <c r="G1032" s="4">
        <v>25</v>
      </c>
      <c r="H1032" s="5">
        <f>G1032/F1032*100</f>
        <v>23.148148148148149</v>
      </c>
      <c r="I1032" s="3" t="str">
        <f>MID(E1032,5,2)</f>
        <v>02</v>
      </c>
      <c r="J1032" s="3" t="str">
        <f>MID(E1032,4,2)</f>
        <v>90</v>
      </c>
      <c r="Q1032" s="4">
        <v>1</v>
      </c>
      <c r="R1032" s="4">
        <v>0</v>
      </c>
      <c r="U1032" s="4" t="s">
        <v>22</v>
      </c>
    </row>
    <row r="1033" spans="1:21" s="4" customFormat="1">
      <c r="A1033" s="3">
        <v>21</v>
      </c>
      <c r="B1033" s="4" t="s">
        <v>1243</v>
      </c>
      <c r="C1033" s="4" t="s">
        <v>1242</v>
      </c>
      <c r="D1033" s="4" t="s">
        <v>401</v>
      </c>
      <c r="E1033" s="4">
        <v>35090204</v>
      </c>
      <c r="F1033" s="4">
        <v>115</v>
      </c>
      <c r="G1033" s="4">
        <v>31</v>
      </c>
      <c r="H1033" s="5">
        <f>G1033/F1033*100</f>
        <v>26.956521739130434</v>
      </c>
      <c r="I1033" s="3" t="str">
        <f>MID(E1033,5,2)</f>
        <v>02</v>
      </c>
      <c r="J1033" s="3" t="str">
        <f>MID(E1033,4,2)</f>
        <v>90</v>
      </c>
      <c r="K1033" s="4">
        <v>1</v>
      </c>
      <c r="L1033" s="4">
        <v>0</v>
      </c>
      <c r="Q1033" s="4">
        <v>1</v>
      </c>
      <c r="R1033" s="4">
        <v>0</v>
      </c>
      <c r="U1033" s="4" t="s">
        <v>22</v>
      </c>
    </row>
    <row r="1034" spans="1:21" s="4" customFormat="1">
      <c r="A1034" s="3">
        <v>21</v>
      </c>
      <c r="B1034" s="4" t="s">
        <v>1244</v>
      </c>
      <c r="C1034" s="4" t="s">
        <v>1242</v>
      </c>
      <c r="D1034" s="4" t="s">
        <v>401</v>
      </c>
      <c r="E1034" s="4">
        <v>35090206</v>
      </c>
      <c r="F1034" s="4">
        <v>69</v>
      </c>
      <c r="G1034" s="4">
        <v>6</v>
      </c>
      <c r="H1034" s="5">
        <f>G1034/F1034*100</f>
        <v>8.695652173913043</v>
      </c>
      <c r="I1034" s="3" t="str">
        <f>MID(E1034,5,2)</f>
        <v>02</v>
      </c>
      <c r="J1034" s="3" t="str">
        <f>MID(E1034,4,2)</f>
        <v>90</v>
      </c>
      <c r="Q1034" s="4">
        <v>1</v>
      </c>
      <c r="R1034" s="4">
        <v>0</v>
      </c>
      <c r="U1034" s="4" t="s">
        <v>22</v>
      </c>
    </row>
    <row r="1035" spans="1:21" s="4" customFormat="1">
      <c r="A1035" s="3">
        <v>21</v>
      </c>
      <c r="B1035" s="4" t="s">
        <v>1245</v>
      </c>
      <c r="C1035" s="4" t="s">
        <v>1242</v>
      </c>
      <c r="D1035" s="4" t="s">
        <v>401</v>
      </c>
      <c r="E1035" s="4">
        <v>35090207</v>
      </c>
      <c r="F1035" s="4">
        <v>196</v>
      </c>
      <c r="G1035" s="4">
        <v>39</v>
      </c>
      <c r="H1035" s="5">
        <f>G1035/F1035*100</f>
        <v>19.897959183673468</v>
      </c>
      <c r="I1035" s="3" t="str">
        <f>MID(E1035,5,2)</f>
        <v>02</v>
      </c>
      <c r="J1035" s="3" t="str">
        <f>MID(E1035,4,2)</f>
        <v>90</v>
      </c>
      <c r="K1035" s="4">
        <v>1</v>
      </c>
      <c r="L1035" s="4">
        <v>0</v>
      </c>
      <c r="Q1035" s="4">
        <v>1</v>
      </c>
      <c r="R1035" s="4">
        <v>0</v>
      </c>
      <c r="U1035" s="4" t="s">
        <v>22</v>
      </c>
    </row>
    <row r="1036" spans="1:21" s="4" customFormat="1">
      <c r="A1036" s="3">
        <v>21</v>
      </c>
      <c r="B1036" s="4" t="s">
        <v>1246</v>
      </c>
      <c r="C1036" s="4" t="s">
        <v>1242</v>
      </c>
      <c r="D1036" s="4" t="s">
        <v>401</v>
      </c>
      <c r="E1036" s="4">
        <v>35090209</v>
      </c>
      <c r="F1036" s="4">
        <v>112</v>
      </c>
      <c r="G1036" s="4">
        <v>14</v>
      </c>
      <c r="H1036" s="5">
        <f>G1036/F1036*100</f>
        <v>12.5</v>
      </c>
      <c r="I1036" s="3" t="str">
        <f>MID(E1036,5,2)</f>
        <v>02</v>
      </c>
      <c r="J1036" s="3" t="str">
        <f>MID(E1036,4,2)</f>
        <v>90</v>
      </c>
      <c r="K1036" s="4">
        <v>1</v>
      </c>
      <c r="L1036" s="4">
        <v>0</v>
      </c>
      <c r="Q1036" s="4">
        <v>1</v>
      </c>
      <c r="R1036" s="4">
        <v>0</v>
      </c>
      <c r="U1036" s="4" t="s">
        <v>22</v>
      </c>
    </row>
    <row r="1037" spans="1:21" s="4" customFormat="1">
      <c r="A1037" s="3">
        <v>21</v>
      </c>
      <c r="B1037" s="4" t="s">
        <v>1247</v>
      </c>
      <c r="C1037" s="4" t="s">
        <v>1242</v>
      </c>
      <c r="D1037" s="4" t="s">
        <v>401</v>
      </c>
      <c r="E1037" s="4">
        <v>35090211</v>
      </c>
      <c r="F1037" s="4">
        <v>58</v>
      </c>
      <c r="G1037" s="4">
        <v>3</v>
      </c>
      <c r="H1037" s="5">
        <f>G1037/F1037*100</f>
        <v>5.1724137931034484</v>
      </c>
      <c r="I1037" s="3" t="str">
        <f>MID(E1037,5,2)</f>
        <v>02</v>
      </c>
      <c r="J1037" s="3" t="str">
        <f>MID(E1037,4,2)</f>
        <v>90</v>
      </c>
      <c r="Q1037" s="4">
        <v>1</v>
      </c>
      <c r="R1037" s="4">
        <v>0</v>
      </c>
      <c r="U1037" s="4" t="s">
        <v>22</v>
      </c>
    </row>
    <row r="1038" spans="1:21" s="4" customFormat="1">
      <c r="A1038" s="3">
        <v>21</v>
      </c>
      <c r="B1038" s="4" t="s">
        <v>1248</v>
      </c>
      <c r="C1038" s="4" t="s">
        <v>1242</v>
      </c>
      <c r="D1038" s="4" t="s">
        <v>401</v>
      </c>
      <c r="E1038" s="4">
        <v>35090212</v>
      </c>
      <c r="F1038" s="4">
        <v>122</v>
      </c>
      <c r="G1038" s="4">
        <v>21</v>
      </c>
      <c r="H1038" s="5">
        <f>G1038/F1038*100</f>
        <v>17.21311475409836</v>
      </c>
      <c r="I1038" s="3" t="str">
        <f>MID(E1038,5,2)</f>
        <v>02</v>
      </c>
      <c r="J1038" s="3" t="str">
        <f>MID(E1038,4,2)</f>
        <v>90</v>
      </c>
      <c r="K1038" s="4">
        <v>1</v>
      </c>
      <c r="L1038" s="4">
        <v>0</v>
      </c>
      <c r="Q1038" s="4">
        <v>1</v>
      </c>
      <c r="R1038" s="4">
        <v>0</v>
      </c>
      <c r="U1038" s="4" t="s">
        <v>22</v>
      </c>
    </row>
    <row r="1039" spans="1:21" s="4" customFormat="1">
      <c r="A1039" s="3">
        <v>21</v>
      </c>
      <c r="B1039" s="4" t="s">
        <v>1249</v>
      </c>
      <c r="C1039" s="4" t="s">
        <v>381</v>
      </c>
      <c r="D1039" s="4" t="s">
        <v>382</v>
      </c>
      <c r="E1039" s="4">
        <v>35080301</v>
      </c>
      <c r="F1039" s="4">
        <v>300</v>
      </c>
      <c r="G1039" s="4">
        <v>45</v>
      </c>
      <c r="H1039" s="5">
        <f>G1039/F1039*100</f>
        <v>15</v>
      </c>
      <c r="I1039" s="3" t="str">
        <f>MID(E1039,5,2)</f>
        <v>03</v>
      </c>
      <c r="J1039" s="3" t="str">
        <f>MID(E1039,4,2)</f>
        <v>80</v>
      </c>
      <c r="K1039" s="4">
        <v>2</v>
      </c>
      <c r="L1039" s="4">
        <v>0</v>
      </c>
      <c r="M1039" s="4">
        <v>1</v>
      </c>
      <c r="N1039" s="4">
        <v>0</v>
      </c>
      <c r="Q1039" s="4">
        <v>1</v>
      </c>
      <c r="R1039" s="4">
        <v>1</v>
      </c>
      <c r="U1039" s="4" t="s">
        <v>42</v>
      </c>
    </row>
    <row r="1040" spans="1:21" s="4" customFormat="1">
      <c r="A1040" s="3">
        <v>21</v>
      </c>
      <c r="B1040" s="4" t="s">
        <v>1250</v>
      </c>
      <c r="C1040" s="4" t="s">
        <v>381</v>
      </c>
      <c r="D1040" s="4" t="s">
        <v>382</v>
      </c>
      <c r="E1040" s="4">
        <v>35080302</v>
      </c>
      <c r="F1040" s="4">
        <v>220</v>
      </c>
      <c r="G1040" s="4">
        <v>35</v>
      </c>
      <c r="H1040" s="5">
        <f>G1040/F1040*100</f>
        <v>15.909090909090908</v>
      </c>
      <c r="I1040" s="3" t="str">
        <f>MID(E1040,5,2)</f>
        <v>03</v>
      </c>
      <c r="J1040" s="3" t="str">
        <f>MID(E1040,4,2)</f>
        <v>80</v>
      </c>
      <c r="Q1040" s="4">
        <v>1</v>
      </c>
      <c r="R1040" s="4">
        <v>1</v>
      </c>
      <c r="U1040" s="4" t="s">
        <v>323</v>
      </c>
    </row>
    <row r="1041" spans="1:21" s="4" customFormat="1">
      <c r="A1041" s="3">
        <v>21</v>
      </c>
      <c r="B1041" s="4" t="s">
        <v>1251</v>
      </c>
      <c r="C1041" s="4" t="s">
        <v>381</v>
      </c>
      <c r="D1041" s="4" t="s">
        <v>382</v>
      </c>
      <c r="E1041" s="4">
        <v>35080303</v>
      </c>
      <c r="F1041" s="4">
        <v>115</v>
      </c>
      <c r="G1041" s="4">
        <v>21</v>
      </c>
      <c r="H1041" s="5">
        <f>G1041/F1041*100</f>
        <v>18.260869565217391</v>
      </c>
      <c r="I1041" s="3" t="str">
        <f>MID(E1041,5,2)</f>
        <v>03</v>
      </c>
      <c r="J1041" s="3" t="str">
        <f>MID(E1041,4,2)</f>
        <v>80</v>
      </c>
      <c r="K1041" s="4">
        <v>2</v>
      </c>
      <c r="L1041" s="4">
        <v>1</v>
      </c>
      <c r="Q1041" s="4">
        <v>1</v>
      </c>
      <c r="R1041" s="4">
        <v>1</v>
      </c>
      <c r="U1041" s="4" t="s">
        <v>42</v>
      </c>
    </row>
    <row r="1042" spans="1:21" s="4" customFormat="1">
      <c r="A1042" s="3">
        <v>21</v>
      </c>
      <c r="B1042" s="4" t="s">
        <v>1252</v>
      </c>
      <c r="C1042" s="4" t="s">
        <v>381</v>
      </c>
      <c r="D1042" s="4" t="s">
        <v>382</v>
      </c>
      <c r="E1042" s="4">
        <v>35080304</v>
      </c>
      <c r="F1042" s="4">
        <v>200</v>
      </c>
      <c r="G1042" s="4">
        <v>25</v>
      </c>
      <c r="H1042" s="5">
        <f>G1042/F1042*100</f>
        <v>12.5</v>
      </c>
      <c r="I1042" s="3" t="str">
        <f>MID(E1042,5,2)</f>
        <v>03</v>
      </c>
      <c r="J1042" s="3" t="str">
        <f>MID(E1042,4,2)</f>
        <v>80</v>
      </c>
      <c r="K1042" s="4">
        <v>1</v>
      </c>
      <c r="L1042" s="4">
        <v>0</v>
      </c>
      <c r="Q1042" s="4">
        <v>1</v>
      </c>
      <c r="R1042" s="4">
        <v>0</v>
      </c>
      <c r="U1042" s="4" t="s">
        <v>20</v>
      </c>
    </row>
    <row r="1043" spans="1:21" s="4" customFormat="1">
      <c r="A1043" s="3">
        <v>21</v>
      </c>
      <c r="B1043" s="4" t="s">
        <v>1253</v>
      </c>
      <c r="C1043" s="4" t="s">
        <v>381</v>
      </c>
      <c r="D1043" s="4" t="s">
        <v>382</v>
      </c>
      <c r="E1043" s="4">
        <v>35080305</v>
      </c>
      <c r="F1043" s="4">
        <v>123</v>
      </c>
      <c r="G1043" s="4">
        <v>18</v>
      </c>
      <c r="H1043" s="5">
        <f>G1043/F1043*100</f>
        <v>14.634146341463413</v>
      </c>
      <c r="I1043" s="3" t="str">
        <f>MID(E1043,5,2)</f>
        <v>03</v>
      </c>
      <c r="J1043" s="3" t="str">
        <f>MID(E1043,4,2)</f>
        <v>80</v>
      </c>
      <c r="K1043" s="4">
        <v>1</v>
      </c>
      <c r="L1043" s="4">
        <v>0</v>
      </c>
      <c r="Q1043" s="4">
        <v>1</v>
      </c>
      <c r="R1043" s="4">
        <v>0</v>
      </c>
      <c r="U1043" s="4" t="s">
        <v>20</v>
      </c>
    </row>
    <row r="1044" spans="1:21" s="4" customFormat="1">
      <c r="A1044" s="3">
        <v>21</v>
      </c>
      <c r="B1044" s="4" t="s">
        <v>1254</v>
      </c>
      <c r="C1044" s="4" t="s">
        <v>381</v>
      </c>
      <c r="D1044" s="4" t="s">
        <v>382</v>
      </c>
      <c r="E1044" s="4">
        <v>35080306</v>
      </c>
      <c r="F1044" s="4">
        <v>106</v>
      </c>
      <c r="G1044" s="4">
        <v>4</v>
      </c>
      <c r="H1044" s="5">
        <f>G1044/F1044*100</f>
        <v>3.7735849056603774</v>
      </c>
      <c r="I1044" s="3" t="str">
        <f>MID(E1044,5,2)</f>
        <v>03</v>
      </c>
      <c r="J1044" s="3" t="str">
        <f>MID(E1044,4,2)</f>
        <v>80</v>
      </c>
      <c r="O1044" s="4">
        <v>1</v>
      </c>
      <c r="P1044" s="4">
        <v>0</v>
      </c>
      <c r="U1044" s="4" t="s">
        <v>20</v>
      </c>
    </row>
    <row r="1045" spans="1:21" s="4" customFormat="1">
      <c r="A1045" s="3">
        <v>21</v>
      </c>
      <c r="B1045" s="4" t="s">
        <v>1255</v>
      </c>
      <c r="C1045" s="4" t="s">
        <v>381</v>
      </c>
      <c r="D1045" s="4" t="s">
        <v>382</v>
      </c>
      <c r="E1045" s="4">
        <v>35080307</v>
      </c>
      <c r="F1045" s="4">
        <v>90</v>
      </c>
      <c r="G1045" s="4">
        <v>0</v>
      </c>
      <c r="H1045" s="5">
        <f>G1045/F1045*100</f>
        <v>0</v>
      </c>
      <c r="I1045" s="3" t="str">
        <f>MID(E1045,5,2)</f>
        <v>03</v>
      </c>
      <c r="J1045" s="3" t="str">
        <f>MID(E1045,4,2)</f>
        <v>80</v>
      </c>
      <c r="K1045" s="4">
        <v>1</v>
      </c>
      <c r="L1045" s="4">
        <v>0</v>
      </c>
      <c r="Q1045" s="4">
        <v>1</v>
      </c>
      <c r="R1045" s="4">
        <v>0</v>
      </c>
      <c r="U1045" s="4" t="s">
        <v>20</v>
      </c>
    </row>
    <row r="1046" spans="1:21" s="4" customFormat="1">
      <c r="A1046" s="3">
        <v>21</v>
      </c>
      <c r="B1046" s="4" t="s">
        <v>1256</v>
      </c>
      <c r="C1046" s="4" t="s">
        <v>381</v>
      </c>
      <c r="D1046" s="4" t="s">
        <v>382</v>
      </c>
      <c r="E1046" s="4">
        <v>35080308</v>
      </c>
      <c r="F1046" s="4">
        <v>182</v>
      </c>
      <c r="G1046" s="4">
        <v>11</v>
      </c>
      <c r="H1046" s="5">
        <f>G1046/F1046*100</f>
        <v>6.0439560439560438</v>
      </c>
      <c r="I1046" s="3" t="str">
        <f>MID(E1046,5,2)</f>
        <v>03</v>
      </c>
      <c r="J1046" s="3" t="str">
        <f>MID(E1046,4,2)</f>
        <v>80</v>
      </c>
      <c r="K1046" s="4">
        <v>1</v>
      </c>
      <c r="L1046" s="4">
        <v>0</v>
      </c>
      <c r="U1046" s="4" t="s">
        <v>20</v>
      </c>
    </row>
    <row r="1047" spans="1:21" s="4" customFormat="1">
      <c r="A1047" s="3">
        <v>21</v>
      </c>
      <c r="B1047" s="4" t="s">
        <v>1257</v>
      </c>
      <c r="C1047" s="4" t="s">
        <v>381</v>
      </c>
      <c r="D1047" s="4" t="s">
        <v>382</v>
      </c>
      <c r="E1047" s="4">
        <v>35080309</v>
      </c>
      <c r="F1047" s="4">
        <v>155</v>
      </c>
      <c r="G1047" s="4">
        <v>28</v>
      </c>
      <c r="H1047" s="5">
        <f>G1047/F1047*100</f>
        <v>18.064516129032256</v>
      </c>
      <c r="I1047" s="3" t="str">
        <f>MID(E1047,5,2)</f>
        <v>03</v>
      </c>
      <c r="J1047" s="3" t="str">
        <f>MID(E1047,4,2)</f>
        <v>80</v>
      </c>
      <c r="K1047" s="4">
        <v>2</v>
      </c>
      <c r="L1047" s="4">
        <v>2</v>
      </c>
      <c r="Q1047" s="4">
        <v>1</v>
      </c>
      <c r="R1047" s="4">
        <v>1</v>
      </c>
      <c r="U1047" s="4" t="s">
        <v>323</v>
      </c>
    </row>
    <row r="1048" spans="1:21" s="4" customFormat="1">
      <c r="A1048" s="3">
        <v>21</v>
      </c>
      <c r="B1048" s="4" t="s">
        <v>1258</v>
      </c>
      <c r="C1048" s="4" t="s">
        <v>381</v>
      </c>
      <c r="D1048" s="4" t="s">
        <v>382</v>
      </c>
      <c r="E1048" s="4">
        <v>35080310</v>
      </c>
      <c r="F1048" s="4">
        <v>135</v>
      </c>
      <c r="G1048" s="4">
        <v>31</v>
      </c>
      <c r="H1048" s="5">
        <f>G1048/F1048*100</f>
        <v>22.962962962962962</v>
      </c>
      <c r="I1048" s="3" t="str">
        <f>MID(E1048,5,2)</f>
        <v>03</v>
      </c>
      <c r="J1048" s="3" t="str">
        <f>MID(E1048,4,2)</f>
        <v>80</v>
      </c>
      <c r="K1048" s="4">
        <v>1</v>
      </c>
      <c r="L1048" s="4">
        <v>0</v>
      </c>
      <c r="Q1048" s="4">
        <v>1</v>
      </c>
      <c r="R1048" s="4">
        <v>0</v>
      </c>
      <c r="U1048" s="4" t="s">
        <v>20</v>
      </c>
    </row>
    <row r="1049" spans="1:21" s="4" customFormat="1">
      <c r="A1049" s="3">
        <v>21</v>
      </c>
      <c r="B1049" s="4" t="s">
        <v>1259</v>
      </c>
      <c r="C1049" s="4" t="s">
        <v>381</v>
      </c>
      <c r="D1049" s="4" t="s">
        <v>382</v>
      </c>
      <c r="E1049" s="4">
        <v>35080311</v>
      </c>
      <c r="F1049" s="4">
        <v>65</v>
      </c>
      <c r="G1049" s="4">
        <v>7</v>
      </c>
      <c r="H1049" s="5">
        <f>G1049/F1049*100</f>
        <v>10.76923076923077</v>
      </c>
      <c r="I1049" s="3" t="str">
        <f>MID(E1049,5,2)</f>
        <v>03</v>
      </c>
      <c r="J1049" s="3" t="str">
        <f>MID(E1049,4,2)</f>
        <v>80</v>
      </c>
      <c r="K1049" s="4">
        <v>1</v>
      </c>
      <c r="L1049" s="4">
        <v>0</v>
      </c>
      <c r="Q1049" s="4">
        <v>1</v>
      </c>
      <c r="R1049" s="4">
        <v>0</v>
      </c>
      <c r="U1049" s="4" t="s">
        <v>20</v>
      </c>
    </row>
    <row r="1050" spans="1:21" s="4" customFormat="1">
      <c r="A1050" s="3">
        <v>21</v>
      </c>
      <c r="B1050" s="4" t="s">
        <v>1260</v>
      </c>
      <c r="C1050" s="4" t="s">
        <v>381</v>
      </c>
      <c r="D1050" s="4" t="s">
        <v>382</v>
      </c>
      <c r="E1050" s="4">
        <v>35080312</v>
      </c>
      <c r="F1050" s="4">
        <v>66</v>
      </c>
      <c r="G1050" s="4">
        <v>10</v>
      </c>
      <c r="H1050" s="5">
        <f>G1050/F1050*100</f>
        <v>15.151515151515152</v>
      </c>
      <c r="I1050" s="3" t="str">
        <f>MID(E1050,5,2)</f>
        <v>03</v>
      </c>
      <c r="J1050" s="3" t="str">
        <f>MID(E1050,4,2)</f>
        <v>80</v>
      </c>
      <c r="Q1050" s="4">
        <v>1</v>
      </c>
      <c r="R1050" s="4">
        <v>0</v>
      </c>
      <c r="U1050" s="4" t="s">
        <v>20</v>
      </c>
    </row>
    <row r="1051" spans="1:21" s="4" customFormat="1">
      <c r="A1051" s="3">
        <v>21</v>
      </c>
      <c r="B1051" s="4" t="s">
        <v>1261</v>
      </c>
      <c r="C1051" s="4" t="s">
        <v>381</v>
      </c>
      <c r="D1051" s="4" t="s">
        <v>382</v>
      </c>
      <c r="E1051" s="4">
        <v>35080313</v>
      </c>
      <c r="F1051" s="4">
        <v>94</v>
      </c>
      <c r="G1051" s="4">
        <v>4</v>
      </c>
      <c r="H1051" s="5">
        <f>G1051/F1051*100</f>
        <v>4.2553191489361701</v>
      </c>
      <c r="I1051" s="3" t="str">
        <f>MID(E1051,5,2)</f>
        <v>03</v>
      </c>
      <c r="J1051" s="3" t="str">
        <f>MID(E1051,4,2)</f>
        <v>80</v>
      </c>
      <c r="U1051" s="4" t="s">
        <v>323</v>
      </c>
    </row>
    <row r="1052" spans="1:21" s="4" customFormat="1">
      <c r="A1052" s="3">
        <v>21</v>
      </c>
      <c r="B1052" s="4" t="s">
        <v>1262</v>
      </c>
      <c r="C1052" s="4" t="s">
        <v>381</v>
      </c>
      <c r="D1052" s="4" t="s">
        <v>382</v>
      </c>
      <c r="E1052" s="4">
        <v>35080314</v>
      </c>
      <c r="F1052" s="4">
        <v>189</v>
      </c>
      <c r="G1052" s="4">
        <v>11</v>
      </c>
      <c r="H1052" s="5">
        <f>G1052/F1052*100</f>
        <v>5.8201058201058196</v>
      </c>
      <c r="I1052" s="3" t="str">
        <f>MID(E1052,5,2)</f>
        <v>03</v>
      </c>
      <c r="J1052" s="3" t="str">
        <f>MID(E1052,4,2)</f>
        <v>80</v>
      </c>
      <c r="Q1052" s="4">
        <v>1</v>
      </c>
      <c r="R1052" s="4">
        <v>1</v>
      </c>
      <c r="U1052" s="4" t="s">
        <v>42</v>
      </c>
    </row>
    <row r="1053" spans="1:21" s="4" customFormat="1">
      <c r="A1053" s="3">
        <v>21</v>
      </c>
      <c r="B1053" s="4" t="s">
        <v>1263</v>
      </c>
      <c r="C1053" s="4" t="s">
        <v>381</v>
      </c>
      <c r="D1053" s="4" t="s">
        <v>382</v>
      </c>
      <c r="E1053" s="4">
        <v>35080315</v>
      </c>
      <c r="F1053" s="4">
        <v>40</v>
      </c>
      <c r="G1053" s="4">
        <v>10</v>
      </c>
      <c r="H1053" s="5">
        <f>G1053/F1053*100</f>
        <v>25</v>
      </c>
      <c r="I1053" s="3" t="str">
        <f>MID(E1053,5,2)</f>
        <v>03</v>
      </c>
      <c r="J1053" s="3" t="str">
        <f>MID(E1053,4,2)</f>
        <v>80</v>
      </c>
      <c r="Q1053" s="4">
        <v>1</v>
      </c>
      <c r="R1053" s="4">
        <v>0</v>
      </c>
      <c r="U1053" s="4" t="s">
        <v>20</v>
      </c>
    </row>
    <row r="1054" spans="1:21" s="4" customFormat="1">
      <c r="A1054" s="3">
        <v>21</v>
      </c>
      <c r="B1054" s="4" t="s">
        <v>1264</v>
      </c>
      <c r="C1054" s="4" t="s">
        <v>381</v>
      </c>
      <c r="D1054" s="4" t="s">
        <v>382</v>
      </c>
      <c r="E1054" s="4">
        <v>35080316</v>
      </c>
      <c r="F1054" s="4">
        <v>170</v>
      </c>
      <c r="G1054" s="4">
        <v>27</v>
      </c>
      <c r="H1054" s="5">
        <f>G1054/F1054*100</f>
        <v>15.882352941176469</v>
      </c>
      <c r="I1054" s="3" t="str">
        <f>MID(E1054,5,2)</f>
        <v>03</v>
      </c>
      <c r="J1054" s="3" t="str">
        <f>MID(E1054,4,2)</f>
        <v>80</v>
      </c>
      <c r="Q1054" s="4">
        <v>1</v>
      </c>
      <c r="R1054" s="4">
        <v>0</v>
      </c>
      <c r="U1054" s="4" t="s">
        <v>45</v>
      </c>
    </row>
    <row r="1055" spans="1:21" s="4" customFormat="1">
      <c r="A1055" s="3">
        <v>21</v>
      </c>
      <c r="B1055" s="4" t="s">
        <v>1265</v>
      </c>
      <c r="C1055" s="4" t="s">
        <v>1266</v>
      </c>
      <c r="D1055" s="4" t="s">
        <v>1267</v>
      </c>
      <c r="E1055" s="4">
        <v>35010301</v>
      </c>
      <c r="F1055" s="4">
        <v>196</v>
      </c>
      <c r="G1055" s="4">
        <v>14</v>
      </c>
      <c r="H1055" s="5">
        <f>G1055/F1055*100</f>
        <v>7.1428571428571423</v>
      </c>
      <c r="I1055" s="3" t="str">
        <f>MID(E1055,5,2)</f>
        <v>03</v>
      </c>
      <c r="J1055" s="3" t="str">
        <f>MID(E1055,4,2)</f>
        <v>10</v>
      </c>
      <c r="K1055" s="4">
        <v>0</v>
      </c>
      <c r="L1055" s="4">
        <v>0</v>
      </c>
      <c r="M1055" s="4">
        <v>0</v>
      </c>
      <c r="N1055" s="4">
        <v>0</v>
      </c>
      <c r="O1055" s="4">
        <v>2</v>
      </c>
      <c r="P1055" s="4">
        <v>0</v>
      </c>
      <c r="Q1055" s="4">
        <v>1</v>
      </c>
      <c r="R1055" s="4">
        <v>0</v>
      </c>
      <c r="S1055" s="4">
        <v>0</v>
      </c>
      <c r="T1055" s="4">
        <v>0</v>
      </c>
      <c r="U1055" s="4" t="s">
        <v>45</v>
      </c>
    </row>
    <row r="1056" spans="1:21" s="4" customFormat="1">
      <c r="A1056" s="3">
        <v>21</v>
      </c>
      <c r="B1056" s="4" t="s">
        <v>1268</v>
      </c>
      <c r="C1056" s="4" t="s">
        <v>1266</v>
      </c>
      <c r="D1056" s="4" t="s">
        <v>1267</v>
      </c>
      <c r="E1056" s="4">
        <v>35010302</v>
      </c>
      <c r="F1056" s="4">
        <v>200</v>
      </c>
      <c r="G1056" s="4">
        <v>10</v>
      </c>
      <c r="H1056" s="5">
        <f>G1056/F1056*100</f>
        <v>5</v>
      </c>
      <c r="I1056" s="3" t="str">
        <f>MID(E1056,5,2)</f>
        <v>03</v>
      </c>
      <c r="J1056" s="3" t="str">
        <f>MID(E1056,4,2)</f>
        <v>10</v>
      </c>
      <c r="K1056" s="4">
        <v>0</v>
      </c>
      <c r="L1056" s="4">
        <v>0</v>
      </c>
      <c r="M1056" s="4">
        <v>0</v>
      </c>
      <c r="N1056" s="4">
        <v>0</v>
      </c>
      <c r="O1056" s="4">
        <v>1</v>
      </c>
      <c r="P1056" s="4">
        <v>0</v>
      </c>
      <c r="Q1056" s="4">
        <v>1</v>
      </c>
      <c r="R1056" s="4">
        <v>0</v>
      </c>
      <c r="S1056" s="4">
        <v>0</v>
      </c>
      <c r="T1056" s="4">
        <v>0</v>
      </c>
      <c r="U1056" s="4" t="s">
        <v>45</v>
      </c>
    </row>
    <row r="1057" spans="1:21" s="4" customFormat="1">
      <c r="A1057" s="3">
        <v>21</v>
      </c>
      <c r="B1057" s="4" t="s">
        <v>1269</v>
      </c>
      <c r="C1057" s="4" t="s">
        <v>1266</v>
      </c>
      <c r="D1057" s="4" t="s">
        <v>1267</v>
      </c>
      <c r="E1057" s="4">
        <v>35010303</v>
      </c>
      <c r="F1057" s="4">
        <v>230</v>
      </c>
      <c r="G1057" s="4">
        <v>18</v>
      </c>
      <c r="H1057" s="5">
        <f>G1057/F1057*100</f>
        <v>7.8260869565217401</v>
      </c>
      <c r="I1057" s="3" t="str">
        <f>MID(E1057,5,2)</f>
        <v>03</v>
      </c>
      <c r="J1057" s="3" t="str">
        <f>MID(E1057,4,2)</f>
        <v>10</v>
      </c>
      <c r="K1057" s="4">
        <v>1</v>
      </c>
      <c r="L1057" s="4">
        <v>0</v>
      </c>
      <c r="M1057" s="4">
        <v>0</v>
      </c>
      <c r="N1057" s="4">
        <v>0</v>
      </c>
      <c r="O1057" s="4">
        <v>0</v>
      </c>
      <c r="P1057" s="4">
        <v>0</v>
      </c>
      <c r="Q1057" s="4">
        <v>1</v>
      </c>
      <c r="R1057" s="4">
        <v>1</v>
      </c>
      <c r="S1057" s="4">
        <v>0</v>
      </c>
      <c r="T1057" s="4">
        <v>0</v>
      </c>
      <c r="U1057" s="4" t="s">
        <v>45</v>
      </c>
    </row>
    <row r="1058" spans="1:21" s="4" customFormat="1">
      <c r="A1058" s="3">
        <v>21</v>
      </c>
      <c r="B1058" s="4" t="s">
        <v>1270</v>
      </c>
      <c r="C1058" s="4" t="s">
        <v>1266</v>
      </c>
      <c r="D1058" s="4" t="s">
        <v>1267</v>
      </c>
      <c r="E1058" s="4">
        <v>35010304</v>
      </c>
      <c r="F1058" s="4">
        <v>511</v>
      </c>
      <c r="G1058" s="4">
        <v>16</v>
      </c>
      <c r="H1058" s="5">
        <f>G1058/F1058*100</f>
        <v>3.131115459882583</v>
      </c>
      <c r="I1058" s="3" t="str">
        <f>MID(E1058,5,2)</f>
        <v>03</v>
      </c>
      <c r="J1058" s="3" t="str">
        <f>MID(E1058,4,2)</f>
        <v>10</v>
      </c>
      <c r="K1058" s="4">
        <v>1</v>
      </c>
      <c r="L1058" s="4">
        <v>0</v>
      </c>
      <c r="M1058" s="4">
        <v>0</v>
      </c>
      <c r="N1058" s="4">
        <v>0</v>
      </c>
      <c r="O1058" s="4">
        <v>0</v>
      </c>
      <c r="P1058" s="4">
        <v>0</v>
      </c>
      <c r="Q1058" s="4">
        <v>1</v>
      </c>
      <c r="R1058" s="4">
        <v>0</v>
      </c>
      <c r="S1058" s="4">
        <v>0</v>
      </c>
      <c r="T1058" s="4">
        <v>0</v>
      </c>
      <c r="U1058" s="4" t="s">
        <v>45</v>
      </c>
    </row>
    <row r="1059" spans="1:21" s="4" customFormat="1">
      <c r="A1059" s="3">
        <v>21</v>
      </c>
      <c r="B1059" s="4" t="s">
        <v>1271</v>
      </c>
      <c r="C1059" s="4" t="s">
        <v>1266</v>
      </c>
      <c r="D1059" s="4" t="s">
        <v>1267</v>
      </c>
      <c r="E1059" s="4">
        <v>35010305</v>
      </c>
      <c r="F1059" s="4">
        <v>153</v>
      </c>
      <c r="G1059" s="4">
        <v>13</v>
      </c>
      <c r="H1059" s="5">
        <f>G1059/F1059*100</f>
        <v>8.4967320261437909</v>
      </c>
      <c r="I1059" s="3" t="str">
        <f>MID(E1059,5,2)</f>
        <v>03</v>
      </c>
      <c r="J1059" s="3" t="str">
        <f>MID(E1059,4,2)</f>
        <v>10</v>
      </c>
      <c r="K1059" s="4">
        <v>0</v>
      </c>
      <c r="L1059" s="4">
        <v>0</v>
      </c>
      <c r="M1059" s="4">
        <v>0</v>
      </c>
      <c r="N1059" s="4">
        <v>0</v>
      </c>
      <c r="O1059" s="4">
        <v>0</v>
      </c>
      <c r="P1059" s="4">
        <v>0</v>
      </c>
      <c r="Q1059" s="4">
        <v>1</v>
      </c>
      <c r="R1059" s="4">
        <v>1</v>
      </c>
      <c r="S1059" s="4">
        <v>0</v>
      </c>
      <c r="T1059" s="4">
        <v>0</v>
      </c>
      <c r="U1059" s="4" t="s">
        <v>323</v>
      </c>
    </row>
    <row r="1060" spans="1:21" s="4" customFormat="1">
      <c r="A1060" s="3">
        <v>21</v>
      </c>
      <c r="B1060" s="4" t="s">
        <v>1272</v>
      </c>
      <c r="C1060" s="4" t="s">
        <v>1266</v>
      </c>
      <c r="D1060" s="4" t="s">
        <v>1267</v>
      </c>
      <c r="E1060" s="4">
        <v>35010306</v>
      </c>
      <c r="F1060" s="4">
        <v>84</v>
      </c>
      <c r="G1060" s="4">
        <v>4</v>
      </c>
      <c r="H1060" s="5">
        <f>G1060/F1060*100</f>
        <v>4.7619047619047619</v>
      </c>
      <c r="I1060" s="3" t="str">
        <f>MID(E1060,5,2)</f>
        <v>03</v>
      </c>
      <c r="J1060" s="3" t="str">
        <f>MID(E1060,4,2)</f>
        <v>10</v>
      </c>
      <c r="K1060" s="4">
        <v>0</v>
      </c>
      <c r="L1060" s="4">
        <v>0</v>
      </c>
      <c r="M1060" s="4">
        <v>0</v>
      </c>
      <c r="N1060" s="4">
        <v>0</v>
      </c>
      <c r="O1060" s="4">
        <v>0</v>
      </c>
      <c r="P1060" s="4">
        <v>0</v>
      </c>
      <c r="Q1060" s="4">
        <v>1</v>
      </c>
      <c r="R1060" s="4">
        <v>0</v>
      </c>
      <c r="S1060" s="4">
        <v>0</v>
      </c>
      <c r="T1060" s="4">
        <v>0</v>
      </c>
      <c r="U1060" s="4" t="s">
        <v>20</v>
      </c>
    </row>
    <row r="1061" spans="1:21" s="4" customFormat="1">
      <c r="A1061" s="3">
        <v>21</v>
      </c>
      <c r="B1061" s="4" t="s">
        <v>1273</v>
      </c>
      <c r="C1061" s="4" t="s">
        <v>1266</v>
      </c>
      <c r="D1061" s="4" t="s">
        <v>1267</v>
      </c>
      <c r="E1061" s="4">
        <v>35010307</v>
      </c>
      <c r="F1061" s="4">
        <v>229</v>
      </c>
      <c r="G1061" s="4">
        <v>15</v>
      </c>
      <c r="H1061" s="5">
        <f>G1061/F1061*100</f>
        <v>6.5502183406113534</v>
      </c>
      <c r="I1061" s="3" t="str">
        <f>MID(E1061,5,2)</f>
        <v>03</v>
      </c>
      <c r="J1061" s="3" t="str">
        <f>MID(E1061,4,2)</f>
        <v>10</v>
      </c>
      <c r="K1061" s="4">
        <v>0</v>
      </c>
      <c r="L1061" s="4">
        <v>0</v>
      </c>
      <c r="N1061" s="4">
        <v>0</v>
      </c>
      <c r="O1061" s="4">
        <v>0</v>
      </c>
      <c r="P1061" s="4">
        <v>0</v>
      </c>
      <c r="Q1061" s="4">
        <v>1</v>
      </c>
      <c r="R1061" s="4">
        <v>0</v>
      </c>
      <c r="S1061" s="4">
        <v>0</v>
      </c>
      <c r="T1061" s="4">
        <v>0</v>
      </c>
      <c r="U1061" s="4" t="s">
        <v>20</v>
      </c>
    </row>
    <row r="1062" spans="1:21" s="4" customFormat="1">
      <c r="A1062" s="3">
        <v>21</v>
      </c>
      <c r="B1062" s="4" t="s">
        <v>1274</v>
      </c>
      <c r="C1062" s="4" t="s">
        <v>1266</v>
      </c>
      <c r="D1062" s="4" t="s">
        <v>1267</v>
      </c>
      <c r="E1062" s="4">
        <v>35010308</v>
      </c>
      <c r="F1062" s="4">
        <v>84</v>
      </c>
      <c r="G1062" s="4">
        <v>4</v>
      </c>
      <c r="H1062" s="5">
        <f>G1062/F1062*100</f>
        <v>4.7619047619047619</v>
      </c>
      <c r="I1062" s="3" t="str">
        <f>MID(E1062,5,2)</f>
        <v>03</v>
      </c>
      <c r="J1062" s="3" t="str">
        <f>MID(E1062,4,2)</f>
        <v>10</v>
      </c>
      <c r="K1062" s="4">
        <v>1</v>
      </c>
      <c r="L1062" s="4">
        <v>0</v>
      </c>
      <c r="M1062" s="4">
        <v>0</v>
      </c>
      <c r="N1062" s="4">
        <v>0</v>
      </c>
      <c r="O1062" s="4">
        <v>1</v>
      </c>
      <c r="P1062" s="4">
        <v>0</v>
      </c>
      <c r="Q1062" s="4">
        <v>1</v>
      </c>
      <c r="R1062" s="4">
        <v>0</v>
      </c>
      <c r="S1062" s="4">
        <v>0</v>
      </c>
      <c r="T1062" s="4">
        <v>0</v>
      </c>
      <c r="U1062" s="4" t="s">
        <v>20</v>
      </c>
    </row>
    <row r="1063" spans="1:21" s="4" customFormat="1">
      <c r="A1063" s="3">
        <v>21</v>
      </c>
      <c r="B1063" s="4" t="s">
        <v>1275</v>
      </c>
      <c r="C1063" s="4" t="s">
        <v>1266</v>
      </c>
      <c r="D1063" s="4" t="s">
        <v>1267</v>
      </c>
      <c r="E1063" s="4">
        <v>35010309</v>
      </c>
      <c r="F1063" s="4">
        <v>132</v>
      </c>
      <c r="G1063" s="4">
        <v>10</v>
      </c>
      <c r="H1063" s="5">
        <f>G1063/F1063*100</f>
        <v>7.5757575757575761</v>
      </c>
      <c r="I1063" s="3" t="str">
        <f>MID(E1063,5,2)</f>
        <v>03</v>
      </c>
      <c r="J1063" s="3" t="str">
        <f>MID(E1063,4,2)</f>
        <v>10</v>
      </c>
      <c r="K1063" s="4">
        <v>0</v>
      </c>
      <c r="L1063" s="4">
        <v>0</v>
      </c>
      <c r="M1063" s="4">
        <v>1</v>
      </c>
      <c r="N1063" s="4">
        <v>0</v>
      </c>
      <c r="O1063" s="4">
        <v>0</v>
      </c>
      <c r="P1063" s="4">
        <v>0</v>
      </c>
      <c r="R1063" s="4">
        <v>0</v>
      </c>
      <c r="S1063" s="4">
        <v>0</v>
      </c>
      <c r="T1063" s="4">
        <v>0</v>
      </c>
      <c r="U1063" s="4" t="s">
        <v>323</v>
      </c>
    </row>
    <row r="1064" spans="1:21" s="4" customFormat="1">
      <c r="A1064" s="3">
        <v>21</v>
      </c>
      <c r="B1064" s="4" t="s">
        <v>1276</v>
      </c>
      <c r="C1064" s="4" t="s">
        <v>1266</v>
      </c>
      <c r="D1064" s="4" t="s">
        <v>1267</v>
      </c>
      <c r="E1064" s="4">
        <v>35010310</v>
      </c>
      <c r="F1064" s="4">
        <v>88</v>
      </c>
      <c r="G1064" s="4">
        <v>8</v>
      </c>
      <c r="H1064" s="5">
        <f>G1064/F1064*100</f>
        <v>9.0909090909090917</v>
      </c>
      <c r="I1064" s="3" t="str">
        <f>MID(E1064,5,2)</f>
        <v>03</v>
      </c>
      <c r="J1064" s="3" t="str">
        <f>MID(E1064,4,2)</f>
        <v>10</v>
      </c>
      <c r="K1064" s="4">
        <v>0</v>
      </c>
      <c r="L1064" s="4">
        <v>0</v>
      </c>
      <c r="M1064" s="4">
        <v>0</v>
      </c>
      <c r="N1064" s="4">
        <v>0</v>
      </c>
      <c r="O1064" s="4">
        <v>0</v>
      </c>
      <c r="P1064" s="4">
        <v>0</v>
      </c>
      <c r="Q1064" s="4">
        <v>1</v>
      </c>
      <c r="R1064" s="4">
        <v>0</v>
      </c>
      <c r="S1064" s="4">
        <v>0</v>
      </c>
      <c r="T1064" s="4">
        <v>0</v>
      </c>
      <c r="U1064" s="4" t="s">
        <v>323</v>
      </c>
    </row>
    <row r="1065" spans="1:21" s="4" customFormat="1">
      <c r="A1065" s="3">
        <v>21</v>
      </c>
      <c r="B1065" s="4" t="s">
        <v>1277</v>
      </c>
      <c r="C1065" s="4" t="s">
        <v>1266</v>
      </c>
      <c r="D1065" s="4" t="s">
        <v>1267</v>
      </c>
      <c r="E1065" s="4">
        <v>35010311</v>
      </c>
      <c r="F1065" s="4">
        <v>213</v>
      </c>
      <c r="G1065" s="4">
        <v>18</v>
      </c>
      <c r="H1065" s="5">
        <f>G1065/F1065*100</f>
        <v>8.4507042253521121</v>
      </c>
      <c r="I1065" s="3" t="str">
        <f>MID(E1065,5,2)</f>
        <v>03</v>
      </c>
      <c r="J1065" s="3" t="str">
        <f>MID(E1065,4,2)</f>
        <v>10</v>
      </c>
      <c r="K1065" s="4">
        <v>0</v>
      </c>
      <c r="L1065" s="4">
        <v>0</v>
      </c>
      <c r="M1065" s="4">
        <v>0</v>
      </c>
      <c r="N1065" s="4">
        <v>0</v>
      </c>
      <c r="O1065" s="4">
        <v>0</v>
      </c>
      <c r="P1065" s="4">
        <v>0</v>
      </c>
      <c r="Q1065" s="4">
        <v>0</v>
      </c>
      <c r="R1065" s="4">
        <v>0</v>
      </c>
      <c r="S1065" s="4">
        <v>0</v>
      </c>
      <c r="T1065" s="4">
        <v>0</v>
      </c>
      <c r="U1065" s="4" t="s">
        <v>45</v>
      </c>
    </row>
    <row r="1066" spans="1:21" s="4" customFormat="1">
      <c r="A1066" s="3">
        <v>21</v>
      </c>
      <c r="B1066" s="4" t="s">
        <v>1198</v>
      </c>
      <c r="C1066" s="4" t="s">
        <v>462</v>
      </c>
      <c r="D1066" s="4" t="s">
        <v>463</v>
      </c>
      <c r="E1066" s="4">
        <v>35011601</v>
      </c>
      <c r="F1066" s="4">
        <v>175</v>
      </c>
      <c r="G1066" s="4">
        <v>45</v>
      </c>
      <c r="H1066" s="5">
        <f>G1066/F1066*100</f>
        <v>25.714285714285712</v>
      </c>
      <c r="I1066" s="3" t="str">
        <f>MID(E1066,5,2)</f>
        <v>16</v>
      </c>
      <c r="J1066" s="3" t="str">
        <f>MID(E1066,4,2)</f>
        <v>11</v>
      </c>
      <c r="K1066" s="4">
        <v>1</v>
      </c>
      <c r="L1066" s="4">
        <v>0</v>
      </c>
      <c r="Q1066" s="4">
        <v>1</v>
      </c>
      <c r="R1066" s="4">
        <v>1</v>
      </c>
      <c r="U1066" s="4" t="s">
        <v>193</v>
      </c>
    </row>
    <row r="1067" spans="1:21" s="4" customFormat="1">
      <c r="A1067" s="3">
        <v>21</v>
      </c>
      <c r="B1067" s="4" t="s">
        <v>1199</v>
      </c>
      <c r="C1067" s="4" t="s">
        <v>462</v>
      </c>
      <c r="D1067" s="4" t="s">
        <v>463</v>
      </c>
      <c r="E1067" s="4">
        <v>35011602</v>
      </c>
      <c r="F1067" s="4">
        <v>171</v>
      </c>
      <c r="G1067" s="4">
        <v>53</v>
      </c>
      <c r="H1067" s="5">
        <f>G1067/F1067*100</f>
        <v>30.994152046783626</v>
      </c>
      <c r="I1067" s="3" t="str">
        <f>MID(E1067,5,2)</f>
        <v>16</v>
      </c>
      <c r="J1067" s="3" t="str">
        <f>MID(E1067,4,2)</f>
        <v>11</v>
      </c>
      <c r="K1067" s="4">
        <v>1</v>
      </c>
      <c r="L1067" s="4">
        <v>0</v>
      </c>
      <c r="Q1067" s="4">
        <v>1</v>
      </c>
      <c r="R1067" s="4">
        <v>0</v>
      </c>
      <c r="U1067" s="4" t="s">
        <v>193</v>
      </c>
    </row>
    <row r="1068" spans="1:21" s="4" customFormat="1">
      <c r="A1068" s="3">
        <v>21</v>
      </c>
      <c r="B1068" s="4" t="s">
        <v>1200</v>
      </c>
      <c r="C1068" s="4" t="s">
        <v>462</v>
      </c>
      <c r="D1068" s="4" t="s">
        <v>463</v>
      </c>
      <c r="E1068" s="4">
        <v>35011603</v>
      </c>
      <c r="F1068" s="4">
        <v>208</v>
      </c>
      <c r="G1068" s="4">
        <v>34</v>
      </c>
      <c r="H1068" s="5">
        <f>G1068/F1068*100</f>
        <v>16.346153846153847</v>
      </c>
      <c r="I1068" s="3" t="str">
        <f>MID(E1068,5,2)</f>
        <v>16</v>
      </c>
      <c r="J1068" s="3" t="str">
        <f>MID(E1068,4,2)</f>
        <v>11</v>
      </c>
      <c r="Q1068" s="4">
        <v>1</v>
      </c>
      <c r="R1068" s="4">
        <v>0</v>
      </c>
      <c r="U1068" s="4" t="s">
        <v>193</v>
      </c>
    </row>
    <row r="1069" spans="1:21" s="4" customFormat="1">
      <c r="A1069" s="3">
        <v>21</v>
      </c>
      <c r="B1069" s="4" t="s">
        <v>1201</v>
      </c>
      <c r="C1069" s="4" t="s">
        <v>462</v>
      </c>
      <c r="D1069" s="4" t="s">
        <v>463</v>
      </c>
      <c r="E1069" s="4">
        <v>35011604</v>
      </c>
      <c r="F1069" s="4">
        <v>142</v>
      </c>
      <c r="G1069" s="4">
        <v>23</v>
      </c>
      <c r="H1069" s="5">
        <f>G1069/F1069*100</f>
        <v>16.197183098591552</v>
      </c>
      <c r="I1069" s="3" t="str">
        <f>MID(E1069,5,2)</f>
        <v>16</v>
      </c>
      <c r="J1069" s="3" t="str">
        <f>MID(E1069,4,2)</f>
        <v>11</v>
      </c>
      <c r="K1069" s="4">
        <v>1</v>
      </c>
      <c r="L1069" s="4">
        <v>0</v>
      </c>
      <c r="Q1069" s="4">
        <v>1</v>
      </c>
      <c r="R1069" s="4">
        <v>1</v>
      </c>
      <c r="U1069" s="4" t="s">
        <v>193</v>
      </c>
    </row>
    <row r="1070" spans="1:21" s="4" customFormat="1">
      <c r="A1070" s="3">
        <v>21</v>
      </c>
      <c r="B1070" s="4" t="s">
        <v>1202</v>
      </c>
      <c r="C1070" s="4" t="s">
        <v>462</v>
      </c>
      <c r="D1070" s="4" t="s">
        <v>463</v>
      </c>
      <c r="E1070" s="4">
        <v>35011605</v>
      </c>
      <c r="F1070" s="4">
        <v>80</v>
      </c>
      <c r="G1070" s="4">
        <v>2</v>
      </c>
      <c r="H1070" s="5">
        <f>G1070/F1070*100</f>
        <v>2.5</v>
      </c>
      <c r="I1070" s="3" t="str">
        <f>MID(E1070,5,2)</f>
        <v>16</v>
      </c>
      <c r="J1070" s="3" t="str">
        <f>MID(E1070,4,2)</f>
        <v>11</v>
      </c>
      <c r="Q1070" s="4">
        <v>1</v>
      </c>
      <c r="R1070" s="4">
        <v>0</v>
      </c>
      <c r="U1070" s="4" t="s">
        <v>193</v>
      </c>
    </row>
    <row r="1071" spans="1:21" s="4" customFormat="1">
      <c r="A1071" s="3">
        <v>21</v>
      </c>
      <c r="B1071" s="4" t="s">
        <v>1203</v>
      </c>
      <c r="C1071" s="4" t="s">
        <v>462</v>
      </c>
      <c r="D1071" s="4" t="s">
        <v>463</v>
      </c>
      <c r="E1071" s="4">
        <v>35011606</v>
      </c>
      <c r="F1071" s="4">
        <v>68</v>
      </c>
      <c r="G1071" s="4">
        <v>1</v>
      </c>
      <c r="H1071" s="5">
        <f>G1071/F1071*100</f>
        <v>1.4705882352941175</v>
      </c>
      <c r="I1071" s="3" t="str">
        <f>MID(E1071,5,2)</f>
        <v>16</v>
      </c>
      <c r="J1071" s="3" t="str">
        <f>MID(E1071,4,2)</f>
        <v>11</v>
      </c>
      <c r="Q1071" s="4">
        <v>1</v>
      </c>
      <c r="R1071" s="4">
        <v>0</v>
      </c>
      <c r="U1071" s="4" t="s">
        <v>193</v>
      </c>
    </row>
    <row r="1072" spans="1:21" s="4" customFormat="1">
      <c r="A1072" s="3">
        <v>21</v>
      </c>
      <c r="B1072" s="4" t="s">
        <v>1204</v>
      </c>
      <c r="C1072" s="4" t="s">
        <v>462</v>
      </c>
      <c r="D1072" s="4" t="s">
        <v>463</v>
      </c>
      <c r="E1072" s="4">
        <v>35011607</v>
      </c>
      <c r="F1072" s="4">
        <v>138</v>
      </c>
      <c r="G1072" s="4">
        <v>4</v>
      </c>
      <c r="H1072" s="5">
        <f>G1072/F1072*100</f>
        <v>2.8985507246376812</v>
      </c>
      <c r="I1072" s="3" t="str">
        <f>MID(E1072,5,2)</f>
        <v>16</v>
      </c>
      <c r="J1072" s="3" t="str">
        <f>MID(E1072,4,2)</f>
        <v>11</v>
      </c>
      <c r="Q1072" s="4">
        <v>1</v>
      </c>
      <c r="R1072" s="4">
        <v>0</v>
      </c>
      <c r="U1072" s="4" t="s">
        <v>193</v>
      </c>
    </row>
    <row r="1073" spans="1:21" s="4" customFormat="1">
      <c r="A1073" s="3">
        <v>21</v>
      </c>
      <c r="B1073" s="4" t="s">
        <v>1205</v>
      </c>
      <c r="C1073" s="4" t="s">
        <v>462</v>
      </c>
      <c r="D1073" s="4" t="s">
        <v>463</v>
      </c>
      <c r="E1073" s="4">
        <v>35011608</v>
      </c>
      <c r="F1073" s="4">
        <v>52</v>
      </c>
      <c r="G1073" s="4">
        <v>8</v>
      </c>
      <c r="H1073" s="5">
        <f>G1073/F1073*100</f>
        <v>15.384615384615385</v>
      </c>
      <c r="I1073" s="3" t="str">
        <f>MID(E1073,5,2)</f>
        <v>16</v>
      </c>
      <c r="J1073" s="3" t="str">
        <f>MID(E1073,4,2)</f>
        <v>11</v>
      </c>
      <c r="Q1073" s="4">
        <v>1</v>
      </c>
      <c r="R1073" s="4">
        <v>0</v>
      </c>
      <c r="U1073" s="4" t="s">
        <v>193</v>
      </c>
    </row>
    <row r="1074" spans="1:21" s="4" customFormat="1">
      <c r="A1074" s="3">
        <v>21</v>
      </c>
      <c r="B1074" s="4" t="s">
        <v>1206</v>
      </c>
      <c r="C1074" s="4" t="s">
        <v>462</v>
      </c>
      <c r="D1074" s="4" t="s">
        <v>463</v>
      </c>
      <c r="E1074" s="4">
        <v>35011609</v>
      </c>
      <c r="F1074" s="4">
        <v>68</v>
      </c>
      <c r="G1074" s="4">
        <v>1</v>
      </c>
      <c r="H1074" s="5">
        <f>G1074/F1074*100</f>
        <v>1.4705882352941175</v>
      </c>
      <c r="I1074" s="3" t="str">
        <f>MID(E1074,5,2)</f>
        <v>16</v>
      </c>
      <c r="J1074" s="3" t="str">
        <f>MID(E1074,4,2)</f>
        <v>11</v>
      </c>
      <c r="Q1074" s="4">
        <v>1</v>
      </c>
      <c r="R1074" s="4">
        <v>0</v>
      </c>
      <c r="U1074" s="4" t="s">
        <v>193</v>
      </c>
    </row>
    <row r="1075" spans="1:21" s="4" customFormat="1">
      <c r="A1075" s="3">
        <v>21</v>
      </c>
      <c r="B1075" s="4" t="s">
        <v>1278</v>
      </c>
      <c r="C1075" s="4" t="s">
        <v>1266</v>
      </c>
      <c r="D1075" s="4" t="s">
        <v>1267</v>
      </c>
      <c r="E1075" s="4">
        <v>35010312</v>
      </c>
      <c r="F1075" s="4">
        <v>144</v>
      </c>
      <c r="G1075" s="4">
        <v>11</v>
      </c>
      <c r="H1075" s="5">
        <f>G1075/F1075*100</f>
        <v>7.6388888888888893</v>
      </c>
      <c r="I1075" s="3" t="str">
        <f>MID(E1075,5,2)</f>
        <v>03</v>
      </c>
      <c r="J1075" s="3" t="str">
        <f>MID(E1075,4,2)</f>
        <v>10</v>
      </c>
      <c r="K1075" s="4">
        <v>2</v>
      </c>
      <c r="L1075" s="4">
        <v>0</v>
      </c>
      <c r="M1075" s="4">
        <v>0</v>
      </c>
      <c r="N1075" s="4">
        <v>0</v>
      </c>
      <c r="O1075" s="4">
        <v>0</v>
      </c>
      <c r="P1075" s="4">
        <v>0</v>
      </c>
      <c r="Q1075" s="4">
        <v>1</v>
      </c>
      <c r="R1075" s="4">
        <v>0</v>
      </c>
      <c r="S1075" s="4">
        <v>0</v>
      </c>
      <c r="T1075" s="4">
        <v>0</v>
      </c>
      <c r="U1075" s="4" t="s">
        <v>20</v>
      </c>
    </row>
    <row r="1076" spans="1:21" s="4" customFormat="1">
      <c r="A1076" s="3">
        <v>21</v>
      </c>
      <c r="B1076" s="4" t="s">
        <v>1279</v>
      </c>
      <c r="C1076" s="4" t="s">
        <v>1266</v>
      </c>
      <c r="D1076" s="4" t="s">
        <v>1267</v>
      </c>
      <c r="E1076" s="4">
        <v>35010313</v>
      </c>
      <c r="F1076" s="4">
        <v>118</v>
      </c>
      <c r="G1076" s="4">
        <v>8</v>
      </c>
      <c r="H1076" s="5">
        <f>G1076/F1076*100</f>
        <v>6.7796610169491522</v>
      </c>
      <c r="I1076" s="3" t="str">
        <f>MID(E1076,5,2)</f>
        <v>03</v>
      </c>
      <c r="J1076" s="3" t="str">
        <f>MID(E1076,4,2)</f>
        <v>10</v>
      </c>
      <c r="K1076" s="4">
        <v>1</v>
      </c>
      <c r="L1076" s="4">
        <v>0</v>
      </c>
      <c r="M1076" s="4">
        <v>0</v>
      </c>
      <c r="N1076" s="4">
        <v>0</v>
      </c>
      <c r="O1076" s="4">
        <v>0</v>
      </c>
      <c r="P1076" s="4">
        <v>0</v>
      </c>
      <c r="Q1076" s="4">
        <v>0</v>
      </c>
      <c r="R1076" s="4">
        <v>0</v>
      </c>
      <c r="S1076" s="4">
        <v>0</v>
      </c>
      <c r="T1076" s="4">
        <v>0</v>
      </c>
      <c r="U1076" s="4" t="s">
        <v>45</v>
      </c>
    </row>
    <row r="1077" spans="1:21" s="4" customFormat="1">
      <c r="A1077" s="3">
        <v>21</v>
      </c>
      <c r="B1077" s="4" t="s">
        <v>1280</v>
      </c>
      <c r="C1077" s="4" t="s">
        <v>898</v>
      </c>
      <c r="D1077" s="4" t="s">
        <v>899</v>
      </c>
      <c r="E1077" s="4">
        <v>35050201</v>
      </c>
      <c r="F1077" s="4">
        <v>132</v>
      </c>
      <c r="G1077" s="4">
        <v>23</v>
      </c>
      <c r="H1077" s="5">
        <f>G1077/F1077*100</f>
        <v>17.424242424242426</v>
      </c>
      <c r="I1077" s="3" t="str">
        <f>MID(E1077,5,2)</f>
        <v>02</v>
      </c>
      <c r="J1077" s="3" t="str">
        <f>MID(E1077,4,2)</f>
        <v>50</v>
      </c>
      <c r="K1077" s="4">
        <v>0</v>
      </c>
      <c r="L1077" s="4">
        <v>0</v>
      </c>
      <c r="M1077" s="4">
        <v>1</v>
      </c>
      <c r="N1077" s="4">
        <v>0</v>
      </c>
      <c r="O1077" s="4">
        <v>0</v>
      </c>
      <c r="P1077" s="4">
        <v>0</v>
      </c>
      <c r="Q1077" s="4">
        <v>0</v>
      </c>
      <c r="R1077" s="4">
        <v>0</v>
      </c>
      <c r="S1077" s="4">
        <v>0</v>
      </c>
      <c r="T1077" s="4">
        <v>0</v>
      </c>
      <c r="U1077" s="4" t="s">
        <v>900</v>
      </c>
    </row>
    <row r="1078" spans="1:21" s="4" customFormat="1">
      <c r="A1078" s="3">
        <v>21</v>
      </c>
      <c r="B1078" s="4" t="s">
        <v>1281</v>
      </c>
      <c r="C1078" s="4" t="s">
        <v>898</v>
      </c>
      <c r="D1078" s="4" t="s">
        <v>899</v>
      </c>
      <c r="E1078" s="4">
        <v>35050203</v>
      </c>
      <c r="F1078" s="4">
        <v>157</v>
      </c>
      <c r="G1078" s="4">
        <v>30</v>
      </c>
      <c r="H1078" s="5">
        <f>G1078/F1078*100</f>
        <v>19.108280254777071</v>
      </c>
      <c r="I1078" s="3" t="str">
        <f>MID(E1078,5,2)</f>
        <v>02</v>
      </c>
      <c r="J1078" s="3" t="str">
        <f>MID(E1078,4,2)</f>
        <v>50</v>
      </c>
      <c r="K1078" s="4">
        <v>1</v>
      </c>
      <c r="L1078" s="4">
        <v>0</v>
      </c>
      <c r="M1078" s="4">
        <v>0</v>
      </c>
      <c r="N1078" s="4">
        <v>0</v>
      </c>
      <c r="O1078" s="4">
        <v>0</v>
      </c>
      <c r="P1078" s="4">
        <v>0</v>
      </c>
      <c r="Q1078" s="4">
        <v>2</v>
      </c>
      <c r="R1078" s="4">
        <v>2</v>
      </c>
      <c r="S1078" s="4">
        <v>0</v>
      </c>
      <c r="T1078" s="4">
        <v>0</v>
      </c>
      <c r="U1078" s="4" t="s">
        <v>900</v>
      </c>
    </row>
    <row r="1079" spans="1:21" s="4" customFormat="1">
      <c r="A1079" s="3">
        <v>21</v>
      </c>
      <c r="B1079" s="4" t="s">
        <v>1282</v>
      </c>
      <c r="C1079" s="4" t="s">
        <v>898</v>
      </c>
      <c r="D1079" s="4" t="s">
        <v>899</v>
      </c>
      <c r="E1079" s="4">
        <v>35050204</v>
      </c>
      <c r="F1079" s="4">
        <v>121</v>
      </c>
      <c r="G1079" s="4">
        <v>20</v>
      </c>
      <c r="H1079" s="5">
        <f>G1079/F1079*100</f>
        <v>16.528925619834713</v>
      </c>
      <c r="I1079" s="3" t="str">
        <f>MID(E1079,5,2)</f>
        <v>02</v>
      </c>
      <c r="J1079" s="3" t="str">
        <f>MID(E1079,4,2)</f>
        <v>50</v>
      </c>
      <c r="K1079" s="4">
        <v>1</v>
      </c>
      <c r="L1079" s="4">
        <v>0</v>
      </c>
      <c r="M1079" s="4">
        <v>0</v>
      </c>
      <c r="N1079" s="4">
        <v>0</v>
      </c>
      <c r="O1079" s="4">
        <v>0</v>
      </c>
      <c r="P1079" s="4">
        <v>0</v>
      </c>
      <c r="Q1079" s="4">
        <v>1</v>
      </c>
      <c r="R1079" s="4">
        <v>0</v>
      </c>
      <c r="S1079" s="4">
        <v>0</v>
      </c>
      <c r="T1079" s="4">
        <v>0</v>
      </c>
      <c r="U1079" s="4" t="s">
        <v>900</v>
      </c>
    </row>
    <row r="1080" spans="1:21" s="4" customFormat="1">
      <c r="A1080" s="3">
        <v>21</v>
      </c>
      <c r="B1080" s="4" t="s">
        <v>1283</v>
      </c>
      <c r="C1080" s="4" t="s">
        <v>898</v>
      </c>
      <c r="D1080" s="4" t="s">
        <v>899</v>
      </c>
      <c r="E1080" s="4">
        <v>35050207</v>
      </c>
      <c r="F1080" s="4">
        <v>116</v>
      </c>
      <c r="G1080" s="4">
        <v>15</v>
      </c>
      <c r="H1080" s="5">
        <f>G1080/F1080*100</f>
        <v>12.931034482758621</v>
      </c>
      <c r="I1080" s="3" t="str">
        <f>MID(E1080,5,2)</f>
        <v>02</v>
      </c>
      <c r="J1080" s="3" t="str">
        <f>MID(E1080,4,2)</f>
        <v>50</v>
      </c>
      <c r="K1080" s="4">
        <v>0</v>
      </c>
      <c r="L1080" s="4">
        <v>0</v>
      </c>
      <c r="M1080" s="4">
        <v>0</v>
      </c>
      <c r="N1080" s="4">
        <v>0</v>
      </c>
      <c r="O1080" s="4">
        <v>0</v>
      </c>
      <c r="P1080" s="4">
        <v>0</v>
      </c>
      <c r="Q1080" s="4">
        <v>1</v>
      </c>
      <c r="R1080" s="4">
        <v>0</v>
      </c>
      <c r="S1080" s="4">
        <v>2</v>
      </c>
      <c r="T1080" s="4">
        <v>0</v>
      </c>
      <c r="U1080" s="4" t="s">
        <v>900</v>
      </c>
    </row>
    <row r="1081" spans="1:21" s="4" customFormat="1">
      <c r="A1081" s="3">
        <v>21</v>
      </c>
      <c r="B1081" s="4" t="s">
        <v>1284</v>
      </c>
      <c r="C1081" s="4" t="s">
        <v>898</v>
      </c>
      <c r="D1081" s="4" t="s">
        <v>899</v>
      </c>
      <c r="E1081" s="4">
        <v>35050213</v>
      </c>
      <c r="F1081" s="4">
        <v>131</v>
      </c>
      <c r="G1081" s="4">
        <v>21</v>
      </c>
      <c r="H1081" s="5">
        <f>G1081/F1081*100</f>
        <v>16.030534351145036</v>
      </c>
      <c r="I1081" s="3" t="str">
        <f>MID(E1081,5,2)</f>
        <v>02</v>
      </c>
      <c r="J1081" s="3" t="str">
        <f>MID(E1081,4,2)</f>
        <v>50</v>
      </c>
      <c r="K1081" s="4">
        <v>0</v>
      </c>
      <c r="L1081" s="4">
        <v>0</v>
      </c>
      <c r="M1081" s="4">
        <v>0</v>
      </c>
      <c r="N1081" s="4">
        <v>0</v>
      </c>
      <c r="O1081" s="4">
        <v>0</v>
      </c>
      <c r="P1081" s="4">
        <v>0</v>
      </c>
      <c r="Q1081" s="4">
        <v>2</v>
      </c>
      <c r="R1081" s="4">
        <v>0</v>
      </c>
      <c r="S1081" s="4">
        <v>1</v>
      </c>
      <c r="T1081" s="4">
        <v>0</v>
      </c>
      <c r="U1081" s="4" t="s">
        <v>900</v>
      </c>
    </row>
  </sheetData>
  <sortState ref="A2:U1081">
    <sortCondition ref="A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Original</vt:lpstr>
      <vt:lpstr>HI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hitech</dc:creator>
  <cp:lastModifiedBy>hitech</cp:lastModifiedBy>
  <dcterms:created xsi:type="dcterms:W3CDTF">2016-08-02T08:59:02Z</dcterms:created>
  <dcterms:modified xsi:type="dcterms:W3CDTF">2016-08-02T09:12:19Z</dcterms:modified>
</cp:coreProperties>
</file>