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095" windowHeight="6915" activeTab="1"/>
  </bookViews>
  <sheets>
    <sheet name="Data Original" sheetId="4" r:id="rId1"/>
    <sheet name="HI" sheetId="1" r:id="rId2"/>
    <sheet name="Sheet2" sheetId="2" r:id="rId3"/>
    <sheet name="Sheet3" sheetId="3" r:id="rId4"/>
  </sheets>
  <definedNames>
    <definedName name="_xlnm._FilterDatabase" localSheetId="1" hidden="1">HI!$A$1:$T$390</definedName>
  </definedNames>
  <calcPr calcId="124519"/>
</workbook>
</file>

<file path=xl/calcChain.xml><?xml version="1.0" encoding="utf-8"?>
<calcChain xmlns="http://schemas.openxmlformats.org/spreadsheetml/2006/main">
  <c r="E132" i="1"/>
  <c r="F132"/>
  <c r="G132"/>
  <c r="E133"/>
  <c r="F133"/>
  <c r="G133"/>
  <c r="E134"/>
  <c r="F134"/>
  <c r="G134"/>
  <c r="E135"/>
  <c r="F135"/>
  <c r="G135"/>
  <c r="E266"/>
  <c r="F266"/>
  <c r="G266"/>
  <c r="E267"/>
  <c r="F267"/>
  <c r="G267"/>
  <c r="E268"/>
  <c r="F268"/>
  <c r="G268"/>
  <c r="E269"/>
  <c r="F269"/>
  <c r="G269"/>
  <c r="E270"/>
  <c r="F270"/>
  <c r="G270"/>
  <c r="E2"/>
  <c r="F2"/>
  <c r="G2"/>
  <c r="E3"/>
  <c r="F3"/>
  <c r="G3"/>
  <c r="E4"/>
  <c r="F4"/>
  <c r="G4"/>
  <c r="E235"/>
  <c r="F235"/>
  <c r="G235"/>
  <c r="E236"/>
  <c r="F236"/>
  <c r="G236"/>
  <c r="E237"/>
  <c r="F237"/>
  <c r="G237"/>
  <c r="E383"/>
  <c r="F383"/>
  <c r="G383"/>
  <c r="E384"/>
  <c r="F384"/>
  <c r="G384"/>
  <c r="E385"/>
  <c r="F385"/>
  <c r="G385"/>
  <c r="E386"/>
  <c r="F386"/>
  <c r="G386"/>
  <c r="E387"/>
  <c r="F387"/>
  <c r="G387"/>
  <c r="E5"/>
  <c r="F5"/>
  <c r="G5"/>
  <c r="E6"/>
  <c r="F6"/>
  <c r="G6"/>
  <c r="E7"/>
  <c r="F7"/>
  <c r="G7"/>
  <c r="E346"/>
  <c r="F346"/>
  <c r="G346"/>
  <c r="E351"/>
  <c r="F351"/>
  <c r="G351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62"/>
  <c r="F162"/>
  <c r="G162"/>
  <c r="E155"/>
  <c r="F155"/>
  <c r="G155"/>
  <c r="E163"/>
  <c r="F163"/>
  <c r="G163"/>
  <c r="E156"/>
  <c r="F156"/>
  <c r="G156"/>
  <c r="E164"/>
  <c r="F164"/>
  <c r="G164"/>
  <c r="E165"/>
  <c r="F165"/>
  <c r="G165"/>
  <c r="E157"/>
  <c r="F157"/>
  <c r="G157"/>
  <c r="E158"/>
  <c r="F158"/>
  <c r="G158"/>
  <c r="E166"/>
  <c r="F166"/>
  <c r="G166"/>
  <c r="E159"/>
  <c r="F159"/>
  <c r="G159"/>
  <c r="E167"/>
  <c r="F167"/>
  <c r="G167"/>
  <c r="E160"/>
  <c r="F160"/>
  <c r="G160"/>
  <c r="E168"/>
  <c r="F168"/>
  <c r="G168"/>
  <c r="E161"/>
  <c r="F161"/>
  <c r="G161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292"/>
  <c r="F292"/>
  <c r="G292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238"/>
  <c r="F238"/>
  <c r="G238"/>
  <c r="E239"/>
  <c r="F239"/>
  <c r="G239"/>
  <c r="E240"/>
  <c r="F240"/>
  <c r="G240"/>
  <c r="E241"/>
  <c r="F241"/>
  <c r="G241"/>
  <c r="E242"/>
  <c r="F242"/>
  <c r="G242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278"/>
  <c r="F278"/>
  <c r="G278"/>
  <c r="E279"/>
  <c r="F279"/>
  <c r="G279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143"/>
  <c r="F143"/>
  <c r="G143"/>
  <c r="E144"/>
  <c r="F144"/>
  <c r="G144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333"/>
  <c r="F333"/>
  <c r="G333"/>
  <c r="E334"/>
  <c r="F334"/>
  <c r="G334"/>
  <c r="E335"/>
  <c r="F335"/>
  <c r="G335"/>
  <c r="E336"/>
  <c r="F336"/>
  <c r="G336"/>
  <c r="E337"/>
  <c r="F337"/>
  <c r="G337"/>
  <c r="E338"/>
  <c r="F338"/>
  <c r="G338"/>
  <c r="E261"/>
  <c r="F261"/>
  <c r="G261"/>
  <c r="E262"/>
  <c r="F262"/>
  <c r="G262"/>
  <c r="E263"/>
  <c r="F263"/>
  <c r="G263"/>
  <c r="E264"/>
  <c r="F264"/>
  <c r="G264"/>
  <c r="E265"/>
  <c r="F265"/>
  <c r="G265"/>
  <c r="E271"/>
  <c r="F271"/>
  <c r="G271"/>
  <c r="E272"/>
  <c r="F272"/>
  <c r="G272"/>
  <c r="E273"/>
  <c r="F273"/>
  <c r="G273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6"/>
  <c r="F36"/>
  <c r="G36"/>
  <c r="E37"/>
  <c r="F37"/>
  <c r="G37"/>
  <c r="E38"/>
  <c r="F38"/>
  <c r="G38"/>
  <c r="E39"/>
  <c r="F39"/>
  <c r="G39"/>
  <c r="E274"/>
  <c r="F274"/>
  <c r="G274"/>
  <c r="E275"/>
  <c r="F275"/>
  <c r="G275"/>
  <c r="E276"/>
  <c r="F276"/>
  <c r="G276"/>
  <c r="E277"/>
  <c r="F277"/>
  <c r="G277"/>
  <c r="E352"/>
  <c r="F352"/>
  <c r="G352"/>
  <c r="E341"/>
  <c r="F341"/>
  <c r="G341"/>
  <c r="E342"/>
  <c r="F342"/>
  <c r="G342"/>
  <c r="E343"/>
  <c r="F343"/>
  <c r="G343"/>
  <c r="E344"/>
  <c r="F344"/>
  <c r="G344"/>
  <c r="E345"/>
  <c r="F345"/>
  <c r="G345"/>
  <c r="E347"/>
  <c r="F347"/>
  <c r="G347"/>
  <c r="E348"/>
  <c r="F348"/>
  <c r="G348"/>
  <c r="E339"/>
  <c r="F339"/>
  <c r="G339"/>
  <c r="E340"/>
  <c r="F340"/>
  <c r="G340"/>
  <c r="E349"/>
  <c r="F349"/>
  <c r="G349"/>
  <c r="E350"/>
  <c r="F350"/>
  <c r="G350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150"/>
  <c r="F150"/>
  <c r="G150"/>
  <c r="E151"/>
  <c r="F151"/>
  <c r="G151"/>
  <c r="E152"/>
  <c r="F152"/>
  <c r="G152"/>
  <c r="E153"/>
  <c r="F153"/>
  <c r="G153"/>
  <c r="E154"/>
  <c r="F154"/>
  <c r="G154"/>
  <c r="E8"/>
  <c r="F8"/>
  <c r="G8"/>
  <c r="E9"/>
  <c r="F9"/>
  <c r="G9"/>
  <c r="E10"/>
  <c r="F10"/>
  <c r="G10"/>
  <c r="E355"/>
  <c r="F355"/>
  <c r="G355"/>
  <c r="E356"/>
  <c r="F356"/>
  <c r="G356"/>
  <c r="E353"/>
  <c r="F353"/>
  <c r="G353"/>
  <c r="E354"/>
  <c r="F354"/>
  <c r="G354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3"/>
  <c r="F323"/>
  <c r="G323"/>
  <c r="E324"/>
  <c r="F324"/>
  <c r="G324"/>
  <c r="E325"/>
  <c r="F325"/>
  <c r="G325"/>
  <c r="E326"/>
  <c r="F326"/>
  <c r="G326"/>
  <c r="E145"/>
  <c r="F145"/>
  <c r="G145"/>
  <c r="E146"/>
  <c r="F146"/>
  <c r="G146"/>
  <c r="E147"/>
  <c r="F147"/>
  <c r="G147"/>
  <c r="E148"/>
  <c r="F148"/>
  <c r="G14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28"/>
  <c r="F228"/>
  <c r="G228"/>
  <c r="E388"/>
  <c r="F388"/>
  <c r="G388"/>
  <c r="E389"/>
  <c r="F389"/>
  <c r="G389"/>
  <c r="E390"/>
  <c r="F390"/>
  <c r="G390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51"/>
  <c r="F51"/>
  <c r="G51"/>
  <c r="E21"/>
  <c r="F21"/>
  <c r="G21"/>
  <c r="E52"/>
  <c r="F52"/>
  <c r="G52"/>
  <c r="E61"/>
  <c r="F61"/>
  <c r="G61"/>
  <c r="E22"/>
  <c r="F22"/>
  <c r="G22"/>
  <c r="E53"/>
  <c r="F53"/>
  <c r="G53"/>
  <c r="E23"/>
  <c r="F23"/>
  <c r="G23"/>
  <c r="E54"/>
  <c r="F54"/>
  <c r="G54"/>
  <c r="E62"/>
  <c r="F62"/>
  <c r="G62"/>
  <c r="E24"/>
  <c r="F24"/>
  <c r="G24"/>
  <c r="E63"/>
  <c r="F63"/>
  <c r="G63"/>
  <c r="E64"/>
  <c r="F64"/>
  <c r="G64"/>
  <c r="E25"/>
  <c r="F25"/>
  <c r="G25"/>
  <c r="E65"/>
  <c r="F65"/>
  <c r="G6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1"/>
  <c r="F11"/>
  <c r="G11"/>
  <c r="E12"/>
  <c r="F12"/>
  <c r="G12"/>
  <c r="E13"/>
  <c r="F13"/>
  <c r="G13"/>
  <c r="E14"/>
  <c r="F14"/>
  <c r="G14"/>
  <c r="E15"/>
  <c r="F15"/>
  <c r="G15"/>
  <c r="E55"/>
  <c r="F55"/>
  <c r="G55"/>
  <c r="E16"/>
  <c r="F16"/>
  <c r="G16"/>
  <c r="E56"/>
  <c r="F56"/>
  <c r="G56"/>
  <c r="E17"/>
  <c r="F17"/>
  <c r="G17"/>
  <c r="E18"/>
  <c r="F18"/>
  <c r="G18"/>
  <c r="E57"/>
  <c r="F57"/>
  <c r="G57"/>
  <c r="E19"/>
  <c r="F19"/>
  <c r="G19"/>
  <c r="E58"/>
  <c r="F58"/>
  <c r="G58"/>
  <c r="E107"/>
  <c r="F107"/>
  <c r="G107"/>
  <c r="E20"/>
  <c r="F20"/>
  <c r="G20"/>
  <c r="E59"/>
  <c r="F59"/>
  <c r="G59"/>
  <c r="E60"/>
  <c r="F60"/>
  <c r="G60"/>
  <c r="E66"/>
  <c r="F66"/>
  <c r="G66"/>
  <c r="E108"/>
  <c r="F108"/>
  <c r="G108"/>
  <c r="E109"/>
  <c r="F109"/>
  <c r="G109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363"/>
  <c r="F363"/>
  <c r="G363"/>
  <c r="E364"/>
  <c r="F364"/>
  <c r="G364"/>
  <c r="E110"/>
  <c r="F110"/>
  <c r="G110"/>
  <c r="E365"/>
  <c r="F365"/>
  <c r="G365"/>
  <c r="E366"/>
  <c r="F366"/>
  <c r="G366"/>
  <c r="E367"/>
  <c r="F367"/>
  <c r="G367"/>
  <c r="E149"/>
  <c r="F149"/>
  <c r="G149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111"/>
  <c r="F111"/>
  <c r="G111"/>
  <c r="E112"/>
  <c r="F112"/>
  <c r="G112"/>
  <c r="E113"/>
  <c r="F113"/>
  <c r="G113"/>
  <c r="E114"/>
  <c r="F114"/>
  <c r="G114"/>
  <c r="E115"/>
  <c r="F115"/>
  <c r="G115"/>
  <c r="E198"/>
  <c r="F198"/>
  <c r="G198"/>
  <c r="E199"/>
  <c r="F199"/>
  <c r="G199"/>
  <c r="E200"/>
  <c r="F200"/>
  <c r="G200"/>
  <c r="E201"/>
  <c r="F201"/>
  <c r="G201"/>
  <c r="E202"/>
  <c r="F202"/>
  <c r="G202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125"/>
  <c r="F125"/>
  <c r="G125"/>
  <c r="E126"/>
  <c r="F126"/>
  <c r="G126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27"/>
  <c r="F127"/>
  <c r="G127"/>
  <c r="E128"/>
  <c r="F128"/>
  <c r="G128"/>
  <c r="E129"/>
  <c r="F129"/>
  <c r="G129"/>
  <c r="E130"/>
  <c r="F130"/>
  <c r="G130"/>
  <c r="E301"/>
  <c r="F301"/>
  <c r="G301"/>
  <c r="E302"/>
  <c r="F302"/>
  <c r="G302"/>
  <c r="E303"/>
  <c r="F303"/>
  <c r="G303"/>
  <c r="E304"/>
  <c r="F304"/>
  <c r="G304"/>
  <c r="E305"/>
  <c r="F305"/>
  <c r="G305"/>
  <c r="E306"/>
  <c r="F306"/>
  <c r="G306"/>
  <c r="E307"/>
  <c r="F307"/>
  <c r="G307"/>
  <c r="E308"/>
  <c r="F308"/>
  <c r="G308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E315"/>
  <c r="F315"/>
  <c r="G315"/>
  <c r="E95"/>
  <c r="F95"/>
  <c r="G95"/>
  <c r="E316"/>
  <c r="F316"/>
  <c r="G316"/>
  <c r="E96"/>
  <c r="F96"/>
  <c r="G96"/>
  <c r="E97"/>
  <c r="F97"/>
  <c r="G97"/>
  <c r="E98"/>
  <c r="F98"/>
  <c r="G98"/>
  <c r="E99"/>
  <c r="F99"/>
  <c r="G99"/>
  <c r="E100"/>
  <c r="F100"/>
  <c r="G100"/>
  <c r="G131"/>
  <c r="F131"/>
  <c r="E131"/>
</calcChain>
</file>

<file path=xl/sharedStrings.xml><?xml version="1.0" encoding="utf-8"?>
<sst xmlns="http://schemas.openxmlformats.org/spreadsheetml/2006/main" count="3087" uniqueCount="538">
  <si>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</si>
  <si>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</si>
  <si>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</si>
  <si>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</si>
  <si>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 xml:space="preserve"> 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</si>
  <si>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</si>
  <si>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</si>
  <si>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</si>
  <si>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</si>
  <si>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 xml:space="preserve">9. จำนวน "โรงพยาบาลที่พบลูกน้ำ" ยุงลาย 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</si>
  <si>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</si>
  <si>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</si>
  <si>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</si>
  <si>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</si>
  <si>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</si>
  <si>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</si>
  <si>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</si>
  <si>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3/7/2016, 23:55:43</t>
  </si>
  <si>
    <t>มาลินี องอาจ</t>
  </si>
  <si>
    <t>รพ.สต.okg;up'</t>
  </si>
  <si>
    <t>ถังซีเมนซ์ในห้องน้ำ/ถังน้ำในห้องน้ำ, ยางรถยนต์/เศษภาชนะ/กะโหลกกะลา</t>
  </si>
  <si>
    <t>3/7/2016, 23:59:12</t>
  </si>
  <si>
    <t>รพ.สต.นาเวียง</t>
  </si>
  <si>
    <t>4/7/2016, 0:00:34</t>
  </si>
  <si>
    <t>4/7/2016, 0:01:41</t>
  </si>
  <si>
    <t>4/7/2016, 0:02:40</t>
  </si>
  <si>
    <t>5/7/2016, 11:43:33</t>
  </si>
  <si>
    <t>สุจิตตรา ศิลาชัย</t>
  </si>
  <si>
    <t>รพ.สต.บ้านสำโรง</t>
  </si>
  <si>
    <t>โอ่งน้ำกิน/โอ่งน้ำใช้, ถังซีเมนซ์ในห้องน้ำ/ถังน้ำในห้องน้ำ</t>
  </si>
  <si>
    <t>5/7/2016, 11:46:25</t>
  </si>
  <si>
    <t>5/7/2016, 11:47:43</t>
  </si>
  <si>
    <t>5/7/2016, 11:48:25</t>
  </si>
  <si>
    <t>5/7/2016, 11:48:53</t>
  </si>
  <si>
    <t>6/7/2016, 9:19:41</t>
  </si>
  <si>
    <t>ชารินา  ไชยนา</t>
  </si>
  <si>
    <t>บ้านท่าศรีธรรม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</si>
  <si>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</si>
  <si>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6/7/2016, 9:37:13</t>
  </si>
  <si>
    <t>โอ่งน้ำกิน/โอ่งน้ำใช้, ยางรถยนต์/เศษภาชนะ/กะโหลกกะลา</t>
  </si>
  <si>
    <t>6/7/2016, 9:39:55</t>
  </si>
  <si>
    <t>6/7/2016, 10:21:44</t>
  </si>
  <si>
    <t>นางเดือน ตั้งจิต</t>
  </si>
  <si>
    <t>นาหลู่</t>
  </si>
  <si>
    <t>6/7/2016, 10:22:43</t>
  </si>
  <si>
    <t>6/7/2016, 10:23:37</t>
  </si>
  <si>
    <t>6/7/2016, 10:41:41</t>
  </si>
  <si>
    <t>ธนากรณ์  ธรรมราช</t>
  </si>
  <si>
    <t>หนองสนม</t>
  </si>
  <si>
    <t>6/7/2016, 10:42:23</t>
  </si>
  <si>
    <t>6/7/2016, 10:43:11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</si>
  <si>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</si>
  <si>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6/7/2016, 10:44:11</t>
  </si>
  <si>
    <t>6/7/2016, 10:44:52</t>
  </si>
  <si>
    <t>6/7/2016, 10:54:19</t>
  </si>
  <si>
    <t>6/7/2016, 10:55:43</t>
  </si>
  <si>
    <t>6/7/2016, 10:57:31</t>
  </si>
  <si>
    <t>6/7/2016, 11:39:09</t>
  </si>
  <si>
    <t>นางอรทัย วุฒิเสลา</t>
  </si>
  <si>
    <t>สามแยก</t>
  </si>
  <si>
    <t>ยางรถยนต์/เศษภาชนะ/กะโหลกกะลา</t>
  </si>
  <si>
    <t>6/7/2016, 11:39:59</t>
  </si>
  <si>
    <t xml:space="preserve">นางอรทัย วุฒิเสลา </t>
  </si>
  <si>
    <t>6/7/2016, 11:49:08</t>
  </si>
  <si>
    <t>ชรินทร์ พละมาตร</t>
  </si>
  <si>
    <t>โนนเปือย</t>
  </si>
  <si>
    <t>โอ่งน้ำกิน/โอ่งน้ำใช้</t>
  </si>
  <si>
    <t>6/7/2016, 11:50:02</t>
  </si>
  <si>
    <t>6/7/2016, 11:51:00</t>
  </si>
  <si>
    <t>6/7/2016, 11:51:23</t>
  </si>
  <si>
    <t>6/7/2016, 11:51:54</t>
  </si>
  <si>
    <t>6/7/2016, 11:52:13</t>
  </si>
  <si>
    <t>โอ่งน้ำกิน/โอ่งน้ำใช้, ขาตู้/แจกัน</t>
  </si>
  <si>
    <t>6/7/2016, 11:52:37</t>
  </si>
  <si>
    <t>6/7/2016, 11:54:33</t>
  </si>
  <si>
    <t>6/7/2016, 11:55:00</t>
  </si>
  <si>
    <t>6/7/2016, 11:55:22</t>
  </si>
  <si>
    <t>6/7/2016, 16:09:12</t>
  </si>
  <si>
    <t>อนงลักษณ์ พลเยี่ยม</t>
  </si>
  <si>
    <t>กุดชุม</t>
  </si>
  <si>
    <t>6/7/2016, 16:10:00</t>
  </si>
  <si>
    <t>อนงลักษณ์  พลเยี่ยม</t>
  </si>
  <si>
    <t>6/7/2016, 16:10:50</t>
  </si>
  <si>
    <t>6/7/2016, 16:11:45</t>
  </si>
  <si>
    <t>6/7/2016, 16:12:36</t>
  </si>
  <si>
    <t>6/7/2016, 16:13:25</t>
  </si>
  <si>
    <t>6/7/2016, 16:14:10</t>
  </si>
  <si>
    <t>6/7/2016, 16:14:46</t>
  </si>
  <si>
    <t>6/7/2016, 16:15:26</t>
  </si>
  <si>
    <t>6/7/2016, 16:16:24</t>
  </si>
  <si>
    <t>6/7/2016, 16:17:05</t>
  </si>
  <si>
    <t>6/7/2016, 16:18:06</t>
  </si>
  <si>
    <t>6/7/2016, 16:18:41</t>
  </si>
  <si>
    <t>6/7/2016, 16:19:13</t>
  </si>
  <si>
    <t>6/7/2016, 17:14:25</t>
  </si>
  <si>
    <t>นีรนุช  ประสานศรี</t>
  </si>
  <si>
    <t>ศูนย์สุขภาพชุมชนไทยเจริญ</t>
  </si>
  <si>
    <t>6/7/2016, 17:15:01</t>
  </si>
  <si>
    <t>6/7/2016, 17:15:29</t>
  </si>
  <si>
    <t>6/7/2016, 17:18:28</t>
  </si>
  <si>
    <t>6/7/2016, 17:19:02</t>
  </si>
  <si>
    <t>6/7/2016, 17:19:28</t>
  </si>
  <si>
    <t>6/7/2016, 18:02:50</t>
  </si>
  <si>
    <t>นายภานุวัฒน์  บุญโญ</t>
  </si>
  <si>
    <t>โรงพยาบาลค้อวัง</t>
  </si>
  <si>
    <t>6/7/2016, 18:03:28</t>
  </si>
  <si>
    <t>6/7/2016, 18:04:38</t>
  </si>
  <si>
    <t>6/7/2016, 18:05:22</t>
  </si>
  <si>
    <t>ถังซีเมนซ์ในห้องน้ำ/ถังน้ำในห้องน้ำ</t>
  </si>
  <si>
    <t>6/7/2016, 18:06:10</t>
  </si>
  <si>
    <t>6/7/2016, 18:06:58</t>
  </si>
  <si>
    <t>6/7/2016, 18:07:41</t>
  </si>
  <si>
    <t>6/7/2016, 18:08:26</t>
  </si>
  <si>
    <t>6/7/2016, 18:09:04</t>
  </si>
  <si>
    <t>7/7/2016, 9:23:28</t>
  </si>
  <si>
    <t>นายพรรณลิน อาจวิชัย</t>
  </si>
  <si>
    <t>นาแก</t>
  </si>
  <si>
    <t>7/7/2016, 9:24:33</t>
  </si>
  <si>
    <t>7/7/2016, 9:25:39</t>
  </si>
  <si>
    <t>7/7/2016, 9:26:52</t>
  </si>
  <si>
    <t>7/7/2016, 9:29:18</t>
  </si>
  <si>
    <t>7/7/2016, 10:23:41</t>
  </si>
  <si>
    <t>วิชาญ สอนเผือก</t>
  </si>
  <si>
    <t>หนองเรือ</t>
  </si>
  <si>
    <t>7/7/2016, 10:24:12</t>
  </si>
  <si>
    <t>7/7/2016, 10:24:53</t>
  </si>
  <si>
    <t>7/7/2016, 10:25:31</t>
  </si>
  <si>
    <t>7/7/2016, 10:26:10</t>
  </si>
  <si>
    <t>7/7/2016, 10:27:00</t>
  </si>
  <si>
    <t>7/7/2016, 10:28:08</t>
  </si>
  <si>
    <t>7/7/2016, 10:28:52</t>
  </si>
  <si>
    <t>7/7/2016, 10:29:27</t>
  </si>
  <si>
    <t>7/7/2016, 10:59:22</t>
  </si>
  <si>
    <t>อิศราภรณ์ มณีใส</t>
  </si>
  <si>
    <t>สงยาง</t>
  </si>
  <si>
    <t>7/7/2016, 11:01:04</t>
  </si>
  <si>
    <t>7/7/2016, 11:02:44</t>
  </si>
  <si>
    <t>7/7/2016, 11:04:32</t>
  </si>
  <si>
    <t>7/7/2016, 11:05:28</t>
  </si>
  <si>
    <t>7/7/2016, 11:06:10</t>
  </si>
  <si>
    <t>7/7/2016, 11:07:05</t>
  </si>
  <si>
    <t>7/7/2016, 11:07:38</t>
  </si>
  <si>
    <t>7/7/2016, 11:14:11</t>
  </si>
  <si>
    <t>นางสาวนงเยาว์  บุรา</t>
  </si>
  <si>
    <t>หนองแวง</t>
  </si>
  <si>
    <t>7/7/2016, 11:14:51</t>
  </si>
  <si>
    <t>7/7/2016, 12:04:34</t>
  </si>
  <si>
    <t>นายศิริพล ตริเทพ</t>
  </si>
  <si>
    <t>ศิริพัฒนา</t>
  </si>
  <si>
    <t>โอ่งน้ำกิน/โอ่งน้ำใช้, ถังซีเมนซ์ในห้องน้ำ/ถังน้ำในห้องน้ำ, ฝาถังน้ำหมักที่วางไว้กลางแจ้ง</t>
  </si>
  <si>
    <t>7/7/2016, 12:04:58</t>
  </si>
  <si>
    <t>7/7/2016, 12:05:27</t>
  </si>
  <si>
    <t>7/7/2016, 12:05:52</t>
  </si>
  <si>
    <t>7/7/2016, 12:06:11</t>
  </si>
  <si>
    <t>7/7/2016, 12:06:30</t>
  </si>
  <si>
    <t>7/7/2016, 12:15:03</t>
  </si>
  <si>
    <t>นายสมชาย  หาริกะ</t>
  </si>
  <si>
    <t>โ</t>
  </si>
  <si>
    <t>7/7/2016, 12:15:56</t>
  </si>
  <si>
    <t>โคกนาโก</t>
  </si>
  <si>
    <t>7/7/2016, 12:16:47</t>
  </si>
  <si>
    <t>7/7/2016, 12:17:33</t>
  </si>
  <si>
    <t>7/7/2016, 12:18:15</t>
  </si>
  <si>
    <t>7/7/2016, 12:18:52</t>
  </si>
  <si>
    <t>7/7/2016, 12:49:00</t>
  </si>
  <si>
    <t>พีรยาดา ธัมมาปัญญา</t>
  </si>
  <si>
    <t>บ้านกุดแข้ด่อน</t>
  </si>
  <si>
    <t>7/7/2016, 12:49:43</t>
  </si>
  <si>
    <t>7/7/2016, 12:50:12</t>
  </si>
  <si>
    <t>7/7/2016, 12:50:58</t>
  </si>
  <si>
    <t>7/7/2016, 12:51:32</t>
  </si>
  <si>
    <t>7/7/2016, 12:52:08</t>
  </si>
  <si>
    <t>7/7/2016, 12:57:35</t>
  </si>
  <si>
    <t>นิรันต์  ถึงแสง</t>
  </si>
  <si>
    <t>หนองชุม</t>
  </si>
  <si>
    <t>7/7/2016, 12:59:12</t>
  </si>
  <si>
    <t>7/7/2016, 13:00:10</t>
  </si>
  <si>
    <t>7/7/2016, 13:02:56</t>
  </si>
  <si>
    <t>7/7/2016, 13:03:46</t>
  </si>
  <si>
    <t>7/7/2016, 14:06:44</t>
  </si>
  <si>
    <t>สันติ  จันทฤทธิ์</t>
  </si>
  <si>
    <t>ราชมุนี</t>
  </si>
  <si>
    <t>7/7/2016, 14:08:11</t>
  </si>
  <si>
    <t>7/7/2016, 14:08:46</t>
  </si>
  <si>
    <t>7/7/2016, 14:15:13</t>
  </si>
  <si>
    <t>มงคล ศรีวิเศษ</t>
  </si>
  <si>
    <t>โคกวิไล</t>
  </si>
  <si>
    <t>7/7/2016, 14:16:13</t>
  </si>
  <si>
    <t>7/7/2016, 14:17:23</t>
  </si>
  <si>
    <t>7/7/2016, 14:18:20</t>
  </si>
  <si>
    <t>7/7/2016, 14:19:21</t>
  </si>
  <si>
    <t>7/7/2016, 14:20:22</t>
  </si>
  <si>
    <t>7/7/2016, 14:26:47</t>
  </si>
  <si>
    <t>นางบุญธิดา  ภูศรี</t>
  </si>
  <si>
    <t>รพ.สต.อำเภอเมืองยโสธร</t>
  </si>
  <si>
    <t>7/7/2016, 14:27:42</t>
  </si>
  <si>
    <t>7/7/2016, 14:28:25</t>
  </si>
  <si>
    <t>7/7/2016, 14:29:12</t>
  </si>
  <si>
    <t>7/7/2016, 14:46:46</t>
  </si>
  <si>
    <t>7/7/2016, 14:47:25</t>
  </si>
  <si>
    <t>7/7/2016, 14:48:02</t>
  </si>
  <si>
    <t>7/7/2016, 14:48:47</t>
  </si>
  <si>
    <t>7/7/2016, 15:42:34</t>
  </si>
  <si>
    <t>7/7/2016, 15:43:41</t>
  </si>
  <si>
    <t xml:space="preserve">นางอรทัย  วุฒิเสลา </t>
  </si>
  <si>
    <t>7/7/2016, 15:44:42</t>
  </si>
  <si>
    <t>7/7/2016, 15:45:44</t>
  </si>
  <si>
    <t>7/7/2016, 15:46:28</t>
  </si>
  <si>
    <t xml:space="preserve">สามแยก </t>
  </si>
  <si>
    <t>7/7/2016, 15:47:19</t>
  </si>
  <si>
    <t>7/7/2016, 16:14:46</t>
  </si>
  <si>
    <t>7/7/2016, 16:15:56</t>
  </si>
  <si>
    <t>7/7/2016, 16:18:48</t>
  </si>
  <si>
    <t>นางอรทัย  วุฒิเสลา</t>
  </si>
  <si>
    <t>7/7/2016, 16:23:55</t>
  </si>
  <si>
    <t>7/7/2016, 16:24:48</t>
  </si>
  <si>
    <t>7/7/2016, 16:25:44</t>
  </si>
  <si>
    <t>7/7/2016, 16:37:47</t>
  </si>
  <si>
    <t>นายณัฐพงษ์  พลมาตร</t>
  </si>
  <si>
    <t>ส้มผ่อ</t>
  </si>
  <si>
    <t>7/7/2016, 16:38:33</t>
  </si>
  <si>
    <t>7/7/2016, 16:39:33</t>
  </si>
  <si>
    <t>7/7/2016, 16:40:27</t>
  </si>
  <si>
    <t>7/7/2016, 16:41:21</t>
  </si>
  <si>
    <t>7/7/2016, 16:42:12</t>
  </si>
  <si>
    <t>7/7/2016, 16:43:00</t>
  </si>
  <si>
    <t>7/7/2016, 16:44:26</t>
  </si>
  <si>
    <t>8/7/2016, 8:56:53</t>
  </si>
  <si>
    <t>นายสายชล ละครวงษ์</t>
  </si>
  <si>
    <t>ป่าติ้ว</t>
  </si>
  <si>
    <t>8/7/2016, 9:00:14</t>
  </si>
  <si>
    <t>8/7/2016, 9:01:24</t>
  </si>
  <si>
    <t>8/7/2016, 9:05:08</t>
  </si>
  <si>
    <t>8/7/2016, 9:07:54</t>
  </si>
  <si>
    <t>8/7/2016, 9:09:22</t>
  </si>
  <si>
    <t>8/7/2016, 9:10:39</t>
  </si>
  <si>
    <t>8/7/2016, 9:11:47</t>
  </si>
  <si>
    <t>8/7/2016, 9:13:15</t>
  </si>
  <si>
    <t>8/7/2016, 9:14:29</t>
  </si>
  <si>
    <t>8/7/2016, 9:15:50</t>
  </si>
  <si>
    <t>8/7/2016, 9:16:56</t>
  </si>
  <si>
    <t>8/7/2016, 9:18:16</t>
  </si>
  <si>
    <t>สร้อยสุนีย์  องอาจ</t>
  </si>
  <si>
    <t>ไผ่</t>
  </si>
  <si>
    <t>8/7/2016, 9:19:01</t>
  </si>
  <si>
    <t>8/7/2016, 9:19:50</t>
  </si>
  <si>
    <t>8/7/2016, 9:20:46</t>
  </si>
  <si>
    <t>8/7/2016, 9:22:32</t>
  </si>
  <si>
    <t>8/7/2016, 10:16:29</t>
  </si>
  <si>
    <t>วัชรินทร์ วงศ์ธรรมมา</t>
  </si>
  <si>
    <t>หมอหาญ</t>
  </si>
  <si>
    <t>8/7/2016, 10:17:00</t>
  </si>
  <si>
    <t>8/7/2016, 10:17:35</t>
  </si>
  <si>
    <t>8/7/2016, 10:32:05</t>
  </si>
  <si>
    <t>จินดา แก้วจันทร์</t>
  </si>
  <si>
    <t>รพ.สต.สมสะอา</t>
  </si>
  <si>
    <t>8/7/2016, 10:42:31</t>
  </si>
  <si>
    <t>รพ.สต.สมสะอาด</t>
  </si>
  <si>
    <t>8/7/2016, 10:43:27</t>
  </si>
  <si>
    <t>จินดา  แก้วจันทร์</t>
  </si>
  <si>
    <t>8/7/2016, 10:44:38</t>
  </si>
  <si>
    <t>8/7/2016, 10:45:31</t>
  </si>
  <si>
    <t>นายเสน่ห์   มูลสาร</t>
  </si>
  <si>
    <t>ห้องแซง</t>
  </si>
  <si>
    <t>8/7/2016, 10:49:28</t>
  </si>
  <si>
    <t>8/7/2016, 10:51:07</t>
  </si>
  <si>
    <t>8/7/2016, 10:52:01</t>
  </si>
  <si>
    <t>8/7/2016, 10:55:00</t>
  </si>
  <si>
    <t>8/7/2016, 10:56:26</t>
  </si>
  <si>
    <t>8/7/2016, 10:57:31</t>
  </si>
  <si>
    <t>8/7/2016, 10:58:21</t>
  </si>
  <si>
    <t>โอ่งน้ำกิน/โอ่งน้ำใช้, ยางรถยนต์/เศษภาชนะ/กะโหลกกะลา, ขาตู้/แจกัน</t>
  </si>
  <si>
    <t>8/7/2016, 10:59:11</t>
  </si>
  <si>
    <t>8/7/2016, 11:00:18</t>
  </si>
  <si>
    <t>8/7/2016, 11:18:39</t>
  </si>
  <si>
    <t>รัตนาภรณ์  ทองคำ</t>
  </si>
  <si>
    <t>-</t>
  </si>
  <si>
    <t>8/7/2016, 11:19:54</t>
  </si>
  <si>
    <t>8/7/2016, 11:20:49</t>
  </si>
  <si>
    <t>8/7/2016, 11:22:04</t>
  </si>
  <si>
    <t>8/7/2016, 11:33:48</t>
  </si>
  <si>
    <t>ศุภาพร ศรีมันตะ</t>
  </si>
  <si>
    <t>รพ.สต.กำแมด</t>
  </si>
  <si>
    <t>8/7/2016, 11:34:26</t>
  </si>
  <si>
    <t>8/7/2016, 11:35:07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</si>
  <si>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ขันน้ำไก่</t>
  </si>
  <si>
    <t>8/7/2016, 11:35:33</t>
  </si>
  <si>
    <t>8/7/2016, 11:36:26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</si>
  <si>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ภาชนะน้ำไก่</t>
  </si>
  <si>
    <t>8/7/2016, 11:37:05</t>
  </si>
  <si>
    <t>8/7/2016, 11:37:41</t>
  </si>
  <si>
    <t>8/7/2016, 12:40:08</t>
  </si>
  <si>
    <t>นางพิไลลักษณ์  จักรวรรณพร</t>
  </si>
  <si>
    <t>กู่จาน</t>
  </si>
  <si>
    <t>8/7/2016, 12:41:40</t>
  </si>
  <si>
    <t>8/7/2016, 12:43:20</t>
  </si>
  <si>
    <t>8/7/2016, 12:45:05</t>
  </si>
  <si>
    <t>8/7/2016, 12:46:46</t>
  </si>
  <si>
    <t>8/7/2016, 12:48:31</t>
  </si>
  <si>
    <t>8/7/2016, 12:50:05</t>
  </si>
  <si>
    <t>8/7/2016, 12:51:57</t>
  </si>
  <si>
    <t>วัชรินทร์ จากผา</t>
  </si>
  <si>
    <t>คำครตา</t>
  </si>
  <si>
    <t>8/7/2016, 12:52:48</t>
  </si>
  <si>
    <t>8/7/2016, 12:54:01</t>
  </si>
  <si>
    <t>8/7/2016, 13:50:44</t>
  </si>
  <si>
    <t>ไพฑูรย์ คำสมบัติ</t>
  </si>
  <si>
    <t>สิงห์</t>
  </si>
  <si>
    <t>8/7/2016, 13:52:26</t>
  </si>
  <si>
    <t>8/7/2016, 13:53:22</t>
  </si>
  <si>
    <t>8/7/2016, 13:54:16</t>
  </si>
  <si>
    <t>8/7/2016, 13:55:30</t>
  </si>
  <si>
    <t>8/7/2016, 13:57:12</t>
  </si>
  <si>
    <t>8/7/2016, 13:58:50</t>
  </si>
  <si>
    <t>8/7/2016, 13:59:39</t>
  </si>
  <si>
    <t>8/7/2016, 14:00:40</t>
  </si>
  <si>
    <t>8/7/2016, 14:01:49</t>
  </si>
  <si>
    <t>8/7/2016, 14:02:41</t>
  </si>
  <si>
    <t>8/7/2016, 14:31:51</t>
  </si>
  <si>
    <t>นายทรงศักดิ์  อินทนนท์</t>
  </si>
  <si>
    <t>คำน้ำสร้าง</t>
  </si>
  <si>
    <t>8/7/2016, 14:34:36</t>
  </si>
  <si>
    <t>นายรุ่งวิทย์ วิวรรณพงษ์</t>
  </si>
  <si>
    <t>ห้องข่า</t>
  </si>
  <si>
    <t>ยางรถยนต์/เศษภาชนะ/กะโหลกกะลา, ขาตู้/แจกัน</t>
  </si>
  <si>
    <t>8/7/2016, 14:34:49</t>
  </si>
  <si>
    <t>8/7/2016, 14:35:40</t>
  </si>
  <si>
    <t>เยาวลักษณ์ แสงจันทร์</t>
  </si>
  <si>
    <t>ดู่ทุ่ง</t>
  </si>
  <si>
    <t>8/7/2016, 14:35:48</t>
  </si>
  <si>
    <t>8/7/2016, 14:36:12</t>
  </si>
  <si>
    <t>8/7/2016, 14:36:55</t>
  </si>
  <si>
    <t>8/7/2016, 14:37:32</t>
  </si>
  <si>
    <t>8/7/2016, 14:37:48</t>
  </si>
  <si>
    <t>8/7/2016, 14:38:21</t>
  </si>
  <si>
    <t>ถังซีเมนซ์ในห้องน้ำ/ถังน้ำในห้องน้ำ, ยางรถยนต์/เศษภาชนะ/กะโหลกกะลา, ขาตู้/แจกัน</t>
  </si>
  <si>
    <t>8/7/2016, 14:38:49</t>
  </si>
  <si>
    <t>8/7/2016, 14:39:37</t>
  </si>
  <si>
    <t>8/7/2016, 14:39:51</t>
  </si>
  <si>
    <t>8/7/2016, 14:40:16</t>
  </si>
  <si>
    <t>8/7/2016, 14:41:16</t>
  </si>
  <si>
    <t>8/7/2016, 14:42:11</t>
  </si>
  <si>
    <t>8/7/2016, 14:44:56</t>
  </si>
  <si>
    <t>8/7/2016, 14:46:18</t>
  </si>
  <si>
    <t>8/7/2016, 14:47:05</t>
  </si>
  <si>
    <t>8/7/2016, 14:48:08</t>
  </si>
  <si>
    <t>8/7/2016, 14:49:09</t>
  </si>
  <si>
    <t>8/7/2016, 14:50:51</t>
  </si>
  <si>
    <t>8/7/2016, 14:51:44</t>
  </si>
  <si>
    <t>8/7/2016, 14:52:59</t>
  </si>
  <si>
    <t>8/7/2016, 15:01:55</t>
  </si>
  <si>
    <t>นางสมใจ. เพียรทำ</t>
  </si>
  <si>
    <t>ลุมพุก รพ.คำเขื่อนแก้ว</t>
  </si>
  <si>
    <t>8/7/2016, 15:03:22</t>
  </si>
  <si>
    <t>8/7/2016, 15:04:25</t>
  </si>
  <si>
    <t>8/7/2016, 15:05:39</t>
  </si>
  <si>
    <t>8/7/2016, 15:06:40</t>
  </si>
  <si>
    <t>8/7/2016, 15:07:37</t>
  </si>
  <si>
    <t>8/7/2016, 15:08:30</t>
  </si>
  <si>
    <t>8/7/2016, 15:09:15</t>
  </si>
  <si>
    <t>8/7/2016, 15:10:07</t>
  </si>
  <si>
    <t>8/7/2016, 15:11:11</t>
  </si>
  <si>
    <t>8/7/2016, 15:11:59</t>
  </si>
  <si>
    <t>8/7/2016, 15:12:44</t>
  </si>
  <si>
    <t>8/7/2016, 15:13:17</t>
  </si>
  <si>
    <t>8/7/2016, 15:13:54</t>
  </si>
  <si>
    <t>8/7/2016, 15:14:36</t>
  </si>
  <si>
    <t>8/7/2016, 15:16:43</t>
  </si>
  <si>
    <t>จิราวรรณ สุวรรณศรี</t>
  </si>
  <si>
    <t>หนองหมี</t>
  </si>
  <si>
    <t>8/7/2016, 15:17:27</t>
  </si>
  <si>
    <t>8/7/2016, 15:18:06</t>
  </si>
  <si>
    <t>8/7/2016, 15:18:53</t>
  </si>
  <si>
    <t>8/7/2016, 15:19:37</t>
  </si>
  <si>
    <t>8/7/2016, 15:20:14</t>
  </si>
  <si>
    <t>8/7/2016, 15:20:55</t>
  </si>
  <si>
    <t>8/7/2016, 15:21:34</t>
  </si>
  <si>
    <t>8/7/2016, 15:22:15</t>
  </si>
  <si>
    <t>8/7/2016, 15:27:54</t>
  </si>
  <si>
    <t>8/7/2016, 15:28:31</t>
  </si>
  <si>
    <t>8/7/2016, 15:29:07</t>
  </si>
  <si>
    <t>8/7/2016, 16:26:21</t>
  </si>
  <si>
    <t>สุวคนธ์ ผุดผ่อง</t>
  </si>
  <si>
    <t>8/7/2016, 16:26:51</t>
  </si>
  <si>
    <t>8/7/2016, 16:27:17</t>
  </si>
  <si>
    <t>8/7/2016, 16:27:40</t>
  </si>
  <si>
    <t>8/7/2016, 16:28:18</t>
  </si>
  <si>
    <t>8/7/2016, 16:28:31</t>
  </si>
  <si>
    <t>กิตติศักดิ์ คัมภ์ทวี</t>
  </si>
  <si>
    <t>สามเพีย</t>
  </si>
  <si>
    <t>8/7/2016, 16:28:49</t>
  </si>
  <si>
    <t>8/7/2016, 16:29:18</t>
  </si>
  <si>
    <t>8/7/2016, 16:29:19</t>
  </si>
  <si>
    <t>8/7/2016, 16:29:43</t>
  </si>
  <si>
    <t>8/7/2016, 16:29:48</t>
  </si>
  <si>
    <t>8/7/2016, 16:30:12</t>
  </si>
  <si>
    <t>8/7/2016, 16:30:21</t>
  </si>
  <si>
    <t>8/7/2016, 16:30:39</t>
  </si>
  <si>
    <t>ณัฐพร บุญบรรลุ</t>
  </si>
  <si>
    <t>รพ.สต.ทุ่งนางโอก</t>
  </si>
  <si>
    <t>8/7/2016, 16:30:44</t>
  </si>
  <si>
    <t>8/7/2016, 16:30:53</t>
  </si>
  <si>
    <t>8/7/2016, 16:31:23</t>
  </si>
  <si>
    <t>8/7/2016, 16:31:57</t>
  </si>
  <si>
    <t>8/7/2016, 16:34:00</t>
  </si>
  <si>
    <t>8/7/2016, 16:36:05</t>
  </si>
  <si>
    <t>8/7/2016, 16:56:58</t>
  </si>
  <si>
    <t>น.ส.สุภาวรรณ เลิศทรัพย์พูลทวี</t>
  </si>
  <si>
    <t>PCU.ค่าย</t>
  </si>
  <si>
    <t>8/7/2016, 16:57:58</t>
  </si>
  <si>
    <t>8/7/2016, 16:59:10</t>
  </si>
  <si>
    <t>8/7/2016, 17:00:12</t>
  </si>
  <si>
    <t>8/7/2016, 17:01:09</t>
  </si>
  <si>
    <t>8/7/2016, 17:02:23</t>
  </si>
  <si>
    <t>8/7/2016, 17:03:10</t>
  </si>
  <si>
    <t>8/7/2016, 17:04:04</t>
  </si>
  <si>
    <t>8/7/2016, 17:09:34</t>
  </si>
  <si>
    <t>รัศมี ชอบศิลป์</t>
  </si>
  <si>
    <t>น้ำคำ</t>
  </si>
  <si>
    <t>8/7/2016, 17:11:49</t>
  </si>
  <si>
    <t>8/7/2016, 17:12:24</t>
  </si>
  <si>
    <t>8/7/2016, 17:12:51</t>
  </si>
  <si>
    <t>8/7/2016, 17:13:52</t>
  </si>
  <si>
    <t>8/7/2016, 17:14:50</t>
  </si>
  <si>
    <t>8/7/2016, 17:15:20</t>
  </si>
  <si>
    <t>8/7/2016, 17:17:20</t>
  </si>
  <si>
    <t>8/7/2016, 17:19:21</t>
  </si>
  <si>
    <t>8/7/2016, 17:23:58</t>
  </si>
  <si>
    <t>วีระยา ทองลา</t>
  </si>
  <si>
    <t>หนองคูน้อย</t>
  </si>
  <si>
    <t>8/7/2016, 17:24:55</t>
  </si>
  <si>
    <t>8/7/2016, 17:25:39</t>
  </si>
  <si>
    <t>8/7/2016, 17:26:32</t>
  </si>
  <si>
    <t>8/7/2016, 17:27:14</t>
  </si>
  <si>
    <t>8/7/2016, 17:41:04</t>
  </si>
  <si>
    <t>8/7/2016, 17:47:25</t>
  </si>
  <si>
    <t>8/7/2016, 17:56:49</t>
  </si>
  <si>
    <t>8/7/2016, 17:58:38</t>
  </si>
  <si>
    <t>8/7/2016, 17:59:36</t>
  </si>
  <si>
    <t>8/7/2016, 18:13:28</t>
  </si>
  <si>
    <t>นายพนมพร ลครชัย</t>
  </si>
  <si>
    <t>โพนงาม</t>
  </si>
  <si>
    <t>8/7/2016, 18:17:49</t>
  </si>
  <si>
    <t>8/7/2016, 18:18:51</t>
  </si>
  <si>
    <t>8/7/2016, 18:20:33</t>
  </si>
  <si>
    <t>8/7/2016, 18:27:56</t>
  </si>
  <si>
    <t>8/7/2016, 19:39:55</t>
  </si>
  <si>
    <t>ปุณิกา ศรีสงคราม</t>
  </si>
  <si>
    <t>ดงมะไฟ</t>
  </si>
  <si>
    <t>8/7/2016, 19:41:35</t>
  </si>
  <si>
    <t>8/7/2016, 19:42:30</t>
  </si>
  <si>
    <t>8/7/2016, 19:43:25</t>
  </si>
  <si>
    <t>8/7/2016, 19:44:17</t>
  </si>
  <si>
    <t>8/7/2016, 19:45:18</t>
  </si>
  <si>
    <t>8/7/2016, 19:46:35</t>
  </si>
  <si>
    <t>8/7/2016, 21:48:53</t>
  </si>
  <si>
    <t>อุมาพร ชมภูวงษ์</t>
  </si>
  <si>
    <t>โพนทัน</t>
  </si>
  <si>
    <t>8/7/2016, 21:49:58</t>
  </si>
  <si>
    <t>8/7/2016, 21:51:18</t>
  </si>
  <si>
    <t>8/7/2016, 21:52:33</t>
  </si>
  <si>
    <t>8/7/2016, 22:59:28</t>
  </si>
  <si>
    <t>วีระวัฒน์ กำศร</t>
  </si>
  <si>
    <t>นาคำ</t>
  </si>
  <si>
    <t>8/7/2016, 23:01:57</t>
  </si>
  <si>
    <t>8/7/2016, 23:02:53</t>
  </si>
  <si>
    <t>8/7/2016, 23:05:09</t>
  </si>
  <si>
    <t>8/7/2016, 23:06:13</t>
  </si>
  <si>
    <t>8/7/2016, 23:07:07</t>
  </si>
  <si>
    <t>9/7/2016, 9:41:04</t>
  </si>
  <si>
    <t>ทิพย์พร. วงษ์สมศรี</t>
  </si>
  <si>
    <t>ดอนกลอย</t>
  </si>
  <si>
    <t>9/7/2016, 9:42:25</t>
  </si>
  <si>
    <t>9/7/2016, 9:43:33</t>
  </si>
  <si>
    <t>9/7/2016, 9:44:38</t>
  </si>
  <si>
    <t>9/7/2016, 9:45:37</t>
  </si>
  <si>
    <t>9/7/2016, 9:46:58</t>
  </si>
  <si>
    <t>9/7/2016, 9:48:04</t>
  </si>
  <si>
    <t>9/7/2016, 9:49:03</t>
  </si>
  <si>
    <t>9/7/2016, 9:49:58</t>
  </si>
  <si>
    <t>9/7/2016, 9:51:09</t>
  </si>
  <si>
    <t>9/7/2016, 9:52:02</t>
  </si>
  <si>
    <t>9/7/2016, 10:00:39</t>
  </si>
  <si>
    <t>นางวริษา  ชาวชายโขง</t>
  </si>
  <si>
    <t>รพ.สต.โคกยาว</t>
  </si>
  <si>
    <t>9/7/2016, 10:01:30</t>
  </si>
  <si>
    <t>9/7/2016, 10:12:52</t>
  </si>
  <si>
    <t>รัฐพล แสนลา</t>
  </si>
  <si>
    <t>คำฮี</t>
  </si>
  <si>
    <t>9/7/2016, 10:13:18</t>
  </si>
  <si>
    <t>9/7/2016, 10:13:43</t>
  </si>
  <si>
    <t>9/7/2016, 10:14:04</t>
  </si>
  <si>
    <t>9/7/2016, 10:14:29</t>
  </si>
  <si>
    <t>9/7/2016, 10:14:55</t>
  </si>
  <si>
    <t>9/7/2016, 10:15:17</t>
  </si>
  <si>
    <t>9/7/2016, 10:15:40</t>
  </si>
  <si>
    <t>9/7/2016, 10:16:05</t>
  </si>
  <si>
    <t>9/7/2016, 10:43:13</t>
  </si>
  <si>
    <t>จิตตวัฒนา บุญรักษ์</t>
  </si>
  <si>
    <t>ขุมเงิน</t>
  </si>
  <si>
    <t>9/7/2016, 10:44:10</t>
  </si>
  <si>
    <t>9/7/2016, 10:44:54</t>
  </si>
  <si>
    <t>โอ่งน้ำกิน/โอ่งน้ำใช้, ถังซีเมนซ์ในห้องน้ำ/ถังน้ำในห้องน้ำ, ขาตู้/แจกัน</t>
  </si>
  <si>
    <t>9/7/2016, 10:45:33</t>
  </si>
  <si>
    <t>9/7/2016, 10:46:11</t>
  </si>
  <si>
    <t>9/7/2016, 10:46:48</t>
  </si>
  <si>
    <t>9/7/2016, 10:59:19</t>
  </si>
  <si>
    <t>9/7/2016, 11:02:44</t>
  </si>
  <si>
    <t>9/7/2016, 12:53:12</t>
  </si>
  <si>
    <t>9/7/2016, 12:53:53</t>
  </si>
  <si>
    <t>9/7/2016, 15:37:00</t>
  </si>
  <si>
    <t>สุจินดา เสษา</t>
  </si>
  <si>
    <t>PCU.สวาท รพร.เลิงนกทา</t>
  </si>
  <si>
    <t>9/7/2016, 15:37:36</t>
  </si>
  <si>
    <t>9/7/2016, 15:38:15</t>
  </si>
  <si>
    <t>9/7/2016, 15:38:56</t>
  </si>
  <si>
    <t>9/7/2016, 15:39:30</t>
  </si>
  <si>
    <t>9/7/2016, 15:40:12</t>
  </si>
  <si>
    <t>9/7/2016, 15:41:33</t>
  </si>
  <si>
    <t>9/7/2016, 15:42:06</t>
  </si>
  <si>
    <t>9/7/2016, 15:42:39</t>
  </si>
  <si>
    <t>9/7/2016, 15:43:23</t>
  </si>
  <si>
    <t>9/7/2016, 15:48:34</t>
  </si>
  <si>
    <t>9/7/2016, 15:49:18</t>
  </si>
  <si>
    <t>9/7/2016, 15:49:40</t>
  </si>
  <si>
    <t>9/7/2016, 15:50:12</t>
  </si>
  <si>
    <t>9/7/2016, 15:50:42</t>
  </si>
  <si>
    <t>9/7/2016, 15:51:14</t>
  </si>
  <si>
    <t>นางจริยา บุญทัย</t>
  </si>
  <si>
    <t>บ้านหนองหอย</t>
  </si>
  <si>
    <t>9/7/2016, 15:51:59</t>
  </si>
  <si>
    <t>9/7/2016, 15:52:54</t>
  </si>
  <si>
    <t>9/7/2016, 15:54:07</t>
  </si>
  <si>
    <t>9/7/2016, 15:55:12</t>
  </si>
  <si>
    <t>9/7/2016, 15:56:07</t>
  </si>
  <si>
    <t>ตำบล</t>
  </si>
  <si>
    <t>อำเภอ</t>
  </si>
  <si>
    <t>ค่า HI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</si>
</sst>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0"/>
  <sheetViews>
    <sheetView workbookViewId="0">
      <selection activeCell="E11" sqref="E11"/>
    </sheetView>
  </sheetViews>
  <sheetFormatPr defaultRowHeight="14.25"/>
  <cols>
    <col min="4" max="4" width="15.62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 t="s">
        <v>18</v>
      </c>
      <c r="C2" t="s">
        <v>19</v>
      </c>
      <c r="D2">
        <v>35020101</v>
      </c>
      <c r="E2">
        <v>140</v>
      </c>
      <c r="F2">
        <v>21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 t="s">
        <v>20</v>
      </c>
    </row>
    <row r="3" spans="1:17">
      <c r="A3" t="s">
        <v>21</v>
      </c>
      <c r="B3" t="s">
        <v>18</v>
      </c>
      <c r="C3" t="s">
        <v>22</v>
      </c>
      <c r="D3">
        <v>35020102</v>
      </c>
      <c r="E3">
        <v>190</v>
      </c>
      <c r="F3">
        <v>30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0</v>
      </c>
      <c r="P3">
        <v>0</v>
      </c>
      <c r="Q3" t="s">
        <v>20</v>
      </c>
    </row>
    <row r="4" spans="1:17">
      <c r="A4" t="s">
        <v>23</v>
      </c>
      <c r="B4" t="s">
        <v>18</v>
      </c>
      <c r="C4" t="s">
        <v>22</v>
      </c>
      <c r="D4">
        <v>35020103</v>
      </c>
      <c r="E4">
        <v>109</v>
      </c>
      <c r="F4">
        <v>17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 t="s">
        <v>20</v>
      </c>
    </row>
    <row r="5" spans="1:17">
      <c r="A5" t="s">
        <v>24</v>
      </c>
      <c r="B5" t="s">
        <v>18</v>
      </c>
      <c r="C5" t="s">
        <v>22</v>
      </c>
      <c r="D5">
        <v>35020106</v>
      </c>
      <c r="E5">
        <v>66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 t="s">
        <v>20</v>
      </c>
    </row>
    <row r="6" spans="1:17">
      <c r="A6" t="s">
        <v>25</v>
      </c>
      <c r="B6" t="s">
        <v>18</v>
      </c>
      <c r="C6" t="s">
        <v>22</v>
      </c>
      <c r="D6">
        <v>35020107</v>
      </c>
      <c r="E6">
        <v>140</v>
      </c>
      <c r="F6">
        <v>23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t="s">
        <v>20</v>
      </c>
    </row>
    <row r="7" spans="1:17">
      <c r="A7" t="s">
        <v>26</v>
      </c>
      <c r="B7" t="s">
        <v>27</v>
      </c>
      <c r="C7" t="s">
        <v>28</v>
      </c>
      <c r="D7">
        <v>35060304</v>
      </c>
      <c r="E7">
        <v>114</v>
      </c>
      <c r="F7">
        <v>14</v>
      </c>
      <c r="G7">
        <v>1</v>
      </c>
      <c r="H7">
        <v>1</v>
      </c>
      <c r="I7">
        <v>1</v>
      </c>
      <c r="J7">
        <v>1</v>
      </c>
      <c r="M7">
        <v>1</v>
      </c>
      <c r="N7">
        <v>1</v>
      </c>
      <c r="Q7" t="s">
        <v>29</v>
      </c>
    </row>
    <row r="8" spans="1:17">
      <c r="A8" t="s">
        <v>30</v>
      </c>
      <c r="B8" t="s">
        <v>27</v>
      </c>
      <c r="C8" t="s">
        <v>28</v>
      </c>
      <c r="D8">
        <v>35060307</v>
      </c>
      <c r="E8">
        <v>149</v>
      </c>
      <c r="F8">
        <v>23</v>
      </c>
      <c r="Q8" t="s">
        <v>29</v>
      </c>
    </row>
    <row r="9" spans="1:17">
      <c r="A9" t="s">
        <v>31</v>
      </c>
      <c r="B9" t="s">
        <v>27</v>
      </c>
      <c r="C9" t="s">
        <v>28</v>
      </c>
      <c r="D9">
        <v>35060305</v>
      </c>
      <c r="E9">
        <v>86</v>
      </c>
      <c r="F9">
        <v>29</v>
      </c>
      <c r="G9">
        <v>1</v>
      </c>
      <c r="H9">
        <v>0</v>
      </c>
      <c r="M9">
        <v>1</v>
      </c>
      <c r="N9">
        <v>1</v>
      </c>
      <c r="Q9" t="s">
        <v>29</v>
      </c>
    </row>
    <row r="10" spans="1:17">
      <c r="A10" t="s">
        <v>32</v>
      </c>
      <c r="B10" t="s">
        <v>27</v>
      </c>
      <c r="C10" t="s">
        <v>28</v>
      </c>
      <c r="D10">
        <v>35060312</v>
      </c>
      <c r="E10">
        <v>96</v>
      </c>
      <c r="F10">
        <v>50</v>
      </c>
      <c r="Q10" t="s">
        <v>29</v>
      </c>
    </row>
    <row r="11" spans="1:17">
      <c r="A11" t="s">
        <v>33</v>
      </c>
      <c r="B11" t="s">
        <v>27</v>
      </c>
      <c r="C11" t="s">
        <v>28</v>
      </c>
      <c r="D11">
        <v>35060310</v>
      </c>
      <c r="E11">
        <v>78</v>
      </c>
      <c r="F11">
        <v>9</v>
      </c>
      <c r="Q11" t="s">
        <v>29</v>
      </c>
    </row>
    <row r="12" spans="1:17">
      <c r="A12" t="s">
        <v>34</v>
      </c>
      <c r="B12" t="s">
        <v>35</v>
      </c>
      <c r="C12" t="s">
        <v>36</v>
      </c>
      <c r="D12">
        <v>35010108</v>
      </c>
      <c r="E12">
        <v>243</v>
      </c>
      <c r="F12">
        <v>39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 t="s">
        <v>37</v>
      </c>
    </row>
    <row r="13" spans="1:17">
      <c r="A13" t="s">
        <v>38</v>
      </c>
      <c r="B13" t="s">
        <v>35</v>
      </c>
      <c r="C13" t="s">
        <v>36</v>
      </c>
      <c r="D13">
        <v>35010119</v>
      </c>
      <c r="E13">
        <v>232</v>
      </c>
      <c r="F13">
        <v>20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t="s">
        <v>39</v>
      </c>
    </row>
    <row r="14" spans="1:17">
      <c r="A14" t="s">
        <v>40</v>
      </c>
      <c r="B14" t="s">
        <v>35</v>
      </c>
      <c r="C14" t="s">
        <v>36</v>
      </c>
      <c r="D14">
        <v>35010107</v>
      </c>
      <c r="E14">
        <v>189</v>
      </c>
      <c r="F14">
        <v>51</v>
      </c>
      <c r="G14">
        <v>1</v>
      </c>
      <c r="H14">
        <v>0</v>
      </c>
      <c r="I14">
        <v>0</v>
      </c>
      <c r="J14">
        <v>0</v>
      </c>
      <c r="K14">
        <v>2</v>
      </c>
      <c r="L14">
        <v>0</v>
      </c>
      <c r="M14">
        <v>1</v>
      </c>
      <c r="N14">
        <v>0</v>
      </c>
      <c r="O14">
        <v>0</v>
      </c>
      <c r="P14">
        <v>0</v>
      </c>
      <c r="Q14" t="s">
        <v>37</v>
      </c>
    </row>
    <row r="15" spans="1:17">
      <c r="A15" t="s">
        <v>41</v>
      </c>
      <c r="B15" t="s">
        <v>42</v>
      </c>
      <c r="C15" t="s">
        <v>43</v>
      </c>
      <c r="D15">
        <v>35040903</v>
      </c>
      <c r="E15">
        <v>205</v>
      </c>
      <c r="F15">
        <v>21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 t="s">
        <v>39</v>
      </c>
    </row>
    <row r="16" spans="1:17">
      <c r="A16" t="s">
        <v>44</v>
      </c>
      <c r="B16" t="s">
        <v>42</v>
      </c>
      <c r="C16" t="s">
        <v>43</v>
      </c>
      <c r="D16">
        <v>35040904</v>
      </c>
      <c r="E16">
        <v>95</v>
      </c>
      <c r="F16">
        <v>5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 t="s">
        <v>39</v>
      </c>
    </row>
    <row r="17" spans="1:17">
      <c r="A17" t="s">
        <v>45</v>
      </c>
      <c r="B17" t="s">
        <v>42</v>
      </c>
      <c r="C17" t="s">
        <v>43</v>
      </c>
      <c r="D17">
        <v>35040906</v>
      </c>
      <c r="E17">
        <v>35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 t="s">
        <v>39</v>
      </c>
    </row>
    <row r="18" spans="1:17">
      <c r="A18" t="s">
        <v>46</v>
      </c>
      <c r="B18" t="s">
        <v>47</v>
      </c>
      <c r="C18" t="s">
        <v>48</v>
      </c>
      <c r="D18">
        <v>35090403</v>
      </c>
      <c r="E18">
        <v>210</v>
      </c>
      <c r="F18">
        <v>16</v>
      </c>
      <c r="M18">
        <v>2</v>
      </c>
      <c r="N18">
        <v>0</v>
      </c>
      <c r="Q18" t="s">
        <v>29</v>
      </c>
    </row>
    <row r="19" spans="1:17">
      <c r="A19" t="s">
        <v>49</v>
      </c>
      <c r="B19" t="s">
        <v>47</v>
      </c>
      <c r="C19" t="s">
        <v>48</v>
      </c>
      <c r="D19">
        <v>35090408</v>
      </c>
      <c r="E19">
        <v>128</v>
      </c>
      <c r="F19">
        <v>8</v>
      </c>
      <c r="G19">
        <v>1</v>
      </c>
      <c r="H19">
        <v>0</v>
      </c>
      <c r="M19">
        <v>1</v>
      </c>
      <c r="N19">
        <v>0</v>
      </c>
      <c r="Q19" t="s">
        <v>37</v>
      </c>
    </row>
    <row r="20" spans="1:17">
      <c r="A20" t="s">
        <v>50</v>
      </c>
      <c r="B20" t="s">
        <v>47</v>
      </c>
      <c r="C20" t="s">
        <v>48</v>
      </c>
      <c r="D20">
        <v>35090410</v>
      </c>
      <c r="E20">
        <v>245</v>
      </c>
      <c r="F20">
        <v>18</v>
      </c>
      <c r="G20">
        <v>1</v>
      </c>
      <c r="H20">
        <v>0</v>
      </c>
      <c r="Q20" t="s">
        <v>51</v>
      </c>
    </row>
    <row r="21" spans="1:17">
      <c r="A21" t="s">
        <v>52</v>
      </c>
      <c r="B21" t="s">
        <v>47</v>
      </c>
      <c r="C21" t="s">
        <v>48</v>
      </c>
      <c r="D21">
        <v>35090411</v>
      </c>
      <c r="E21">
        <v>87</v>
      </c>
      <c r="F21">
        <v>6</v>
      </c>
      <c r="M21">
        <v>1</v>
      </c>
      <c r="N21">
        <v>0</v>
      </c>
      <c r="Q21" t="s">
        <v>37</v>
      </c>
    </row>
    <row r="22" spans="1:17">
      <c r="A22" t="s">
        <v>53</v>
      </c>
      <c r="B22" t="s">
        <v>47</v>
      </c>
      <c r="C22" t="s">
        <v>48</v>
      </c>
      <c r="D22">
        <v>35090412</v>
      </c>
      <c r="E22">
        <v>65</v>
      </c>
      <c r="F22">
        <v>4</v>
      </c>
      <c r="M22">
        <v>1</v>
      </c>
      <c r="N22">
        <v>0</v>
      </c>
      <c r="Q22" t="s">
        <v>37</v>
      </c>
    </row>
    <row r="23" spans="1:17">
      <c r="A23" t="s">
        <v>54</v>
      </c>
      <c r="B23" t="s">
        <v>35</v>
      </c>
      <c r="C23" t="s">
        <v>36</v>
      </c>
      <c r="D23">
        <v>35010101</v>
      </c>
      <c r="E23">
        <v>148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 t="s">
        <v>29</v>
      </c>
    </row>
    <row r="24" spans="1:17">
      <c r="A24" t="s">
        <v>55</v>
      </c>
      <c r="B24" t="s">
        <v>35</v>
      </c>
      <c r="C24" t="s">
        <v>36</v>
      </c>
      <c r="D24">
        <v>35010105</v>
      </c>
      <c r="E24">
        <v>152</v>
      </c>
      <c r="F24">
        <v>29</v>
      </c>
      <c r="G24">
        <v>1</v>
      </c>
      <c r="H24">
        <v>1</v>
      </c>
      <c r="I24">
        <v>1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 t="s">
        <v>51</v>
      </c>
    </row>
    <row r="25" spans="1:17">
      <c r="A25" t="s">
        <v>56</v>
      </c>
      <c r="B25" t="s">
        <v>35</v>
      </c>
      <c r="C25" t="s">
        <v>36</v>
      </c>
      <c r="D25">
        <v>35010123</v>
      </c>
      <c r="E25">
        <v>31</v>
      </c>
      <c r="F25">
        <v>4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37</v>
      </c>
    </row>
    <row r="26" spans="1:17">
      <c r="A26" t="s">
        <v>57</v>
      </c>
      <c r="B26" t="s">
        <v>58</v>
      </c>
      <c r="C26" t="s">
        <v>59</v>
      </c>
      <c r="D26">
        <v>35081007</v>
      </c>
      <c r="E26">
        <v>170</v>
      </c>
      <c r="F26">
        <v>7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 t="s">
        <v>60</v>
      </c>
    </row>
    <row r="27" spans="1:17">
      <c r="A27" t="s">
        <v>61</v>
      </c>
      <c r="B27" t="s">
        <v>62</v>
      </c>
      <c r="C27" t="s">
        <v>59</v>
      </c>
      <c r="D27">
        <v>35081012</v>
      </c>
      <c r="E27">
        <v>150</v>
      </c>
      <c r="F27">
        <v>4</v>
      </c>
      <c r="G27">
        <v>2</v>
      </c>
      <c r="H27">
        <v>0</v>
      </c>
      <c r="I27">
        <v>0</v>
      </c>
      <c r="J27">
        <v>0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 t="s">
        <v>60</v>
      </c>
    </row>
    <row r="28" spans="1:17">
      <c r="A28" t="s">
        <v>63</v>
      </c>
      <c r="B28" t="s">
        <v>64</v>
      </c>
      <c r="C28" t="s">
        <v>65</v>
      </c>
      <c r="D28">
        <v>35030201</v>
      </c>
      <c r="E28">
        <v>40</v>
      </c>
      <c r="F28">
        <v>3</v>
      </c>
      <c r="M28">
        <v>1</v>
      </c>
      <c r="N28">
        <v>0</v>
      </c>
      <c r="Q28" t="s">
        <v>66</v>
      </c>
    </row>
    <row r="29" spans="1:17">
      <c r="A29" t="s">
        <v>67</v>
      </c>
      <c r="B29" t="s">
        <v>64</v>
      </c>
      <c r="C29" t="s">
        <v>65</v>
      </c>
      <c r="D29">
        <v>35030202</v>
      </c>
      <c r="E29">
        <v>40</v>
      </c>
      <c r="F29">
        <v>8</v>
      </c>
      <c r="G29">
        <v>1</v>
      </c>
      <c r="H29">
        <v>1</v>
      </c>
      <c r="M29">
        <v>1</v>
      </c>
      <c r="N29">
        <v>0</v>
      </c>
      <c r="Q29" t="s">
        <v>39</v>
      </c>
    </row>
    <row r="30" spans="1:17">
      <c r="A30" t="s">
        <v>68</v>
      </c>
      <c r="B30" t="s">
        <v>64</v>
      </c>
      <c r="C30" t="s">
        <v>65</v>
      </c>
      <c r="D30">
        <v>35030203</v>
      </c>
      <c r="E30">
        <v>30</v>
      </c>
      <c r="F30">
        <v>3</v>
      </c>
      <c r="M30">
        <v>1</v>
      </c>
      <c r="N30">
        <v>0</v>
      </c>
      <c r="Q30" t="s">
        <v>66</v>
      </c>
    </row>
    <row r="31" spans="1:17">
      <c r="A31" t="s">
        <v>69</v>
      </c>
      <c r="B31" t="s">
        <v>64</v>
      </c>
      <c r="C31" t="s">
        <v>65</v>
      </c>
      <c r="D31">
        <v>35030204</v>
      </c>
      <c r="E31">
        <v>30</v>
      </c>
      <c r="F31">
        <v>3</v>
      </c>
      <c r="G31">
        <v>1</v>
      </c>
      <c r="H31">
        <v>1</v>
      </c>
      <c r="M31">
        <v>1</v>
      </c>
      <c r="N31">
        <v>1</v>
      </c>
      <c r="Q31" t="s">
        <v>37</v>
      </c>
    </row>
    <row r="32" spans="1:17">
      <c r="A32" t="s">
        <v>70</v>
      </c>
      <c r="B32" t="s">
        <v>64</v>
      </c>
      <c r="C32" t="s">
        <v>65</v>
      </c>
      <c r="D32">
        <v>35030205</v>
      </c>
      <c r="E32">
        <v>30</v>
      </c>
      <c r="F32">
        <v>3</v>
      </c>
      <c r="M32">
        <v>1</v>
      </c>
      <c r="N32">
        <v>0</v>
      </c>
      <c r="O32">
        <v>0</v>
      </c>
      <c r="Q32" t="s">
        <v>66</v>
      </c>
    </row>
    <row r="33" spans="1:17">
      <c r="A33" t="s">
        <v>71</v>
      </c>
      <c r="B33" t="s">
        <v>64</v>
      </c>
      <c r="C33" t="s">
        <v>65</v>
      </c>
      <c r="D33">
        <v>35030206</v>
      </c>
      <c r="E33">
        <v>30</v>
      </c>
      <c r="F33">
        <v>5</v>
      </c>
      <c r="M33">
        <v>1</v>
      </c>
      <c r="N33">
        <v>0</v>
      </c>
      <c r="Q33" t="s">
        <v>72</v>
      </c>
    </row>
    <row r="34" spans="1:17">
      <c r="A34" t="s">
        <v>73</v>
      </c>
      <c r="B34" t="s">
        <v>64</v>
      </c>
      <c r="C34" t="s">
        <v>65</v>
      </c>
      <c r="D34">
        <v>35030207</v>
      </c>
      <c r="E34">
        <v>20</v>
      </c>
      <c r="F34">
        <v>2</v>
      </c>
      <c r="M34">
        <v>1</v>
      </c>
      <c r="N34">
        <v>0</v>
      </c>
      <c r="O34">
        <v>1</v>
      </c>
      <c r="P34">
        <v>1</v>
      </c>
      <c r="Q34" t="s">
        <v>66</v>
      </c>
    </row>
    <row r="35" spans="1:17">
      <c r="A35" t="s">
        <v>74</v>
      </c>
      <c r="B35" t="s">
        <v>64</v>
      </c>
      <c r="C35" t="s">
        <v>65</v>
      </c>
      <c r="D35">
        <v>35030208</v>
      </c>
      <c r="E35">
        <v>20</v>
      </c>
      <c r="F35">
        <v>3</v>
      </c>
      <c r="M35">
        <v>1</v>
      </c>
      <c r="N35">
        <v>0</v>
      </c>
      <c r="Q35" t="s">
        <v>29</v>
      </c>
    </row>
    <row r="36" spans="1:17">
      <c r="A36" t="s">
        <v>75</v>
      </c>
      <c r="B36" t="s">
        <v>64</v>
      </c>
      <c r="C36" t="s">
        <v>65</v>
      </c>
      <c r="D36">
        <v>35030211</v>
      </c>
      <c r="E36">
        <v>30</v>
      </c>
      <c r="F36">
        <v>5</v>
      </c>
      <c r="G36">
        <v>1</v>
      </c>
      <c r="H36">
        <v>0</v>
      </c>
      <c r="M36">
        <v>1</v>
      </c>
      <c r="N36">
        <v>0</v>
      </c>
      <c r="Q36" t="s">
        <v>39</v>
      </c>
    </row>
    <row r="37" spans="1:17">
      <c r="A37" t="s">
        <v>76</v>
      </c>
      <c r="B37" t="s">
        <v>64</v>
      </c>
      <c r="C37" t="s">
        <v>65</v>
      </c>
      <c r="D37">
        <v>35030214</v>
      </c>
      <c r="E37">
        <v>40</v>
      </c>
      <c r="F37">
        <v>6</v>
      </c>
      <c r="G37">
        <v>1</v>
      </c>
      <c r="H37">
        <v>1</v>
      </c>
      <c r="M37">
        <v>1</v>
      </c>
      <c r="N37">
        <v>0</v>
      </c>
      <c r="Q37" t="s">
        <v>39</v>
      </c>
    </row>
    <row r="38" spans="1:17">
      <c r="A38" t="s">
        <v>77</v>
      </c>
      <c r="B38" t="s">
        <v>78</v>
      </c>
      <c r="C38" t="s">
        <v>79</v>
      </c>
      <c r="D38">
        <v>35030101</v>
      </c>
      <c r="E38">
        <v>144</v>
      </c>
      <c r="F38">
        <v>25</v>
      </c>
      <c r="M38">
        <v>1</v>
      </c>
      <c r="N38">
        <v>0</v>
      </c>
      <c r="Q38" t="s">
        <v>29</v>
      </c>
    </row>
    <row r="39" spans="1:17">
      <c r="A39" t="s">
        <v>80</v>
      </c>
      <c r="B39" t="s">
        <v>81</v>
      </c>
      <c r="C39" t="s">
        <v>79</v>
      </c>
      <c r="D39">
        <v>35030102</v>
      </c>
      <c r="E39">
        <v>162</v>
      </c>
      <c r="F39">
        <v>6</v>
      </c>
      <c r="G39">
        <v>1</v>
      </c>
      <c r="H39">
        <v>0</v>
      </c>
      <c r="M39">
        <v>1</v>
      </c>
      <c r="N39">
        <v>0</v>
      </c>
      <c r="Q39" t="s">
        <v>29</v>
      </c>
    </row>
    <row r="40" spans="1:17">
      <c r="A40" t="s">
        <v>82</v>
      </c>
      <c r="B40" t="s">
        <v>78</v>
      </c>
      <c r="C40" t="s">
        <v>79</v>
      </c>
      <c r="D40">
        <v>35030103</v>
      </c>
      <c r="E40">
        <v>116</v>
      </c>
      <c r="F40">
        <v>25</v>
      </c>
      <c r="M40">
        <v>1</v>
      </c>
      <c r="N40">
        <v>0</v>
      </c>
      <c r="Q40" t="s">
        <v>29</v>
      </c>
    </row>
    <row r="41" spans="1:17">
      <c r="A41" t="s">
        <v>83</v>
      </c>
      <c r="B41" t="s">
        <v>81</v>
      </c>
      <c r="C41" t="s">
        <v>79</v>
      </c>
      <c r="D41">
        <v>35030104</v>
      </c>
      <c r="E41">
        <v>175</v>
      </c>
      <c r="F41">
        <v>20</v>
      </c>
      <c r="G41">
        <v>1</v>
      </c>
      <c r="H41">
        <v>0</v>
      </c>
      <c r="M41">
        <v>1</v>
      </c>
      <c r="N41">
        <v>0</v>
      </c>
      <c r="Q41" t="s">
        <v>37</v>
      </c>
    </row>
    <row r="42" spans="1:17">
      <c r="A42" t="s">
        <v>84</v>
      </c>
      <c r="B42" t="s">
        <v>78</v>
      </c>
      <c r="C42" t="s">
        <v>79</v>
      </c>
      <c r="D42">
        <v>35030105</v>
      </c>
      <c r="E42">
        <v>220</v>
      </c>
      <c r="F42">
        <v>27</v>
      </c>
      <c r="G42">
        <v>1</v>
      </c>
      <c r="H42">
        <v>0</v>
      </c>
      <c r="M42">
        <v>1</v>
      </c>
      <c r="N42">
        <v>0</v>
      </c>
      <c r="Q42" t="s">
        <v>37</v>
      </c>
    </row>
    <row r="43" spans="1:17">
      <c r="A43" t="s">
        <v>85</v>
      </c>
      <c r="B43" t="s">
        <v>78</v>
      </c>
      <c r="C43" t="s">
        <v>79</v>
      </c>
      <c r="D43">
        <v>35030106</v>
      </c>
      <c r="E43">
        <v>88</v>
      </c>
      <c r="F43">
        <v>4</v>
      </c>
      <c r="M43">
        <v>1</v>
      </c>
      <c r="N43">
        <v>0</v>
      </c>
      <c r="Q43" t="s">
        <v>29</v>
      </c>
    </row>
    <row r="44" spans="1:17">
      <c r="A44" t="s">
        <v>86</v>
      </c>
      <c r="B44" t="s">
        <v>81</v>
      </c>
      <c r="C44" t="s">
        <v>79</v>
      </c>
      <c r="D44">
        <v>35030108</v>
      </c>
      <c r="E44">
        <v>316</v>
      </c>
      <c r="F44">
        <v>2</v>
      </c>
      <c r="G44">
        <v>1</v>
      </c>
      <c r="H44">
        <v>0</v>
      </c>
      <c r="K44">
        <v>1</v>
      </c>
      <c r="L44">
        <v>0</v>
      </c>
      <c r="Q44" t="s">
        <v>37</v>
      </c>
    </row>
    <row r="45" spans="1:17">
      <c r="A45" t="s">
        <v>87</v>
      </c>
      <c r="B45" t="s">
        <v>81</v>
      </c>
      <c r="C45" t="s">
        <v>79</v>
      </c>
      <c r="D45">
        <v>35030109</v>
      </c>
      <c r="E45">
        <v>68</v>
      </c>
      <c r="F45">
        <v>14</v>
      </c>
      <c r="M45">
        <v>1</v>
      </c>
      <c r="N45">
        <v>0</v>
      </c>
      <c r="Q45" t="s">
        <v>29</v>
      </c>
    </row>
    <row r="46" spans="1:17">
      <c r="A46" t="s">
        <v>88</v>
      </c>
      <c r="B46" t="s">
        <v>78</v>
      </c>
      <c r="C46" t="s">
        <v>79</v>
      </c>
      <c r="D46">
        <v>35030112</v>
      </c>
      <c r="E46">
        <v>139</v>
      </c>
      <c r="F46">
        <v>25</v>
      </c>
      <c r="G46">
        <v>1</v>
      </c>
      <c r="H46">
        <v>0</v>
      </c>
      <c r="M46">
        <v>1</v>
      </c>
      <c r="N46">
        <v>0</v>
      </c>
      <c r="Q46" t="s">
        <v>29</v>
      </c>
    </row>
    <row r="47" spans="1:17">
      <c r="A47" t="s">
        <v>89</v>
      </c>
      <c r="B47" t="s">
        <v>81</v>
      </c>
      <c r="C47" t="s">
        <v>79</v>
      </c>
      <c r="D47">
        <v>35030114</v>
      </c>
      <c r="E47">
        <v>268</v>
      </c>
      <c r="F47">
        <v>20</v>
      </c>
      <c r="G47">
        <v>1</v>
      </c>
      <c r="H47">
        <v>0</v>
      </c>
      <c r="M47">
        <v>1</v>
      </c>
      <c r="N47">
        <v>0</v>
      </c>
      <c r="Q47" t="s">
        <v>37</v>
      </c>
    </row>
    <row r="48" spans="1:17">
      <c r="A48" t="s">
        <v>90</v>
      </c>
      <c r="B48" t="s">
        <v>78</v>
      </c>
      <c r="C48" t="s">
        <v>79</v>
      </c>
      <c r="D48">
        <v>35030117</v>
      </c>
      <c r="E48">
        <v>189</v>
      </c>
      <c r="F48">
        <v>6</v>
      </c>
      <c r="K48">
        <v>1</v>
      </c>
      <c r="L48">
        <v>0</v>
      </c>
      <c r="M48">
        <v>1</v>
      </c>
      <c r="N48">
        <v>0</v>
      </c>
      <c r="Q48" t="s">
        <v>37</v>
      </c>
    </row>
    <row r="49" spans="1:17">
      <c r="A49" t="s">
        <v>91</v>
      </c>
      <c r="B49" t="s">
        <v>81</v>
      </c>
      <c r="C49" t="s">
        <v>79</v>
      </c>
      <c r="D49">
        <v>35030118</v>
      </c>
      <c r="E49">
        <v>86</v>
      </c>
      <c r="F49">
        <v>6</v>
      </c>
      <c r="G49">
        <v>1</v>
      </c>
      <c r="H49">
        <v>0</v>
      </c>
      <c r="Q49" t="s">
        <v>29</v>
      </c>
    </row>
    <row r="50" spans="1:17">
      <c r="A50" t="s">
        <v>92</v>
      </c>
      <c r="B50" t="s">
        <v>78</v>
      </c>
      <c r="C50" t="s">
        <v>79</v>
      </c>
      <c r="D50">
        <v>35030119</v>
      </c>
      <c r="E50">
        <v>117</v>
      </c>
      <c r="F50">
        <v>6</v>
      </c>
      <c r="G50">
        <v>1</v>
      </c>
      <c r="H50">
        <v>0</v>
      </c>
      <c r="Q50" t="s">
        <v>29</v>
      </c>
    </row>
    <row r="51" spans="1:17">
      <c r="A51" t="s">
        <v>93</v>
      </c>
      <c r="B51" t="s">
        <v>81</v>
      </c>
      <c r="C51" t="s">
        <v>79</v>
      </c>
      <c r="D51">
        <v>35030120</v>
      </c>
      <c r="E51">
        <v>70</v>
      </c>
      <c r="F51">
        <v>6</v>
      </c>
      <c r="M51">
        <v>1</v>
      </c>
      <c r="N51">
        <v>0</v>
      </c>
      <c r="Q51" t="s">
        <v>29</v>
      </c>
    </row>
    <row r="52" spans="1:17">
      <c r="A52" t="s">
        <v>94</v>
      </c>
      <c r="B52" t="s">
        <v>95</v>
      </c>
      <c r="C52" t="s">
        <v>96</v>
      </c>
      <c r="D52">
        <v>35090101</v>
      </c>
      <c r="E52">
        <v>190</v>
      </c>
      <c r="F52">
        <v>23</v>
      </c>
      <c r="G52">
        <v>1</v>
      </c>
      <c r="H52">
        <v>1</v>
      </c>
      <c r="I52">
        <v>1</v>
      </c>
      <c r="J52">
        <v>1</v>
      </c>
      <c r="K52">
        <v>0</v>
      </c>
      <c r="L52">
        <v>0</v>
      </c>
      <c r="M52">
        <v>1</v>
      </c>
      <c r="N52">
        <v>1</v>
      </c>
      <c r="O52">
        <v>0</v>
      </c>
      <c r="P52">
        <v>0</v>
      </c>
      <c r="Q52" t="s">
        <v>66</v>
      </c>
    </row>
    <row r="53" spans="1:17">
      <c r="A53" t="s">
        <v>97</v>
      </c>
      <c r="B53" t="s">
        <v>95</v>
      </c>
      <c r="C53" t="s">
        <v>96</v>
      </c>
      <c r="D53">
        <v>35090102</v>
      </c>
      <c r="E53">
        <v>200</v>
      </c>
      <c r="F53">
        <v>17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 t="s">
        <v>66</v>
      </c>
    </row>
    <row r="54" spans="1:17">
      <c r="A54" t="s">
        <v>98</v>
      </c>
      <c r="B54" t="s">
        <v>95</v>
      </c>
      <c r="C54" t="s">
        <v>96</v>
      </c>
      <c r="D54">
        <v>35090103</v>
      </c>
      <c r="E54">
        <v>210</v>
      </c>
      <c r="F54">
        <v>19</v>
      </c>
      <c r="G54">
        <v>1</v>
      </c>
      <c r="H54">
        <v>1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0</v>
      </c>
      <c r="P54">
        <v>0</v>
      </c>
      <c r="Q54" t="s">
        <v>66</v>
      </c>
    </row>
    <row r="55" spans="1:17">
      <c r="A55" t="s">
        <v>99</v>
      </c>
      <c r="B55" t="s">
        <v>95</v>
      </c>
      <c r="C55" t="s">
        <v>96</v>
      </c>
      <c r="D55">
        <v>35090104</v>
      </c>
      <c r="E55">
        <v>250</v>
      </c>
      <c r="F55">
        <v>22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0</v>
      </c>
      <c r="P55">
        <v>0</v>
      </c>
      <c r="Q55" t="s">
        <v>66</v>
      </c>
    </row>
    <row r="56" spans="1:17">
      <c r="A56" t="s">
        <v>100</v>
      </c>
      <c r="B56" t="s">
        <v>95</v>
      </c>
      <c r="C56" t="s">
        <v>96</v>
      </c>
      <c r="D56">
        <v>35090105</v>
      </c>
      <c r="E56">
        <v>220</v>
      </c>
      <c r="F56">
        <v>14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0</v>
      </c>
      <c r="P56">
        <v>0</v>
      </c>
      <c r="Q56" t="s">
        <v>66</v>
      </c>
    </row>
    <row r="57" spans="1:17">
      <c r="A57" t="s">
        <v>101</v>
      </c>
      <c r="B57" t="s">
        <v>95</v>
      </c>
      <c r="C57" t="s">
        <v>96</v>
      </c>
      <c r="D57">
        <v>35090106</v>
      </c>
      <c r="E57">
        <v>200</v>
      </c>
      <c r="F57">
        <v>16</v>
      </c>
      <c r="G57">
        <v>1</v>
      </c>
      <c r="H57">
        <v>1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 t="s">
        <v>66</v>
      </c>
    </row>
    <row r="58" spans="1:17">
      <c r="A58" t="s">
        <v>102</v>
      </c>
      <c r="B58" t="s">
        <v>103</v>
      </c>
      <c r="C58" t="s">
        <v>104</v>
      </c>
      <c r="D58">
        <v>35070401</v>
      </c>
      <c r="E58">
        <v>136</v>
      </c>
      <c r="F58">
        <v>12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 t="s">
        <v>37</v>
      </c>
    </row>
    <row r="59" spans="1:17">
      <c r="A59" t="s">
        <v>105</v>
      </c>
      <c r="B59" t="s">
        <v>103</v>
      </c>
      <c r="C59" t="s">
        <v>104</v>
      </c>
      <c r="D59">
        <v>35070402</v>
      </c>
      <c r="E59">
        <v>121</v>
      </c>
      <c r="F59">
        <v>10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t="s">
        <v>37</v>
      </c>
    </row>
    <row r="60" spans="1:17">
      <c r="A60" t="s">
        <v>106</v>
      </c>
      <c r="B60" t="s">
        <v>103</v>
      </c>
      <c r="C60" t="s">
        <v>104</v>
      </c>
      <c r="D60">
        <v>35070403</v>
      </c>
      <c r="E60">
        <v>135</v>
      </c>
      <c r="F60">
        <v>12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 t="s">
        <v>37</v>
      </c>
    </row>
    <row r="61" spans="1:17">
      <c r="A61" t="s">
        <v>107</v>
      </c>
      <c r="B61" t="s">
        <v>103</v>
      </c>
      <c r="C61" t="s">
        <v>104</v>
      </c>
      <c r="D61">
        <v>35070405</v>
      </c>
      <c r="E61">
        <v>50</v>
      </c>
      <c r="F61">
        <v>1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 t="s">
        <v>108</v>
      </c>
    </row>
    <row r="62" spans="1:17">
      <c r="A62" t="s">
        <v>109</v>
      </c>
      <c r="B62" t="s">
        <v>103</v>
      </c>
      <c r="C62" t="s">
        <v>104</v>
      </c>
      <c r="D62">
        <v>35070406</v>
      </c>
      <c r="E62">
        <v>115</v>
      </c>
      <c r="F62">
        <v>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37</v>
      </c>
    </row>
    <row r="63" spans="1:17">
      <c r="A63" t="s">
        <v>110</v>
      </c>
      <c r="B63" t="s">
        <v>103</v>
      </c>
      <c r="C63" t="s">
        <v>104</v>
      </c>
      <c r="D63">
        <v>35070407</v>
      </c>
      <c r="E63">
        <v>104</v>
      </c>
      <c r="F63">
        <v>7</v>
      </c>
      <c r="G63">
        <v>1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37</v>
      </c>
    </row>
    <row r="64" spans="1:17">
      <c r="A64" t="s">
        <v>111</v>
      </c>
      <c r="B64" t="s">
        <v>103</v>
      </c>
      <c r="C64" t="s">
        <v>104</v>
      </c>
      <c r="D64">
        <v>35070409</v>
      </c>
      <c r="E64">
        <v>131</v>
      </c>
      <c r="F64">
        <v>13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 t="s">
        <v>37</v>
      </c>
    </row>
    <row r="65" spans="1:17">
      <c r="A65" t="s">
        <v>112</v>
      </c>
      <c r="B65" t="s">
        <v>103</v>
      </c>
      <c r="C65" t="s">
        <v>104</v>
      </c>
      <c r="D65">
        <v>35070410</v>
      </c>
      <c r="E65">
        <v>86</v>
      </c>
      <c r="F65">
        <v>3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0</v>
      </c>
      <c r="P65">
        <v>0</v>
      </c>
      <c r="Q65" t="s">
        <v>37</v>
      </c>
    </row>
    <row r="66" spans="1:17">
      <c r="A66" t="s">
        <v>113</v>
      </c>
      <c r="B66" t="s">
        <v>103</v>
      </c>
      <c r="C66" t="s">
        <v>104</v>
      </c>
      <c r="D66">
        <v>35070411</v>
      </c>
      <c r="E66">
        <v>83</v>
      </c>
      <c r="F66">
        <v>0</v>
      </c>
      <c r="G66">
        <v>1</v>
      </c>
      <c r="H66">
        <v>0</v>
      </c>
      <c r="I66">
        <v>1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</row>
    <row r="67" spans="1:17">
      <c r="A67" t="s">
        <v>114</v>
      </c>
      <c r="B67" t="s">
        <v>115</v>
      </c>
      <c r="C67" t="s">
        <v>116</v>
      </c>
      <c r="D67">
        <v>35040901</v>
      </c>
      <c r="E67">
        <v>106</v>
      </c>
      <c r="F67">
        <v>8</v>
      </c>
      <c r="G67">
        <v>1</v>
      </c>
      <c r="H67">
        <v>0</v>
      </c>
      <c r="I67">
        <v>1</v>
      </c>
      <c r="J67">
        <v>0</v>
      </c>
      <c r="K67">
        <v>0</v>
      </c>
      <c r="L67">
        <v>0</v>
      </c>
      <c r="M67">
        <v>2</v>
      </c>
      <c r="N67">
        <v>3</v>
      </c>
      <c r="O67">
        <v>0</v>
      </c>
      <c r="P67">
        <v>0</v>
      </c>
      <c r="Q67" t="s">
        <v>29</v>
      </c>
    </row>
    <row r="68" spans="1:17">
      <c r="A68" t="s">
        <v>117</v>
      </c>
      <c r="B68" t="s">
        <v>115</v>
      </c>
      <c r="C68" t="s">
        <v>116</v>
      </c>
      <c r="D68">
        <v>35040902</v>
      </c>
      <c r="E68">
        <v>145</v>
      </c>
      <c r="F68">
        <v>14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</v>
      </c>
      <c r="P68">
        <v>0</v>
      </c>
      <c r="Q68" t="s">
        <v>37</v>
      </c>
    </row>
    <row r="69" spans="1:17">
      <c r="A69" t="s">
        <v>118</v>
      </c>
      <c r="B69" t="s">
        <v>115</v>
      </c>
      <c r="C69" t="s">
        <v>116</v>
      </c>
      <c r="D69">
        <v>35040905</v>
      </c>
      <c r="E69">
        <v>69</v>
      </c>
      <c r="F69">
        <v>11</v>
      </c>
      <c r="G69">
        <v>1</v>
      </c>
      <c r="H69">
        <v>2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 t="s">
        <v>20</v>
      </c>
    </row>
    <row r="70" spans="1:17">
      <c r="A70" t="s">
        <v>119</v>
      </c>
      <c r="B70" t="s">
        <v>115</v>
      </c>
      <c r="C70" t="s">
        <v>116</v>
      </c>
      <c r="D70">
        <v>35040907</v>
      </c>
      <c r="E70">
        <v>56</v>
      </c>
      <c r="F70">
        <v>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 t="s">
        <v>37</v>
      </c>
    </row>
    <row r="71" spans="1:17">
      <c r="A71" t="s">
        <v>120</v>
      </c>
      <c r="B71" t="s">
        <v>115</v>
      </c>
      <c r="C71" t="s">
        <v>116</v>
      </c>
      <c r="D71">
        <v>35040908</v>
      </c>
      <c r="E71">
        <v>65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37</v>
      </c>
    </row>
    <row r="72" spans="1:17">
      <c r="A72" t="s">
        <v>121</v>
      </c>
      <c r="B72" t="s">
        <v>122</v>
      </c>
      <c r="C72" t="s">
        <v>123</v>
      </c>
      <c r="D72">
        <v>35011701</v>
      </c>
      <c r="E72">
        <v>128</v>
      </c>
      <c r="F72">
        <v>10</v>
      </c>
      <c r="G72">
        <v>1</v>
      </c>
      <c r="H72">
        <v>0</v>
      </c>
      <c r="I72">
        <v>1</v>
      </c>
      <c r="J72">
        <v>0</v>
      </c>
      <c r="Q72" t="s">
        <v>51</v>
      </c>
    </row>
    <row r="73" spans="1:17">
      <c r="A73" t="s">
        <v>124</v>
      </c>
      <c r="B73" t="s">
        <v>122</v>
      </c>
      <c r="C73" t="s">
        <v>123</v>
      </c>
      <c r="D73">
        <v>35011702</v>
      </c>
      <c r="E73">
        <v>80</v>
      </c>
      <c r="F73">
        <v>7</v>
      </c>
      <c r="Q73" t="s">
        <v>51</v>
      </c>
    </row>
    <row r="74" spans="1:17">
      <c r="A74" t="s">
        <v>125</v>
      </c>
      <c r="B74" t="s">
        <v>122</v>
      </c>
      <c r="C74" t="s">
        <v>123</v>
      </c>
      <c r="D74">
        <v>35011703</v>
      </c>
      <c r="E74">
        <v>70</v>
      </c>
      <c r="F74">
        <v>7</v>
      </c>
      <c r="G74">
        <v>1</v>
      </c>
      <c r="H74">
        <v>0</v>
      </c>
      <c r="M74">
        <v>1</v>
      </c>
      <c r="N74">
        <v>0</v>
      </c>
    </row>
    <row r="75" spans="1:17">
      <c r="A75" t="s">
        <v>126</v>
      </c>
      <c r="B75" t="s">
        <v>122</v>
      </c>
      <c r="C75" t="s">
        <v>123</v>
      </c>
      <c r="D75">
        <v>35011704</v>
      </c>
      <c r="E75">
        <v>70</v>
      </c>
      <c r="F75">
        <v>10</v>
      </c>
      <c r="M75">
        <v>1</v>
      </c>
      <c r="N75">
        <v>0</v>
      </c>
      <c r="Q75" t="s">
        <v>51</v>
      </c>
    </row>
    <row r="76" spans="1:17">
      <c r="A76" t="s">
        <v>127</v>
      </c>
      <c r="B76" t="s">
        <v>122</v>
      </c>
      <c r="C76" t="s">
        <v>123</v>
      </c>
      <c r="D76">
        <v>35011705</v>
      </c>
      <c r="E76">
        <v>128</v>
      </c>
      <c r="F76">
        <v>12</v>
      </c>
      <c r="G76">
        <v>1</v>
      </c>
      <c r="H76">
        <v>0</v>
      </c>
      <c r="Q76" t="s">
        <v>51</v>
      </c>
    </row>
    <row r="77" spans="1:17">
      <c r="A77" t="s">
        <v>128</v>
      </c>
      <c r="B77" t="s">
        <v>122</v>
      </c>
      <c r="C77" t="s">
        <v>123</v>
      </c>
      <c r="D77">
        <v>35011706</v>
      </c>
      <c r="E77">
        <v>60</v>
      </c>
      <c r="F77">
        <v>5</v>
      </c>
      <c r="M77">
        <v>1</v>
      </c>
      <c r="N77">
        <v>0</v>
      </c>
      <c r="Q77" t="s">
        <v>51</v>
      </c>
    </row>
    <row r="78" spans="1:17">
      <c r="A78" t="s">
        <v>129</v>
      </c>
      <c r="B78" t="s">
        <v>122</v>
      </c>
      <c r="C78" t="s">
        <v>123</v>
      </c>
      <c r="D78">
        <v>35011709</v>
      </c>
      <c r="E78">
        <v>60</v>
      </c>
      <c r="F78">
        <v>5</v>
      </c>
      <c r="Q78" t="s">
        <v>51</v>
      </c>
    </row>
    <row r="79" spans="1:17">
      <c r="A79" t="s">
        <v>130</v>
      </c>
      <c r="B79" t="s">
        <v>122</v>
      </c>
      <c r="C79" t="s">
        <v>123</v>
      </c>
      <c r="D79">
        <v>35011707</v>
      </c>
      <c r="E79">
        <v>140</v>
      </c>
      <c r="F79">
        <v>12</v>
      </c>
      <c r="G79">
        <v>1</v>
      </c>
      <c r="H79">
        <v>0</v>
      </c>
      <c r="M79">
        <v>1</v>
      </c>
      <c r="N79">
        <v>0</v>
      </c>
      <c r="Q79" t="s">
        <v>51</v>
      </c>
    </row>
    <row r="80" spans="1:17">
      <c r="A80" t="s">
        <v>131</v>
      </c>
      <c r="B80" t="s">
        <v>122</v>
      </c>
      <c r="C80" t="s">
        <v>123</v>
      </c>
      <c r="D80">
        <v>35011708</v>
      </c>
      <c r="E80">
        <v>80</v>
      </c>
      <c r="F80">
        <v>8</v>
      </c>
      <c r="Q80" t="s">
        <v>51</v>
      </c>
    </row>
    <row r="81" spans="1:17">
      <c r="A81" t="s">
        <v>132</v>
      </c>
      <c r="B81" t="s">
        <v>133</v>
      </c>
      <c r="C81" t="s">
        <v>134</v>
      </c>
      <c r="D81">
        <v>35061001</v>
      </c>
      <c r="E81">
        <v>152</v>
      </c>
      <c r="F81">
        <v>31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51</v>
      </c>
    </row>
    <row r="82" spans="1:17">
      <c r="A82" t="s">
        <v>135</v>
      </c>
      <c r="B82" t="s">
        <v>133</v>
      </c>
      <c r="C82" t="s">
        <v>134</v>
      </c>
      <c r="D82">
        <v>35061002</v>
      </c>
      <c r="E82">
        <v>131</v>
      </c>
      <c r="F82">
        <v>16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51</v>
      </c>
    </row>
    <row r="83" spans="1:17">
      <c r="A83" t="s">
        <v>136</v>
      </c>
      <c r="B83" t="s">
        <v>133</v>
      </c>
      <c r="C83" t="s">
        <v>134</v>
      </c>
      <c r="D83">
        <v>35061003</v>
      </c>
      <c r="E83">
        <v>143</v>
      </c>
      <c r="F83">
        <v>34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 t="s">
        <v>51</v>
      </c>
    </row>
    <row r="84" spans="1:17">
      <c r="A84" t="s">
        <v>137</v>
      </c>
      <c r="B84" t="s">
        <v>133</v>
      </c>
      <c r="C84" t="s">
        <v>134</v>
      </c>
      <c r="D84">
        <v>35061004</v>
      </c>
      <c r="E84">
        <v>106</v>
      </c>
      <c r="F84">
        <v>23</v>
      </c>
      <c r="G84">
        <v>0</v>
      </c>
      <c r="H84">
        <v>0</v>
      </c>
      <c r="I84">
        <v>0</v>
      </c>
      <c r="J84">
        <v>0</v>
      </c>
      <c r="M84">
        <v>1</v>
      </c>
      <c r="N84">
        <v>0</v>
      </c>
      <c r="O84">
        <v>0</v>
      </c>
      <c r="P84">
        <v>0</v>
      </c>
      <c r="Q84" t="s">
        <v>51</v>
      </c>
    </row>
    <row r="85" spans="1:17">
      <c r="A85" t="s">
        <v>138</v>
      </c>
      <c r="B85" t="s">
        <v>133</v>
      </c>
      <c r="C85" t="s">
        <v>134</v>
      </c>
      <c r="D85">
        <v>35061005</v>
      </c>
      <c r="E85">
        <v>84</v>
      </c>
      <c r="F85">
        <v>27</v>
      </c>
      <c r="G85">
        <v>1</v>
      </c>
      <c r="H85">
        <v>0</v>
      </c>
      <c r="I85">
        <v>0</v>
      </c>
      <c r="J85">
        <v>0</v>
      </c>
      <c r="K85">
        <v>0</v>
      </c>
      <c r="M85">
        <v>1</v>
      </c>
      <c r="N85">
        <v>0</v>
      </c>
      <c r="O85">
        <v>0</v>
      </c>
      <c r="P85">
        <v>0</v>
      </c>
      <c r="Q85" t="s">
        <v>51</v>
      </c>
    </row>
    <row r="86" spans="1:17">
      <c r="A86" t="s">
        <v>139</v>
      </c>
      <c r="B86" t="s">
        <v>133</v>
      </c>
      <c r="C86" t="s">
        <v>134</v>
      </c>
      <c r="D86">
        <v>35061006</v>
      </c>
      <c r="E86">
        <v>195</v>
      </c>
      <c r="F86">
        <v>11</v>
      </c>
      <c r="G86">
        <v>0</v>
      </c>
      <c r="H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 t="s">
        <v>51</v>
      </c>
    </row>
    <row r="87" spans="1:17">
      <c r="A87" t="s">
        <v>140</v>
      </c>
      <c r="B87" t="s">
        <v>133</v>
      </c>
      <c r="C87" t="s">
        <v>134</v>
      </c>
      <c r="D87">
        <v>35061007</v>
      </c>
      <c r="E87">
        <v>126</v>
      </c>
      <c r="F87">
        <v>24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 t="s">
        <v>51</v>
      </c>
    </row>
    <row r="88" spans="1:17">
      <c r="A88" t="s">
        <v>141</v>
      </c>
      <c r="B88" t="s">
        <v>133</v>
      </c>
      <c r="C88" t="s">
        <v>134</v>
      </c>
      <c r="D88">
        <v>35061008</v>
      </c>
      <c r="E88">
        <v>119</v>
      </c>
      <c r="F88">
        <v>20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 t="s">
        <v>51</v>
      </c>
    </row>
    <row r="89" spans="1:17">
      <c r="A89" t="s">
        <v>142</v>
      </c>
      <c r="B89" t="s">
        <v>143</v>
      </c>
      <c r="C89" t="s">
        <v>144</v>
      </c>
      <c r="D89">
        <v>35020404</v>
      </c>
      <c r="E89">
        <v>119</v>
      </c>
      <c r="F89">
        <v>26</v>
      </c>
      <c r="G89">
        <v>1</v>
      </c>
      <c r="H89">
        <v>1</v>
      </c>
      <c r="I89">
        <v>1</v>
      </c>
      <c r="M89">
        <v>3</v>
      </c>
      <c r="N89">
        <v>1</v>
      </c>
      <c r="Q89" t="s">
        <v>29</v>
      </c>
    </row>
    <row r="90" spans="1:17">
      <c r="A90" t="s">
        <v>145</v>
      </c>
      <c r="B90" t="s">
        <v>143</v>
      </c>
      <c r="C90" t="s">
        <v>144</v>
      </c>
      <c r="D90">
        <v>35020405</v>
      </c>
      <c r="E90">
        <v>69</v>
      </c>
      <c r="F90">
        <v>4</v>
      </c>
      <c r="M90">
        <v>1</v>
      </c>
      <c r="O90">
        <v>1</v>
      </c>
      <c r="Q90" t="s">
        <v>29</v>
      </c>
    </row>
    <row r="91" spans="1:17">
      <c r="A91" t="s">
        <v>146</v>
      </c>
      <c r="B91" t="s">
        <v>147</v>
      </c>
      <c r="C91" t="s">
        <v>148</v>
      </c>
      <c r="D91">
        <v>35070301</v>
      </c>
      <c r="E91">
        <v>182</v>
      </c>
      <c r="F91">
        <v>14</v>
      </c>
      <c r="Q91" t="s">
        <v>149</v>
      </c>
    </row>
    <row r="92" spans="1:17">
      <c r="A92" t="s">
        <v>150</v>
      </c>
      <c r="B92" t="s">
        <v>147</v>
      </c>
      <c r="C92" t="s">
        <v>148</v>
      </c>
      <c r="D92">
        <v>35070302</v>
      </c>
      <c r="E92">
        <v>82</v>
      </c>
      <c r="F92">
        <v>5</v>
      </c>
      <c r="M92">
        <v>1</v>
      </c>
      <c r="N92">
        <v>0</v>
      </c>
      <c r="Q92" t="s">
        <v>29</v>
      </c>
    </row>
    <row r="93" spans="1:17">
      <c r="A93" t="s">
        <v>151</v>
      </c>
      <c r="B93" t="s">
        <v>147</v>
      </c>
      <c r="C93" t="s">
        <v>148</v>
      </c>
      <c r="D93">
        <v>35070304</v>
      </c>
      <c r="E93">
        <v>77</v>
      </c>
      <c r="F93">
        <v>6</v>
      </c>
      <c r="G93">
        <v>1</v>
      </c>
      <c r="H93">
        <v>0</v>
      </c>
      <c r="M93">
        <v>1</v>
      </c>
      <c r="N93">
        <v>1</v>
      </c>
      <c r="Q93" t="s">
        <v>37</v>
      </c>
    </row>
    <row r="94" spans="1:17">
      <c r="A94" t="s">
        <v>152</v>
      </c>
      <c r="B94" t="s">
        <v>147</v>
      </c>
      <c r="C94" t="s">
        <v>148</v>
      </c>
      <c r="D94">
        <v>35070310</v>
      </c>
      <c r="E94">
        <v>59</v>
      </c>
      <c r="F94">
        <v>2</v>
      </c>
      <c r="I94">
        <v>1</v>
      </c>
      <c r="J94">
        <v>0</v>
      </c>
      <c r="Q94" t="s">
        <v>29</v>
      </c>
    </row>
    <row r="95" spans="1:17">
      <c r="A95" t="s">
        <v>153</v>
      </c>
      <c r="B95" t="s">
        <v>147</v>
      </c>
      <c r="C95" t="s">
        <v>148</v>
      </c>
      <c r="D95">
        <v>35070311</v>
      </c>
      <c r="E95">
        <v>30</v>
      </c>
      <c r="F95">
        <v>6</v>
      </c>
      <c r="Q95" t="s">
        <v>37</v>
      </c>
    </row>
    <row r="96" spans="1:17">
      <c r="A96" t="s">
        <v>154</v>
      </c>
      <c r="B96" t="s">
        <v>147</v>
      </c>
      <c r="C96" t="s">
        <v>148</v>
      </c>
      <c r="D96">
        <v>35070312</v>
      </c>
      <c r="E96">
        <v>28</v>
      </c>
      <c r="F96">
        <v>0</v>
      </c>
      <c r="G96">
        <v>1</v>
      </c>
      <c r="H96">
        <v>0</v>
      </c>
    </row>
    <row r="97" spans="1:17">
      <c r="A97" t="s">
        <v>155</v>
      </c>
      <c r="B97" t="s">
        <v>156</v>
      </c>
      <c r="C97" t="s">
        <v>157</v>
      </c>
      <c r="D97">
        <v>35050301</v>
      </c>
      <c r="E97">
        <v>34</v>
      </c>
      <c r="F97">
        <v>4</v>
      </c>
      <c r="G97">
        <v>1</v>
      </c>
      <c r="H97">
        <v>0</v>
      </c>
      <c r="M97">
        <v>2</v>
      </c>
      <c r="N97">
        <v>2</v>
      </c>
      <c r="Q97" t="s">
        <v>37</v>
      </c>
    </row>
    <row r="98" spans="1:17">
      <c r="A98" t="s">
        <v>158</v>
      </c>
      <c r="B98" t="s">
        <v>156</v>
      </c>
      <c r="C98" t="s">
        <v>159</v>
      </c>
      <c r="D98">
        <v>35050303</v>
      </c>
      <c r="E98">
        <v>57</v>
      </c>
      <c r="F98">
        <v>6</v>
      </c>
      <c r="G98">
        <v>1</v>
      </c>
      <c r="H98">
        <v>0</v>
      </c>
      <c r="M98">
        <v>1</v>
      </c>
      <c r="N98">
        <v>0</v>
      </c>
      <c r="Q98" t="s">
        <v>37</v>
      </c>
    </row>
    <row r="99" spans="1:17">
      <c r="A99" t="s">
        <v>160</v>
      </c>
      <c r="B99" t="s">
        <v>156</v>
      </c>
      <c r="C99" t="s">
        <v>159</v>
      </c>
      <c r="D99">
        <v>35050304</v>
      </c>
      <c r="E99">
        <v>54</v>
      </c>
      <c r="F99">
        <v>4</v>
      </c>
      <c r="M99">
        <v>1</v>
      </c>
      <c r="N99">
        <v>1</v>
      </c>
      <c r="Q99" t="s">
        <v>37</v>
      </c>
    </row>
    <row r="100" spans="1:17">
      <c r="A100" t="s">
        <v>161</v>
      </c>
      <c r="B100" t="s">
        <v>156</v>
      </c>
      <c r="C100" t="s">
        <v>159</v>
      </c>
      <c r="D100">
        <v>35050310</v>
      </c>
      <c r="E100">
        <v>36</v>
      </c>
      <c r="F100">
        <v>6</v>
      </c>
      <c r="G100">
        <v>1</v>
      </c>
      <c r="H100">
        <v>0</v>
      </c>
      <c r="M100">
        <v>1</v>
      </c>
      <c r="N100">
        <v>1</v>
      </c>
      <c r="Q100" t="s">
        <v>37</v>
      </c>
    </row>
    <row r="101" spans="1:17">
      <c r="A101" t="s">
        <v>162</v>
      </c>
      <c r="B101" t="s">
        <v>156</v>
      </c>
      <c r="C101" t="s">
        <v>159</v>
      </c>
      <c r="D101">
        <v>35050311</v>
      </c>
      <c r="E101">
        <v>36</v>
      </c>
      <c r="F101">
        <v>2</v>
      </c>
      <c r="M101">
        <v>1</v>
      </c>
      <c r="N101">
        <v>1</v>
      </c>
      <c r="Q101" t="s">
        <v>37</v>
      </c>
    </row>
    <row r="102" spans="1:17">
      <c r="A102" t="s">
        <v>163</v>
      </c>
      <c r="B102" t="s">
        <v>156</v>
      </c>
      <c r="C102" t="s">
        <v>159</v>
      </c>
      <c r="D102">
        <v>35050312</v>
      </c>
      <c r="E102">
        <v>57</v>
      </c>
      <c r="F102">
        <v>7</v>
      </c>
      <c r="G102">
        <v>1</v>
      </c>
      <c r="H102">
        <v>0</v>
      </c>
      <c r="M102">
        <v>1</v>
      </c>
      <c r="N102">
        <v>1</v>
      </c>
      <c r="Q102" t="s">
        <v>37</v>
      </c>
    </row>
    <row r="103" spans="1:17">
      <c r="A103" t="s">
        <v>164</v>
      </c>
      <c r="B103" t="s">
        <v>165</v>
      </c>
      <c r="C103" t="s">
        <v>166</v>
      </c>
      <c r="D103">
        <v>35080704</v>
      </c>
      <c r="E103">
        <v>122</v>
      </c>
      <c r="F103">
        <v>34</v>
      </c>
      <c r="G103">
        <v>1</v>
      </c>
      <c r="H103">
        <v>0</v>
      </c>
      <c r="I103">
        <v>0</v>
      </c>
      <c r="J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 t="s">
        <v>39</v>
      </c>
    </row>
    <row r="104" spans="1:17">
      <c r="A104" t="s">
        <v>167</v>
      </c>
      <c r="B104" t="s">
        <v>165</v>
      </c>
      <c r="C104" t="s">
        <v>166</v>
      </c>
      <c r="D104">
        <v>35080705</v>
      </c>
      <c r="E104">
        <v>130</v>
      </c>
      <c r="F104">
        <v>6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t="s">
        <v>60</v>
      </c>
    </row>
    <row r="105" spans="1:17">
      <c r="A105" t="s">
        <v>168</v>
      </c>
      <c r="B105" t="s">
        <v>165</v>
      </c>
      <c r="C105" t="s">
        <v>166</v>
      </c>
      <c r="D105">
        <v>35080707</v>
      </c>
      <c r="E105">
        <v>77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</row>
    <row r="106" spans="1:17">
      <c r="A106" t="s">
        <v>169</v>
      </c>
      <c r="B106" t="s">
        <v>165</v>
      </c>
      <c r="C106" t="s">
        <v>166</v>
      </c>
      <c r="D106">
        <v>35080709</v>
      </c>
      <c r="E106">
        <v>99</v>
      </c>
      <c r="F106">
        <v>6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 t="s">
        <v>60</v>
      </c>
    </row>
    <row r="107" spans="1:17">
      <c r="A107" t="s">
        <v>170</v>
      </c>
      <c r="B107" t="s">
        <v>165</v>
      </c>
      <c r="C107" t="s">
        <v>166</v>
      </c>
      <c r="D107">
        <v>35080711</v>
      </c>
      <c r="E107">
        <v>116</v>
      </c>
      <c r="F107">
        <v>10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 t="s">
        <v>66</v>
      </c>
    </row>
    <row r="108" spans="1:17">
      <c r="A108" t="s">
        <v>171</v>
      </c>
      <c r="B108" t="s">
        <v>165</v>
      </c>
      <c r="C108" t="s">
        <v>166</v>
      </c>
      <c r="D108">
        <v>35080712</v>
      </c>
      <c r="E108">
        <v>181</v>
      </c>
      <c r="F108">
        <v>10</v>
      </c>
      <c r="G108">
        <v>1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 t="s">
        <v>39</v>
      </c>
    </row>
    <row r="109" spans="1:17">
      <c r="A109" t="s">
        <v>172</v>
      </c>
      <c r="B109" t="s">
        <v>173</v>
      </c>
      <c r="C109" t="s">
        <v>174</v>
      </c>
      <c r="D109">
        <v>35050302</v>
      </c>
      <c r="E109">
        <v>40</v>
      </c>
      <c r="F109">
        <v>1</v>
      </c>
      <c r="G109">
        <v>1</v>
      </c>
      <c r="H109">
        <v>1</v>
      </c>
      <c r="M109">
        <v>1</v>
      </c>
      <c r="N109">
        <v>1</v>
      </c>
      <c r="Q109" t="s">
        <v>37</v>
      </c>
    </row>
    <row r="110" spans="1:17">
      <c r="A110" t="s">
        <v>175</v>
      </c>
      <c r="B110" t="s">
        <v>173</v>
      </c>
      <c r="C110" t="s">
        <v>174</v>
      </c>
      <c r="D110">
        <v>35050306</v>
      </c>
      <c r="E110">
        <v>60</v>
      </c>
      <c r="F110">
        <v>1</v>
      </c>
      <c r="G110">
        <v>1</v>
      </c>
      <c r="H110">
        <v>1</v>
      </c>
      <c r="M110">
        <v>2</v>
      </c>
      <c r="N110">
        <v>1</v>
      </c>
      <c r="Q110" t="s">
        <v>51</v>
      </c>
    </row>
    <row r="111" spans="1:17">
      <c r="A111" t="s">
        <v>176</v>
      </c>
      <c r="B111" t="s">
        <v>173</v>
      </c>
      <c r="C111" t="s">
        <v>174</v>
      </c>
      <c r="D111">
        <v>35050309</v>
      </c>
      <c r="E111">
        <v>40</v>
      </c>
      <c r="F111">
        <v>1</v>
      </c>
      <c r="G111">
        <v>1</v>
      </c>
      <c r="H111">
        <v>1</v>
      </c>
      <c r="M111">
        <v>1</v>
      </c>
      <c r="N111">
        <v>1</v>
      </c>
      <c r="Q111" t="s">
        <v>51</v>
      </c>
    </row>
    <row r="112" spans="1:17">
      <c r="A112" t="s">
        <v>177</v>
      </c>
      <c r="B112" t="s">
        <v>173</v>
      </c>
      <c r="C112" t="s">
        <v>174</v>
      </c>
      <c r="D112">
        <v>35050315</v>
      </c>
      <c r="E112">
        <v>40</v>
      </c>
      <c r="F112">
        <v>1</v>
      </c>
      <c r="I112">
        <v>1</v>
      </c>
      <c r="J112">
        <v>1</v>
      </c>
      <c r="M112">
        <v>1</v>
      </c>
      <c r="N112">
        <v>1</v>
      </c>
      <c r="Q112" t="s">
        <v>51</v>
      </c>
    </row>
    <row r="113" spans="1:17">
      <c r="A113" t="s">
        <v>178</v>
      </c>
      <c r="B113" t="s">
        <v>173</v>
      </c>
      <c r="C113" t="s">
        <v>174</v>
      </c>
      <c r="D113">
        <v>35050316</v>
      </c>
      <c r="E113">
        <v>20</v>
      </c>
      <c r="F113">
        <v>1</v>
      </c>
      <c r="M113">
        <v>1</v>
      </c>
      <c r="N113">
        <v>1</v>
      </c>
      <c r="Q113" t="s">
        <v>51</v>
      </c>
    </row>
    <row r="114" spans="1:17">
      <c r="A114" t="s">
        <v>179</v>
      </c>
      <c r="B114" t="s">
        <v>180</v>
      </c>
      <c r="C114" t="s">
        <v>181</v>
      </c>
      <c r="D114">
        <v>35060701</v>
      </c>
      <c r="E114">
        <v>108</v>
      </c>
      <c r="F114">
        <v>4</v>
      </c>
      <c r="G114">
        <v>1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 t="s">
        <v>66</v>
      </c>
    </row>
    <row r="115" spans="1:17">
      <c r="A115" t="s">
        <v>182</v>
      </c>
      <c r="B115" t="s">
        <v>180</v>
      </c>
      <c r="C115" t="s">
        <v>181</v>
      </c>
      <c r="D115">
        <v>35060702</v>
      </c>
      <c r="E115">
        <v>142</v>
      </c>
      <c r="F115">
        <v>4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 t="s">
        <v>29</v>
      </c>
    </row>
    <row r="116" spans="1:17">
      <c r="A116" t="s">
        <v>183</v>
      </c>
      <c r="B116" t="s">
        <v>180</v>
      </c>
      <c r="C116" t="s">
        <v>181</v>
      </c>
      <c r="D116">
        <v>35060703</v>
      </c>
      <c r="E116">
        <v>119</v>
      </c>
      <c r="F116">
        <v>3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 t="s">
        <v>66</v>
      </c>
    </row>
    <row r="117" spans="1:17">
      <c r="A117" t="s">
        <v>184</v>
      </c>
      <c r="B117" t="s">
        <v>185</v>
      </c>
      <c r="C117" t="s">
        <v>186</v>
      </c>
      <c r="D117">
        <v>35080607</v>
      </c>
      <c r="E117">
        <v>52</v>
      </c>
      <c r="F117">
        <v>12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 t="s">
        <v>37</v>
      </c>
    </row>
    <row r="118" spans="1:17">
      <c r="A118" t="s">
        <v>187</v>
      </c>
      <c r="B118" t="s">
        <v>185</v>
      </c>
      <c r="C118" t="s">
        <v>186</v>
      </c>
      <c r="D118">
        <v>35080608</v>
      </c>
      <c r="E118">
        <v>124</v>
      </c>
      <c r="F118">
        <v>20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 t="s">
        <v>37</v>
      </c>
    </row>
    <row r="119" spans="1:17">
      <c r="A119" t="s">
        <v>188</v>
      </c>
      <c r="B119" t="s">
        <v>185</v>
      </c>
      <c r="C119" t="s">
        <v>186</v>
      </c>
      <c r="D119">
        <v>35080609</v>
      </c>
      <c r="E119">
        <v>43</v>
      </c>
      <c r="F119">
        <v>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 t="s">
        <v>37</v>
      </c>
    </row>
    <row r="120" spans="1:17">
      <c r="A120" t="s">
        <v>189</v>
      </c>
      <c r="B120" t="s">
        <v>185</v>
      </c>
      <c r="C120" t="s">
        <v>186</v>
      </c>
      <c r="D120">
        <v>35080610</v>
      </c>
      <c r="E120">
        <v>108</v>
      </c>
      <c r="F120">
        <v>14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 t="s">
        <v>37</v>
      </c>
    </row>
    <row r="121" spans="1:17">
      <c r="A121" t="s">
        <v>190</v>
      </c>
      <c r="B121" t="s">
        <v>185</v>
      </c>
      <c r="C121" t="s">
        <v>186</v>
      </c>
      <c r="D121">
        <v>35080611</v>
      </c>
      <c r="E121">
        <v>98</v>
      </c>
      <c r="F121">
        <v>15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 t="s">
        <v>37</v>
      </c>
    </row>
    <row r="122" spans="1:17">
      <c r="A122" t="s">
        <v>191</v>
      </c>
      <c r="B122" t="s">
        <v>185</v>
      </c>
      <c r="C122" t="s">
        <v>186</v>
      </c>
      <c r="D122">
        <v>35080612</v>
      </c>
      <c r="E122">
        <v>124</v>
      </c>
      <c r="F122">
        <v>24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 t="s">
        <v>37</v>
      </c>
    </row>
    <row r="123" spans="1:17">
      <c r="A123" t="s">
        <v>192</v>
      </c>
      <c r="B123" t="s">
        <v>193</v>
      </c>
      <c r="C123" t="s">
        <v>194</v>
      </c>
      <c r="D123">
        <v>35010401</v>
      </c>
      <c r="E123">
        <v>280</v>
      </c>
      <c r="F123">
        <v>14</v>
      </c>
      <c r="G123">
        <v>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 t="s">
        <v>29</v>
      </c>
    </row>
    <row r="124" spans="1:17">
      <c r="A124" t="s">
        <v>195</v>
      </c>
      <c r="B124" t="s">
        <v>193</v>
      </c>
      <c r="C124" t="s">
        <v>194</v>
      </c>
      <c r="D124">
        <v>35010402</v>
      </c>
      <c r="E124">
        <v>420</v>
      </c>
      <c r="F124">
        <v>22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</v>
      </c>
      <c r="N124">
        <v>0</v>
      </c>
      <c r="O124">
        <v>0</v>
      </c>
      <c r="P124">
        <v>0</v>
      </c>
      <c r="Q124" t="s">
        <v>29</v>
      </c>
    </row>
    <row r="125" spans="1:17">
      <c r="A125" t="s">
        <v>196</v>
      </c>
      <c r="B125" t="s">
        <v>193</v>
      </c>
      <c r="C125" t="s">
        <v>194</v>
      </c>
      <c r="D125">
        <v>35010403</v>
      </c>
      <c r="E125">
        <v>150</v>
      </c>
      <c r="F125">
        <v>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t="s">
        <v>29</v>
      </c>
    </row>
    <row r="126" spans="1:17">
      <c r="A126" t="s">
        <v>197</v>
      </c>
      <c r="B126" t="s">
        <v>193</v>
      </c>
      <c r="C126" t="s">
        <v>194</v>
      </c>
      <c r="D126">
        <v>35010410</v>
      </c>
      <c r="E126">
        <v>160</v>
      </c>
      <c r="F126">
        <v>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 t="s">
        <v>39</v>
      </c>
    </row>
    <row r="127" spans="1:17">
      <c r="A127" t="s">
        <v>198</v>
      </c>
      <c r="B127" t="s">
        <v>180</v>
      </c>
      <c r="C127" t="s">
        <v>181</v>
      </c>
      <c r="D127">
        <v>35060704</v>
      </c>
      <c r="E127">
        <v>72</v>
      </c>
      <c r="F127">
        <v>2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 t="s">
        <v>66</v>
      </c>
    </row>
    <row r="128" spans="1:17">
      <c r="A128" t="s">
        <v>199</v>
      </c>
      <c r="B128" t="s">
        <v>180</v>
      </c>
      <c r="C128" t="s">
        <v>181</v>
      </c>
      <c r="D128">
        <v>35060705</v>
      </c>
      <c r="E128">
        <v>39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 t="s">
        <v>66</v>
      </c>
    </row>
    <row r="129" spans="1:17">
      <c r="A129" t="s">
        <v>200</v>
      </c>
      <c r="B129" t="s">
        <v>180</v>
      </c>
      <c r="C129" t="s">
        <v>181</v>
      </c>
      <c r="D129">
        <v>35060706</v>
      </c>
      <c r="E129">
        <v>105</v>
      </c>
      <c r="F129">
        <v>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 t="s">
        <v>66</v>
      </c>
    </row>
    <row r="130" spans="1:17">
      <c r="A130" t="s">
        <v>201</v>
      </c>
      <c r="B130" t="s">
        <v>180</v>
      </c>
      <c r="C130" t="s">
        <v>181</v>
      </c>
      <c r="D130">
        <v>35060707</v>
      </c>
      <c r="E130">
        <v>102</v>
      </c>
      <c r="F130">
        <v>4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 t="s">
        <v>66</v>
      </c>
    </row>
    <row r="131" spans="1:17">
      <c r="A131" t="s">
        <v>202</v>
      </c>
      <c r="B131" t="s">
        <v>62</v>
      </c>
      <c r="C131" t="s">
        <v>59</v>
      </c>
      <c r="D131">
        <v>35081001</v>
      </c>
      <c r="E131">
        <v>128</v>
      </c>
      <c r="F131">
        <v>3</v>
      </c>
      <c r="G131">
        <v>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 t="s">
        <v>60</v>
      </c>
    </row>
    <row r="132" spans="1:17">
      <c r="A132" t="s">
        <v>203</v>
      </c>
      <c r="B132" t="s">
        <v>204</v>
      </c>
      <c r="C132" t="s">
        <v>59</v>
      </c>
      <c r="D132">
        <v>35081002</v>
      </c>
      <c r="E132">
        <v>36</v>
      </c>
      <c r="F132">
        <v>1</v>
      </c>
      <c r="G132">
        <v>0</v>
      </c>
      <c r="H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 t="s">
        <v>60</v>
      </c>
    </row>
    <row r="133" spans="1:17">
      <c r="A133" t="s">
        <v>205</v>
      </c>
      <c r="B133" t="s">
        <v>204</v>
      </c>
      <c r="C133" t="s">
        <v>59</v>
      </c>
      <c r="D133">
        <v>35081003</v>
      </c>
      <c r="E133">
        <v>64</v>
      </c>
      <c r="F133">
        <v>2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 t="s">
        <v>60</v>
      </c>
    </row>
    <row r="134" spans="1:17">
      <c r="A134" t="s">
        <v>206</v>
      </c>
      <c r="B134" t="s">
        <v>204</v>
      </c>
      <c r="C134" t="s">
        <v>59</v>
      </c>
      <c r="D134">
        <v>35081004</v>
      </c>
      <c r="E134">
        <v>76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t="s">
        <v>60</v>
      </c>
    </row>
    <row r="135" spans="1:17">
      <c r="A135" t="s">
        <v>207</v>
      </c>
      <c r="B135" t="s">
        <v>204</v>
      </c>
      <c r="C135" t="s">
        <v>208</v>
      </c>
      <c r="D135">
        <v>35081005</v>
      </c>
      <c r="E135">
        <v>56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 t="s">
        <v>60</v>
      </c>
    </row>
    <row r="136" spans="1:17">
      <c r="A136" t="s">
        <v>209</v>
      </c>
      <c r="B136" t="s">
        <v>204</v>
      </c>
      <c r="C136" t="s">
        <v>59</v>
      </c>
      <c r="D136">
        <v>35081006</v>
      </c>
      <c r="E136">
        <v>74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t="s">
        <v>60</v>
      </c>
    </row>
    <row r="137" spans="1:17">
      <c r="A137" t="s">
        <v>210</v>
      </c>
      <c r="B137" t="s">
        <v>58</v>
      </c>
      <c r="C137" t="s">
        <v>59</v>
      </c>
      <c r="D137">
        <v>35081009</v>
      </c>
      <c r="E137">
        <v>64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 t="s">
        <v>60</v>
      </c>
    </row>
    <row r="138" spans="1:17">
      <c r="A138" t="s">
        <v>211</v>
      </c>
      <c r="B138" t="s">
        <v>58</v>
      </c>
      <c r="C138" t="s">
        <v>59</v>
      </c>
      <c r="D138">
        <v>35081010</v>
      </c>
      <c r="E138">
        <v>42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 t="s">
        <v>60</v>
      </c>
    </row>
    <row r="139" spans="1:17">
      <c r="A139" t="s">
        <v>212</v>
      </c>
      <c r="B139" t="s">
        <v>213</v>
      </c>
      <c r="C139" t="s">
        <v>59</v>
      </c>
      <c r="D139">
        <v>35081011</v>
      </c>
      <c r="E139">
        <v>325</v>
      </c>
      <c r="F139">
        <v>7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 t="s">
        <v>60</v>
      </c>
    </row>
    <row r="140" spans="1:17">
      <c r="A140" t="s">
        <v>214</v>
      </c>
      <c r="B140" t="s">
        <v>213</v>
      </c>
      <c r="C140" t="s">
        <v>59</v>
      </c>
      <c r="D140">
        <v>35081013</v>
      </c>
      <c r="E140">
        <v>168</v>
      </c>
      <c r="F140">
        <v>4</v>
      </c>
      <c r="G140">
        <v>2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 t="s">
        <v>60</v>
      </c>
    </row>
    <row r="141" spans="1:17">
      <c r="A141" t="s">
        <v>215</v>
      </c>
      <c r="B141" t="s">
        <v>58</v>
      </c>
      <c r="C141" t="s">
        <v>59</v>
      </c>
      <c r="D141">
        <v>35081014</v>
      </c>
      <c r="E141">
        <v>36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 t="s">
        <v>60</v>
      </c>
    </row>
    <row r="142" spans="1:17">
      <c r="A142" t="s">
        <v>216</v>
      </c>
      <c r="B142" t="s">
        <v>58</v>
      </c>
      <c r="C142" t="s">
        <v>59</v>
      </c>
      <c r="D142">
        <v>35081015</v>
      </c>
      <c r="E142">
        <v>66</v>
      </c>
      <c r="F142">
        <v>2</v>
      </c>
      <c r="G142">
        <v>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 t="s">
        <v>60</v>
      </c>
    </row>
    <row r="143" spans="1:17">
      <c r="A143" t="s">
        <v>217</v>
      </c>
      <c r="B143" t="s">
        <v>218</v>
      </c>
      <c r="C143" t="s">
        <v>219</v>
      </c>
      <c r="D143">
        <v>35090301</v>
      </c>
      <c r="E143">
        <v>130</v>
      </c>
      <c r="F143">
        <v>16</v>
      </c>
      <c r="Q143" t="s">
        <v>20</v>
      </c>
    </row>
    <row r="144" spans="1:17">
      <c r="A144" t="s">
        <v>220</v>
      </c>
      <c r="B144" t="s">
        <v>218</v>
      </c>
      <c r="C144" t="s">
        <v>219</v>
      </c>
      <c r="D144">
        <v>35090302</v>
      </c>
      <c r="E144">
        <v>200</v>
      </c>
      <c r="F144">
        <v>24</v>
      </c>
      <c r="G144">
        <v>1</v>
      </c>
      <c r="H144">
        <v>0</v>
      </c>
      <c r="Q144" t="s">
        <v>20</v>
      </c>
    </row>
    <row r="145" spans="1:17">
      <c r="A145" t="s">
        <v>221</v>
      </c>
      <c r="B145" t="s">
        <v>218</v>
      </c>
      <c r="C145" t="s">
        <v>219</v>
      </c>
      <c r="D145">
        <v>35090303</v>
      </c>
      <c r="E145">
        <v>190</v>
      </c>
      <c r="F145">
        <v>20</v>
      </c>
      <c r="G145">
        <v>1</v>
      </c>
      <c r="H145">
        <v>0</v>
      </c>
      <c r="M145">
        <v>1</v>
      </c>
      <c r="N145">
        <v>0</v>
      </c>
      <c r="Q145" t="s">
        <v>108</v>
      </c>
    </row>
    <row r="146" spans="1:17">
      <c r="A146" t="s">
        <v>222</v>
      </c>
      <c r="B146" t="s">
        <v>218</v>
      </c>
      <c r="C146" t="s">
        <v>219</v>
      </c>
      <c r="D146">
        <v>35090304</v>
      </c>
      <c r="E146">
        <v>204</v>
      </c>
      <c r="F146">
        <v>22</v>
      </c>
      <c r="Q146" t="s">
        <v>20</v>
      </c>
    </row>
    <row r="147" spans="1:17">
      <c r="A147" t="s">
        <v>223</v>
      </c>
      <c r="B147" t="s">
        <v>218</v>
      </c>
      <c r="C147" t="s">
        <v>219</v>
      </c>
      <c r="D147">
        <v>35090305</v>
      </c>
      <c r="E147">
        <v>210</v>
      </c>
      <c r="F147">
        <v>24</v>
      </c>
      <c r="G147">
        <v>1</v>
      </c>
      <c r="H147">
        <v>0</v>
      </c>
      <c r="M147">
        <v>1</v>
      </c>
      <c r="N147">
        <v>1</v>
      </c>
      <c r="Q147" t="s">
        <v>20</v>
      </c>
    </row>
    <row r="148" spans="1:17">
      <c r="A148" t="s">
        <v>224</v>
      </c>
      <c r="B148" t="s">
        <v>218</v>
      </c>
      <c r="C148" t="s">
        <v>219</v>
      </c>
      <c r="D148">
        <v>35090306</v>
      </c>
      <c r="E148">
        <v>250</v>
      </c>
      <c r="F148">
        <v>28</v>
      </c>
      <c r="G148">
        <v>1</v>
      </c>
      <c r="H148">
        <v>0</v>
      </c>
      <c r="M148">
        <v>1</v>
      </c>
      <c r="N148">
        <v>1</v>
      </c>
      <c r="Q148" t="s">
        <v>20</v>
      </c>
    </row>
    <row r="149" spans="1:17">
      <c r="A149" t="s">
        <v>225</v>
      </c>
      <c r="B149" t="s">
        <v>218</v>
      </c>
      <c r="C149" t="s">
        <v>219</v>
      </c>
      <c r="D149">
        <v>35090307</v>
      </c>
      <c r="E149">
        <v>120</v>
      </c>
      <c r="F149">
        <v>18</v>
      </c>
      <c r="M149">
        <v>1</v>
      </c>
      <c r="N149">
        <v>0</v>
      </c>
      <c r="Q149" t="s">
        <v>20</v>
      </c>
    </row>
    <row r="150" spans="1:17">
      <c r="A150" t="s">
        <v>226</v>
      </c>
      <c r="B150" t="s">
        <v>218</v>
      </c>
      <c r="C150" t="s">
        <v>219</v>
      </c>
      <c r="D150">
        <v>35090308</v>
      </c>
      <c r="E150">
        <v>190</v>
      </c>
      <c r="F150">
        <v>24</v>
      </c>
      <c r="M150">
        <v>1</v>
      </c>
      <c r="N150">
        <v>1</v>
      </c>
      <c r="Q150" t="s">
        <v>20</v>
      </c>
    </row>
    <row r="151" spans="1:17">
      <c r="A151" t="s">
        <v>227</v>
      </c>
      <c r="B151" t="s">
        <v>228</v>
      </c>
      <c r="C151" t="s">
        <v>229</v>
      </c>
      <c r="D151">
        <v>35050101</v>
      </c>
      <c r="E151">
        <v>75</v>
      </c>
      <c r="F151">
        <v>10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 t="s">
        <v>51</v>
      </c>
    </row>
    <row r="152" spans="1:17">
      <c r="A152" t="s">
        <v>230</v>
      </c>
      <c r="B152" t="s">
        <v>228</v>
      </c>
      <c r="C152" t="s">
        <v>229</v>
      </c>
      <c r="D152">
        <v>35050102</v>
      </c>
      <c r="E152">
        <v>94</v>
      </c>
      <c r="F152">
        <v>11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 t="s">
        <v>51</v>
      </c>
    </row>
    <row r="153" spans="1:17">
      <c r="A153" t="s">
        <v>231</v>
      </c>
      <c r="B153" t="s">
        <v>228</v>
      </c>
      <c r="C153" t="s">
        <v>229</v>
      </c>
      <c r="D153">
        <v>35050103</v>
      </c>
      <c r="E153">
        <v>92</v>
      </c>
      <c r="F153">
        <v>10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 t="s">
        <v>51</v>
      </c>
    </row>
    <row r="154" spans="1:17">
      <c r="A154" t="s">
        <v>232</v>
      </c>
      <c r="B154" t="s">
        <v>228</v>
      </c>
      <c r="C154" t="s">
        <v>229</v>
      </c>
      <c r="D154">
        <v>35050104</v>
      </c>
      <c r="E154">
        <v>85</v>
      </c>
      <c r="F154">
        <v>12</v>
      </c>
      <c r="G154">
        <v>2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2</v>
      </c>
      <c r="N154">
        <v>0</v>
      </c>
      <c r="O154">
        <v>0</v>
      </c>
      <c r="P154">
        <v>0</v>
      </c>
      <c r="Q154" t="s">
        <v>51</v>
      </c>
    </row>
    <row r="155" spans="1:17">
      <c r="A155" t="s">
        <v>233</v>
      </c>
      <c r="B155" t="s">
        <v>228</v>
      </c>
      <c r="C155" t="s">
        <v>229</v>
      </c>
      <c r="D155">
        <v>35050105</v>
      </c>
      <c r="E155">
        <v>69</v>
      </c>
      <c r="F155">
        <v>12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 t="s">
        <v>51</v>
      </c>
    </row>
    <row r="156" spans="1:17">
      <c r="A156" t="s">
        <v>234</v>
      </c>
      <c r="B156" t="s">
        <v>228</v>
      </c>
      <c r="C156" t="s">
        <v>229</v>
      </c>
      <c r="D156">
        <v>35050106</v>
      </c>
      <c r="E156">
        <v>78</v>
      </c>
      <c r="F156">
        <v>6</v>
      </c>
      <c r="G156">
        <v>1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 t="s">
        <v>51</v>
      </c>
    </row>
    <row r="157" spans="1:17">
      <c r="A157" t="s">
        <v>235</v>
      </c>
      <c r="B157" t="s">
        <v>228</v>
      </c>
      <c r="C157" t="s">
        <v>229</v>
      </c>
      <c r="D157">
        <v>35050107</v>
      </c>
      <c r="E157">
        <v>83</v>
      </c>
      <c r="F157">
        <v>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 t="s">
        <v>51</v>
      </c>
    </row>
    <row r="158" spans="1:17">
      <c r="A158" t="s">
        <v>236</v>
      </c>
      <c r="B158" t="s">
        <v>228</v>
      </c>
      <c r="C158" t="s">
        <v>229</v>
      </c>
      <c r="D158">
        <v>35050108</v>
      </c>
      <c r="E158">
        <v>69</v>
      </c>
      <c r="F158">
        <v>8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0</v>
      </c>
      <c r="P158">
        <v>0</v>
      </c>
      <c r="Q158" t="s">
        <v>51</v>
      </c>
    </row>
    <row r="159" spans="1:17">
      <c r="A159" t="s">
        <v>237</v>
      </c>
      <c r="B159" t="s">
        <v>228</v>
      </c>
      <c r="C159" t="s">
        <v>229</v>
      </c>
      <c r="D159">
        <v>35050109</v>
      </c>
      <c r="E159">
        <v>58</v>
      </c>
      <c r="F159">
        <v>8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 t="s">
        <v>51</v>
      </c>
    </row>
    <row r="160" spans="1:17">
      <c r="A160" t="s">
        <v>238</v>
      </c>
      <c r="B160" t="s">
        <v>228</v>
      </c>
      <c r="C160" t="s">
        <v>229</v>
      </c>
      <c r="D160">
        <v>35050110</v>
      </c>
      <c r="E160">
        <v>85</v>
      </c>
      <c r="F160">
        <v>9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 t="s">
        <v>51</v>
      </c>
    </row>
    <row r="161" spans="1:17">
      <c r="A161" t="s">
        <v>239</v>
      </c>
      <c r="B161" t="s">
        <v>228</v>
      </c>
      <c r="C161" t="s">
        <v>229</v>
      </c>
      <c r="D161">
        <v>35050111</v>
      </c>
      <c r="E161">
        <v>29</v>
      </c>
      <c r="F161">
        <v>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t="s">
        <v>51</v>
      </c>
    </row>
    <row r="162" spans="1:17">
      <c r="A162" t="s">
        <v>240</v>
      </c>
      <c r="B162" t="s">
        <v>228</v>
      </c>
      <c r="C162" t="s">
        <v>229</v>
      </c>
      <c r="D162">
        <v>35050112</v>
      </c>
      <c r="E162">
        <v>98</v>
      </c>
      <c r="F162">
        <v>12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 t="s">
        <v>51</v>
      </c>
    </row>
    <row r="163" spans="1:17">
      <c r="A163" t="s">
        <v>241</v>
      </c>
      <c r="B163" t="s">
        <v>242</v>
      </c>
      <c r="C163" t="s">
        <v>243</v>
      </c>
      <c r="D163">
        <v>35020501</v>
      </c>
      <c r="E163">
        <v>214</v>
      </c>
      <c r="F163">
        <v>37</v>
      </c>
      <c r="M163">
        <v>1</v>
      </c>
      <c r="N163">
        <v>1</v>
      </c>
      <c r="Q163" t="s">
        <v>37</v>
      </c>
    </row>
    <row r="164" spans="1:17">
      <c r="A164" t="s">
        <v>244</v>
      </c>
      <c r="B164" t="s">
        <v>242</v>
      </c>
      <c r="C164" t="s">
        <v>243</v>
      </c>
      <c r="D164">
        <v>35020502</v>
      </c>
      <c r="E164">
        <v>120</v>
      </c>
      <c r="F164">
        <v>25</v>
      </c>
      <c r="G164">
        <v>1</v>
      </c>
      <c r="H164">
        <v>1</v>
      </c>
      <c r="O164">
        <v>1</v>
      </c>
      <c r="P164">
        <v>1</v>
      </c>
      <c r="Q164" t="s">
        <v>37</v>
      </c>
    </row>
    <row r="165" spans="1:17">
      <c r="A165" t="s">
        <v>245</v>
      </c>
      <c r="B165" t="s">
        <v>242</v>
      </c>
      <c r="C165" t="s">
        <v>243</v>
      </c>
      <c r="D165">
        <v>35020503</v>
      </c>
      <c r="E165">
        <v>71</v>
      </c>
      <c r="F165">
        <v>15</v>
      </c>
      <c r="Q165" t="s">
        <v>29</v>
      </c>
    </row>
    <row r="166" spans="1:17">
      <c r="A166" t="s">
        <v>246</v>
      </c>
      <c r="B166" t="s">
        <v>242</v>
      </c>
      <c r="C166" t="s">
        <v>243</v>
      </c>
      <c r="D166">
        <v>35020504</v>
      </c>
      <c r="E166">
        <v>116</v>
      </c>
      <c r="F166">
        <v>20</v>
      </c>
      <c r="M166">
        <v>1</v>
      </c>
      <c r="N166">
        <v>1</v>
      </c>
      <c r="Q166" t="s">
        <v>37</v>
      </c>
    </row>
    <row r="167" spans="1:17">
      <c r="A167" t="s">
        <v>247</v>
      </c>
      <c r="B167" t="s">
        <v>242</v>
      </c>
      <c r="C167" t="s">
        <v>243</v>
      </c>
      <c r="D167">
        <v>35020505</v>
      </c>
      <c r="E167">
        <v>85</v>
      </c>
      <c r="F167">
        <v>16</v>
      </c>
      <c r="M167">
        <v>1</v>
      </c>
      <c r="N167">
        <v>1</v>
      </c>
      <c r="Q167" t="s">
        <v>37</v>
      </c>
    </row>
    <row r="168" spans="1:17">
      <c r="A168" t="s">
        <v>248</v>
      </c>
      <c r="B168" t="s">
        <v>249</v>
      </c>
      <c r="C168" t="s">
        <v>250</v>
      </c>
      <c r="D168">
        <v>35010102</v>
      </c>
      <c r="E168">
        <v>20</v>
      </c>
      <c r="F168">
        <v>1</v>
      </c>
      <c r="M168">
        <v>1</v>
      </c>
      <c r="N168">
        <v>1</v>
      </c>
      <c r="Q168" t="s">
        <v>39</v>
      </c>
    </row>
    <row r="169" spans="1:17">
      <c r="A169" t="s">
        <v>251</v>
      </c>
      <c r="B169" t="s">
        <v>249</v>
      </c>
      <c r="C169" t="s">
        <v>250</v>
      </c>
      <c r="D169">
        <v>35010103</v>
      </c>
      <c r="E169">
        <v>109</v>
      </c>
      <c r="F169">
        <v>38</v>
      </c>
      <c r="M169">
        <v>1</v>
      </c>
      <c r="N169">
        <v>1</v>
      </c>
      <c r="Q169" t="s">
        <v>39</v>
      </c>
    </row>
    <row r="170" spans="1:17">
      <c r="A170" t="s">
        <v>252</v>
      </c>
      <c r="B170" t="s">
        <v>249</v>
      </c>
      <c r="C170" t="s">
        <v>250</v>
      </c>
      <c r="D170">
        <v>35010104</v>
      </c>
      <c r="E170">
        <v>45</v>
      </c>
      <c r="F170">
        <v>0</v>
      </c>
    </row>
    <row r="171" spans="1:17">
      <c r="A171" t="s">
        <v>253</v>
      </c>
      <c r="B171" t="s">
        <v>254</v>
      </c>
      <c r="C171" t="s">
        <v>255</v>
      </c>
      <c r="D171">
        <v>35081204</v>
      </c>
      <c r="E171">
        <v>91</v>
      </c>
      <c r="F171">
        <v>3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 t="s">
        <v>37</v>
      </c>
    </row>
    <row r="172" spans="1:17">
      <c r="A172" t="s">
        <v>256</v>
      </c>
      <c r="B172" t="s">
        <v>254</v>
      </c>
      <c r="C172" t="s">
        <v>257</v>
      </c>
      <c r="D172">
        <v>35081208</v>
      </c>
      <c r="E172">
        <v>85</v>
      </c>
      <c r="F172">
        <v>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 t="s">
        <v>37</v>
      </c>
    </row>
    <row r="173" spans="1:17">
      <c r="A173" t="s">
        <v>258</v>
      </c>
      <c r="B173" t="s">
        <v>259</v>
      </c>
      <c r="C173" t="s">
        <v>255</v>
      </c>
      <c r="D173">
        <v>35081209</v>
      </c>
      <c r="E173">
        <v>145</v>
      </c>
      <c r="F173">
        <v>9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t="s">
        <v>37</v>
      </c>
    </row>
    <row r="174" spans="1:17">
      <c r="A174" t="s">
        <v>260</v>
      </c>
      <c r="B174" t="s">
        <v>259</v>
      </c>
      <c r="C174" t="s">
        <v>257</v>
      </c>
      <c r="D174">
        <v>35081212</v>
      </c>
      <c r="E174">
        <v>177</v>
      </c>
      <c r="F174">
        <v>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t="s">
        <v>37</v>
      </c>
    </row>
    <row r="175" spans="1:17">
      <c r="A175" t="s">
        <v>261</v>
      </c>
      <c r="B175" t="s">
        <v>262</v>
      </c>
      <c r="C175" t="s">
        <v>263</v>
      </c>
      <c r="D175">
        <v>35080501</v>
      </c>
      <c r="E175">
        <v>50</v>
      </c>
      <c r="F175">
        <v>7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t="s">
        <v>66</v>
      </c>
    </row>
    <row r="176" spans="1:17">
      <c r="A176" t="s">
        <v>264</v>
      </c>
      <c r="B176" t="s">
        <v>262</v>
      </c>
      <c r="C176" t="s">
        <v>263</v>
      </c>
      <c r="D176">
        <v>35080503</v>
      </c>
      <c r="E176">
        <v>123</v>
      </c>
      <c r="F176">
        <v>10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t="s">
        <v>39</v>
      </c>
    </row>
    <row r="177" spans="1:17">
      <c r="A177" t="s">
        <v>265</v>
      </c>
      <c r="B177" t="s">
        <v>262</v>
      </c>
      <c r="C177" t="s">
        <v>263</v>
      </c>
      <c r="D177">
        <v>35080504</v>
      </c>
      <c r="E177">
        <v>101</v>
      </c>
      <c r="F177">
        <v>5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 t="s">
        <v>39</v>
      </c>
    </row>
    <row r="178" spans="1:17">
      <c r="A178" t="s">
        <v>266</v>
      </c>
      <c r="B178" t="s">
        <v>262</v>
      </c>
      <c r="C178" t="s">
        <v>263</v>
      </c>
      <c r="D178">
        <v>35080505</v>
      </c>
      <c r="E178">
        <v>65</v>
      </c>
      <c r="F178">
        <v>8</v>
      </c>
      <c r="G178">
        <v>1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t="s">
        <v>39</v>
      </c>
    </row>
    <row r="179" spans="1:17">
      <c r="A179" t="s">
        <v>267</v>
      </c>
      <c r="B179" t="s">
        <v>262</v>
      </c>
      <c r="C179" t="s">
        <v>263</v>
      </c>
      <c r="D179">
        <v>35080511</v>
      </c>
      <c r="E179">
        <v>119</v>
      </c>
      <c r="F179">
        <v>6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0</v>
      </c>
      <c r="Q179" t="s">
        <v>37</v>
      </c>
    </row>
    <row r="180" spans="1:17">
      <c r="A180" t="s">
        <v>268</v>
      </c>
      <c r="B180" t="s">
        <v>262</v>
      </c>
      <c r="C180" t="s">
        <v>263</v>
      </c>
      <c r="D180">
        <v>35080512</v>
      </c>
      <c r="E180">
        <v>30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 t="s">
        <v>29</v>
      </c>
    </row>
    <row r="181" spans="1:17">
      <c r="A181" t="s">
        <v>269</v>
      </c>
      <c r="B181" t="s">
        <v>262</v>
      </c>
      <c r="C181" t="s">
        <v>263</v>
      </c>
      <c r="D181">
        <v>35080513</v>
      </c>
      <c r="E181">
        <v>30</v>
      </c>
      <c r="F181">
        <v>5</v>
      </c>
      <c r="G181">
        <v>1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 t="s">
        <v>66</v>
      </c>
    </row>
    <row r="182" spans="1:17">
      <c r="A182" t="s">
        <v>270</v>
      </c>
      <c r="B182" t="s">
        <v>262</v>
      </c>
      <c r="C182" t="s">
        <v>263</v>
      </c>
      <c r="D182">
        <v>35080514</v>
      </c>
      <c r="E182">
        <v>74</v>
      </c>
      <c r="F182">
        <v>12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 t="s">
        <v>271</v>
      </c>
    </row>
    <row r="183" spans="1:17">
      <c r="A183" t="s">
        <v>272</v>
      </c>
      <c r="B183" t="s">
        <v>262</v>
      </c>
      <c r="C183" t="s">
        <v>263</v>
      </c>
      <c r="D183">
        <v>35080517</v>
      </c>
      <c r="E183">
        <v>30</v>
      </c>
      <c r="F183">
        <v>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 t="s">
        <v>37</v>
      </c>
    </row>
    <row r="184" spans="1:17">
      <c r="A184" t="s">
        <v>273</v>
      </c>
      <c r="B184" t="s">
        <v>262</v>
      </c>
      <c r="C184" t="s">
        <v>263</v>
      </c>
      <c r="D184">
        <v>35080518</v>
      </c>
      <c r="E184">
        <v>46</v>
      </c>
      <c r="F184">
        <v>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 t="s">
        <v>39</v>
      </c>
    </row>
    <row r="185" spans="1:17">
      <c r="A185" t="s">
        <v>274</v>
      </c>
      <c r="B185" t="s">
        <v>275</v>
      </c>
      <c r="C185" t="s">
        <v>22</v>
      </c>
      <c r="D185">
        <v>35020403</v>
      </c>
      <c r="E185">
        <v>86</v>
      </c>
      <c r="F185">
        <v>23</v>
      </c>
      <c r="G185">
        <v>1</v>
      </c>
      <c r="H185" t="s">
        <v>276</v>
      </c>
      <c r="M185">
        <v>1</v>
      </c>
      <c r="N185" t="s">
        <v>276</v>
      </c>
      <c r="Q185" t="s">
        <v>20</v>
      </c>
    </row>
    <row r="186" spans="1:17">
      <c r="A186" t="s">
        <v>277</v>
      </c>
      <c r="B186" t="s">
        <v>275</v>
      </c>
      <c r="C186" t="s">
        <v>22</v>
      </c>
      <c r="D186">
        <v>35020407</v>
      </c>
      <c r="E186">
        <v>108</v>
      </c>
      <c r="F186">
        <v>15</v>
      </c>
      <c r="G186">
        <v>1</v>
      </c>
      <c r="H186">
        <v>0</v>
      </c>
      <c r="Q186" t="s">
        <v>39</v>
      </c>
    </row>
    <row r="187" spans="1:17">
      <c r="A187" t="s">
        <v>278</v>
      </c>
      <c r="B187" t="s">
        <v>275</v>
      </c>
      <c r="C187" t="s">
        <v>22</v>
      </c>
      <c r="D187">
        <v>35020402</v>
      </c>
      <c r="E187">
        <v>111</v>
      </c>
      <c r="F187">
        <v>11</v>
      </c>
      <c r="G187">
        <v>1</v>
      </c>
      <c r="I187">
        <v>0</v>
      </c>
      <c r="M187">
        <v>1</v>
      </c>
      <c r="N187">
        <v>0</v>
      </c>
      <c r="Q187" t="s">
        <v>37</v>
      </c>
    </row>
    <row r="188" spans="1:17">
      <c r="A188" t="s">
        <v>279</v>
      </c>
      <c r="B188" t="s">
        <v>275</v>
      </c>
      <c r="C188" t="s">
        <v>22</v>
      </c>
      <c r="D188">
        <v>35020406</v>
      </c>
      <c r="E188">
        <v>57</v>
      </c>
      <c r="F188">
        <v>9</v>
      </c>
      <c r="M188">
        <v>1</v>
      </c>
      <c r="N188">
        <v>0</v>
      </c>
      <c r="Q188" t="s">
        <v>37</v>
      </c>
    </row>
    <row r="189" spans="1:17">
      <c r="A189" t="s">
        <v>280</v>
      </c>
      <c r="B189" t="s">
        <v>281</v>
      </c>
      <c r="C189" t="s">
        <v>282</v>
      </c>
      <c r="D189">
        <v>35030301</v>
      </c>
      <c r="E189">
        <v>100</v>
      </c>
      <c r="F189">
        <v>12</v>
      </c>
      <c r="G189">
        <v>0</v>
      </c>
      <c r="H189">
        <v>0</v>
      </c>
      <c r="M189">
        <v>2</v>
      </c>
      <c r="N189">
        <v>1</v>
      </c>
      <c r="Q189" t="s">
        <v>51</v>
      </c>
    </row>
    <row r="190" spans="1:17">
      <c r="A190" t="s">
        <v>283</v>
      </c>
      <c r="B190" t="s">
        <v>281</v>
      </c>
      <c r="C190" t="s">
        <v>282</v>
      </c>
      <c r="D190">
        <v>35030304</v>
      </c>
      <c r="E190">
        <v>100</v>
      </c>
      <c r="F190">
        <v>49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 t="s">
        <v>51</v>
      </c>
    </row>
    <row r="191" spans="1:17">
      <c r="A191" t="s">
        <v>284</v>
      </c>
      <c r="B191" t="s">
        <v>281</v>
      </c>
      <c r="C191" t="s">
        <v>282</v>
      </c>
      <c r="D191">
        <v>35030306</v>
      </c>
      <c r="E191">
        <v>100</v>
      </c>
      <c r="F191">
        <v>35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 t="s">
        <v>285</v>
      </c>
    </row>
    <row r="192" spans="1:17">
      <c r="A192" t="s">
        <v>286</v>
      </c>
      <c r="B192" t="s">
        <v>281</v>
      </c>
      <c r="C192" t="s">
        <v>282</v>
      </c>
      <c r="D192">
        <v>35030307</v>
      </c>
      <c r="E192">
        <v>100</v>
      </c>
      <c r="F192">
        <v>55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 t="s">
        <v>51</v>
      </c>
    </row>
    <row r="193" spans="1:17">
      <c r="A193" t="s">
        <v>287</v>
      </c>
      <c r="B193" t="s">
        <v>281</v>
      </c>
      <c r="C193" t="s">
        <v>282</v>
      </c>
      <c r="D193">
        <v>35030312</v>
      </c>
      <c r="E193">
        <v>90</v>
      </c>
      <c r="F193">
        <v>28</v>
      </c>
      <c r="M193">
        <v>2</v>
      </c>
      <c r="N193">
        <v>1</v>
      </c>
      <c r="Q193" t="s">
        <v>288</v>
      </c>
    </row>
    <row r="194" spans="1:17">
      <c r="A194" t="s">
        <v>289</v>
      </c>
      <c r="B194" t="s">
        <v>281</v>
      </c>
      <c r="C194" t="s">
        <v>282</v>
      </c>
      <c r="D194">
        <v>35030315</v>
      </c>
      <c r="E194">
        <v>50</v>
      </c>
      <c r="F194">
        <v>14</v>
      </c>
      <c r="M194">
        <v>1</v>
      </c>
      <c r="N194">
        <v>1</v>
      </c>
      <c r="Q194" t="s">
        <v>51</v>
      </c>
    </row>
    <row r="195" spans="1:17">
      <c r="A195" t="s">
        <v>290</v>
      </c>
      <c r="B195" t="s">
        <v>281</v>
      </c>
      <c r="C195" t="s">
        <v>282</v>
      </c>
      <c r="D195">
        <v>35030316</v>
      </c>
      <c r="E195">
        <v>100</v>
      </c>
      <c r="F195">
        <v>39</v>
      </c>
      <c r="G195">
        <v>2</v>
      </c>
      <c r="H195">
        <v>2</v>
      </c>
      <c r="I195">
        <v>1</v>
      </c>
      <c r="J195">
        <v>0</v>
      </c>
      <c r="Q195" t="s">
        <v>51</v>
      </c>
    </row>
    <row r="196" spans="1:17">
      <c r="A196" t="s">
        <v>291</v>
      </c>
      <c r="B196" t="s">
        <v>292</v>
      </c>
      <c r="C196" t="s">
        <v>293</v>
      </c>
      <c r="D196">
        <v>35040801</v>
      </c>
      <c r="E196">
        <v>125</v>
      </c>
      <c r="F196">
        <v>12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0</v>
      </c>
      <c r="P196">
        <v>0</v>
      </c>
      <c r="Q196" t="s">
        <v>37</v>
      </c>
    </row>
    <row r="197" spans="1:17">
      <c r="A197" t="s">
        <v>294</v>
      </c>
      <c r="B197" t="s">
        <v>292</v>
      </c>
      <c r="C197" t="s">
        <v>293</v>
      </c>
      <c r="D197">
        <v>35040802</v>
      </c>
      <c r="E197">
        <v>85</v>
      </c>
      <c r="F197">
        <v>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 t="s">
        <v>37</v>
      </c>
    </row>
    <row r="198" spans="1:17">
      <c r="A198" t="s">
        <v>295</v>
      </c>
      <c r="B198" t="s">
        <v>292</v>
      </c>
      <c r="C198" t="s">
        <v>293</v>
      </c>
      <c r="D198">
        <v>35040803</v>
      </c>
      <c r="E198">
        <v>125</v>
      </c>
      <c r="F198">
        <v>12</v>
      </c>
      <c r="G198">
        <v>2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 t="s">
        <v>51</v>
      </c>
    </row>
    <row r="199" spans="1:17">
      <c r="A199" t="s">
        <v>296</v>
      </c>
      <c r="B199" t="s">
        <v>292</v>
      </c>
      <c r="C199" t="s">
        <v>293</v>
      </c>
      <c r="D199">
        <v>35040804</v>
      </c>
      <c r="E199">
        <v>125</v>
      </c>
      <c r="F199">
        <v>12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 t="s">
        <v>37</v>
      </c>
    </row>
    <row r="200" spans="1:17">
      <c r="A200" t="s">
        <v>297</v>
      </c>
      <c r="B200" t="s">
        <v>292</v>
      </c>
      <c r="C200" t="s">
        <v>293</v>
      </c>
      <c r="D200">
        <v>35040805</v>
      </c>
      <c r="E200">
        <v>85</v>
      </c>
      <c r="F200">
        <v>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 t="s">
        <v>51</v>
      </c>
    </row>
    <row r="201" spans="1:17">
      <c r="A201" t="s">
        <v>298</v>
      </c>
      <c r="B201" t="s">
        <v>292</v>
      </c>
      <c r="C201" t="s">
        <v>293</v>
      </c>
      <c r="D201">
        <v>35040808</v>
      </c>
      <c r="E201">
        <v>85</v>
      </c>
      <c r="F201">
        <v>10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 t="s">
        <v>37</v>
      </c>
    </row>
    <row r="202" spans="1:17">
      <c r="A202" t="s">
        <v>299</v>
      </c>
      <c r="B202" t="s">
        <v>292</v>
      </c>
      <c r="C202" t="s">
        <v>293</v>
      </c>
      <c r="D202">
        <v>35040709</v>
      </c>
      <c r="E202">
        <v>85</v>
      </c>
      <c r="F202">
        <v>10</v>
      </c>
      <c r="G202">
        <v>0</v>
      </c>
      <c r="H202">
        <v>0</v>
      </c>
      <c r="I202">
        <v>0</v>
      </c>
      <c r="J202">
        <v>0</v>
      </c>
      <c r="L202">
        <v>0</v>
      </c>
      <c r="M202">
        <v>1</v>
      </c>
      <c r="N202">
        <v>1</v>
      </c>
      <c r="O202">
        <v>0</v>
      </c>
      <c r="P202">
        <v>0</v>
      </c>
      <c r="Q202" t="s">
        <v>37</v>
      </c>
    </row>
    <row r="203" spans="1:17">
      <c r="A203" t="s">
        <v>300</v>
      </c>
      <c r="B203" t="s">
        <v>301</v>
      </c>
      <c r="C203" t="s">
        <v>302</v>
      </c>
      <c r="D203">
        <v>33502003</v>
      </c>
      <c r="E203">
        <v>127</v>
      </c>
      <c r="F203">
        <v>4</v>
      </c>
      <c r="G203">
        <v>1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 t="s">
        <v>66</v>
      </c>
    </row>
    <row r="204" spans="1:17">
      <c r="A204" t="s">
        <v>303</v>
      </c>
      <c r="B204" t="s">
        <v>301</v>
      </c>
      <c r="C204" t="s">
        <v>302</v>
      </c>
      <c r="D204">
        <v>33502006</v>
      </c>
      <c r="E204">
        <v>72</v>
      </c>
      <c r="F204">
        <v>3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 t="s">
        <v>39</v>
      </c>
    </row>
    <row r="205" spans="1:17">
      <c r="A205" t="s">
        <v>304</v>
      </c>
      <c r="B205" t="s">
        <v>301</v>
      </c>
      <c r="C205" t="s">
        <v>302</v>
      </c>
      <c r="D205">
        <v>33502009</v>
      </c>
      <c r="E205">
        <v>119</v>
      </c>
      <c r="F205">
        <v>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2</v>
      </c>
      <c r="N205">
        <v>1</v>
      </c>
      <c r="O205">
        <v>0</v>
      </c>
      <c r="P205">
        <v>0</v>
      </c>
      <c r="Q205" t="s">
        <v>29</v>
      </c>
    </row>
    <row r="206" spans="1:17">
      <c r="A206" t="s">
        <v>305</v>
      </c>
      <c r="B206" t="s">
        <v>306</v>
      </c>
      <c r="C206" t="s">
        <v>307</v>
      </c>
      <c r="D206">
        <v>35011001</v>
      </c>
      <c r="E206">
        <v>71</v>
      </c>
      <c r="F206">
        <v>37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 t="s">
        <v>29</v>
      </c>
    </row>
    <row r="207" spans="1:17">
      <c r="A207" t="s">
        <v>308</v>
      </c>
      <c r="B207" t="s">
        <v>306</v>
      </c>
      <c r="C207" t="s">
        <v>307</v>
      </c>
      <c r="D207">
        <v>35011002</v>
      </c>
      <c r="E207">
        <v>90</v>
      </c>
      <c r="F207">
        <v>28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 t="s">
        <v>37</v>
      </c>
    </row>
    <row r="208" spans="1:17">
      <c r="A208" t="s">
        <v>309</v>
      </c>
      <c r="B208" t="s">
        <v>306</v>
      </c>
      <c r="C208" t="s">
        <v>307</v>
      </c>
      <c r="D208">
        <v>35011003</v>
      </c>
      <c r="E208">
        <v>102</v>
      </c>
      <c r="F208">
        <v>24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 t="s">
        <v>29</v>
      </c>
    </row>
    <row r="209" spans="1:17">
      <c r="A209" t="s">
        <v>310</v>
      </c>
      <c r="B209" t="s">
        <v>306</v>
      </c>
      <c r="C209" t="s">
        <v>307</v>
      </c>
      <c r="D209">
        <v>35011004</v>
      </c>
      <c r="E209">
        <v>145</v>
      </c>
      <c r="F209">
        <v>35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 t="s">
        <v>29</v>
      </c>
    </row>
    <row r="210" spans="1:17">
      <c r="A210" t="s">
        <v>311</v>
      </c>
      <c r="B210" t="s">
        <v>306</v>
      </c>
      <c r="C210" t="s">
        <v>307</v>
      </c>
      <c r="D210">
        <v>35011005</v>
      </c>
      <c r="E210">
        <v>58</v>
      </c>
      <c r="F210">
        <v>15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0</v>
      </c>
      <c r="O210">
        <v>0</v>
      </c>
      <c r="P210">
        <v>0</v>
      </c>
      <c r="Q210" t="s">
        <v>29</v>
      </c>
    </row>
    <row r="211" spans="1:17">
      <c r="A211" t="s">
        <v>312</v>
      </c>
      <c r="B211" t="s">
        <v>306</v>
      </c>
      <c r="C211" t="s">
        <v>307</v>
      </c>
      <c r="D211">
        <v>35011006</v>
      </c>
      <c r="E211">
        <v>168</v>
      </c>
      <c r="F211">
        <v>32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 t="s">
        <v>37</v>
      </c>
    </row>
    <row r="212" spans="1:17">
      <c r="A212" t="s">
        <v>313</v>
      </c>
      <c r="B212" t="s">
        <v>306</v>
      </c>
      <c r="C212" t="s">
        <v>307</v>
      </c>
      <c r="D212">
        <v>35011007</v>
      </c>
      <c r="E212">
        <v>68</v>
      </c>
      <c r="F212">
        <v>25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 t="s">
        <v>29</v>
      </c>
    </row>
    <row r="213" spans="1:17">
      <c r="A213" t="s">
        <v>314</v>
      </c>
      <c r="B213" t="s">
        <v>306</v>
      </c>
      <c r="C213" t="s">
        <v>307</v>
      </c>
      <c r="D213">
        <v>35011008</v>
      </c>
      <c r="E213">
        <v>38</v>
      </c>
      <c r="F213">
        <v>13</v>
      </c>
      <c r="G213">
        <v>1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 t="s">
        <v>29</v>
      </c>
    </row>
    <row r="214" spans="1:17">
      <c r="A214" t="s">
        <v>315</v>
      </c>
      <c r="B214" t="s">
        <v>306</v>
      </c>
      <c r="C214" t="s">
        <v>307</v>
      </c>
      <c r="D214">
        <v>35011009</v>
      </c>
      <c r="E214">
        <v>29</v>
      </c>
      <c r="F214">
        <v>18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 t="s">
        <v>29</v>
      </c>
    </row>
    <row r="215" spans="1:17">
      <c r="A215" t="s">
        <v>316</v>
      </c>
      <c r="B215" t="s">
        <v>306</v>
      </c>
      <c r="C215" t="s">
        <v>307</v>
      </c>
      <c r="D215">
        <v>35011010</v>
      </c>
      <c r="E215">
        <v>86</v>
      </c>
      <c r="F215">
        <v>23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 t="s">
        <v>29</v>
      </c>
    </row>
    <row r="216" spans="1:17">
      <c r="A216" t="s">
        <v>317</v>
      </c>
      <c r="B216" t="s">
        <v>306</v>
      </c>
      <c r="C216" t="s">
        <v>307</v>
      </c>
      <c r="D216">
        <v>35011011</v>
      </c>
      <c r="E216">
        <v>133</v>
      </c>
      <c r="F216">
        <v>29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 t="s">
        <v>29</v>
      </c>
    </row>
    <row r="217" spans="1:17">
      <c r="A217" t="s">
        <v>318</v>
      </c>
      <c r="B217" t="s">
        <v>319</v>
      </c>
      <c r="C217" t="s">
        <v>320</v>
      </c>
      <c r="D217">
        <v>35010512</v>
      </c>
      <c r="E217">
        <v>103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</row>
    <row r="218" spans="1:17">
      <c r="A218" t="s">
        <v>321</v>
      </c>
      <c r="B218" t="s">
        <v>322</v>
      </c>
      <c r="C218" t="s">
        <v>323</v>
      </c>
      <c r="D218">
        <v>35010201</v>
      </c>
      <c r="E218">
        <v>45</v>
      </c>
      <c r="F218">
        <v>5</v>
      </c>
      <c r="G218">
        <v>1</v>
      </c>
      <c r="H218">
        <v>0</v>
      </c>
      <c r="M218">
        <v>1</v>
      </c>
      <c r="N218">
        <v>0</v>
      </c>
      <c r="Q218" t="s">
        <v>324</v>
      </c>
    </row>
    <row r="219" spans="1:17">
      <c r="A219" t="s">
        <v>325</v>
      </c>
      <c r="B219" t="s">
        <v>319</v>
      </c>
      <c r="C219" t="s">
        <v>320</v>
      </c>
      <c r="D219">
        <v>35010511</v>
      </c>
      <c r="E219">
        <v>133</v>
      </c>
      <c r="F219">
        <v>5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Q219" t="s">
        <v>29</v>
      </c>
    </row>
    <row r="220" spans="1:17">
      <c r="A220" t="s">
        <v>326</v>
      </c>
      <c r="B220" t="s">
        <v>327</v>
      </c>
      <c r="C220" t="s">
        <v>328</v>
      </c>
      <c r="D220">
        <v>35010602</v>
      </c>
      <c r="E220">
        <v>71</v>
      </c>
      <c r="F220">
        <v>13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 t="s">
        <v>29</v>
      </c>
    </row>
    <row r="221" spans="1:17">
      <c r="A221" t="s">
        <v>329</v>
      </c>
      <c r="B221" t="s">
        <v>322</v>
      </c>
      <c r="C221" t="s">
        <v>323</v>
      </c>
      <c r="D221">
        <v>35010202</v>
      </c>
      <c r="E221">
        <v>35</v>
      </c>
      <c r="F221">
        <v>5</v>
      </c>
      <c r="G221">
        <v>1</v>
      </c>
      <c r="H221">
        <v>0</v>
      </c>
      <c r="K221">
        <v>1</v>
      </c>
      <c r="L221">
        <v>0</v>
      </c>
      <c r="M221">
        <v>1</v>
      </c>
      <c r="N221">
        <v>0</v>
      </c>
      <c r="Q221" t="s">
        <v>20</v>
      </c>
    </row>
    <row r="222" spans="1:17">
      <c r="A222" t="s">
        <v>330</v>
      </c>
      <c r="B222" t="s">
        <v>319</v>
      </c>
      <c r="C222" t="s">
        <v>320</v>
      </c>
      <c r="D222">
        <v>35010510</v>
      </c>
      <c r="E222">
        <v>130</v>
      </c>
      <c r="F222">
        <v>2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 t="s">
        <v>29</v>
      </c>
    </row>
    <row r="223" spans="1:17">
      <c r="A223" t="s">
        <v>331</v>
      </c>
      <c r="B223" t="s">
        <v>322</v>
      </c>
      <c r="C223" t="s">
        <v>323</v>
      </c>
      <c r="D223">
        <v>35010203</v>
      </c>
      <c r="E223">
        <v>35</v>
      </c>
      <c r="F223">
        <v>0</v>
      </c>
      <c r="I223">
        <v>1</v>
      </c>
      <c r="J223">
        <v>0</v>
      </c>
      <c r="M223">
        <v>1</v>
      </c>
      <c r="N223">
        <v>0</v>
      </c>
      <c r="Q223" t="s">
        <v>324</v>
      </c>
    </row>
    <row r="224" spans="1:17">
      <c r="A224" t="s">
        <v>332</v>
      </c>
      <c r="B224" t="s">
        <v>319</v>
      </c>
      <c r="C224" t="s">
        <v>320</v>
      </c>
      <c r="D224">
        <v>35010515</v>
      </c>
      <c r="E224">
        <v>130</v>
      </c>
      <c r="F224">
        <v>2</v>
      </c>
      <c r="G224">
        <v>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Q224" t="s">
        <v>66</v>
      </c>
    </row>
    <row r="225" spans="1:17">
      <c r="A225" t="s">
        <v>333</v>
      </c>
      <c r="B225" t="s">
        <v>327</v>
      </c>
      <c r="C225" t="s">
        <v>328</v>
      </c>
      <c r="D225">
        <v>35010603</v>
      </c>
      <c r="E225">
        <v>74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 t="s">
        <v>29</v>
      </c>
    </row>
    <row r="226" spans="1:17">
      <c r="A226" t="s">
        <v>334</v>
      </c>
      <c r="B226" t="s">
        <v>322</v>
      </c>
      <c r="C226" t="s">
        <v>323</v>
      </c>
      <c r="D226">
        <v>35010204</v>
      </c>
      <c r="E226">
        <v>30</v>
      </c>
      <c r="F226">
        <v>5</v>
      </c>
      <c r="M226">
        <v>1</v>
      </c>
      <c r="N226">
        <v>0</v>
      </c>
      <c r="Q226" t="s">
        <v>335</v>
      </c>
    </row>
    <row r="227" spans="1:17">
      <c r="A227" t="s">
        <v>336</v>
      </c>
      <c r="B227" t="s">
        <v>327</v>
      </c>
      <c r="C227" t="s">
        <v>328</v>
      </c>
      <c r="D227">
        <v>35010604</v>
      </c>
      <c r="E227">
        <v>97</v>
      </c>
      <c r="F227">
        <v>25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 t="s">
        <v>29</v>
      </c>
    </row>
    <row r="228" spans="1:17">
      <c r="A228" t="s">
        <v>337</v>
      </c>
      <c r="B228" t="s">
        <v>327</v>
      </c>
      <c r="C228" t="s">
        <v>328</v>
      </c>
      <c r="D228">
        <v>35010606</v>
      </c>
      <c r="E228">
        <v>146</v>
      </c>
      <c r="F228">
        <v>10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 t="s">
        <v>29</v>
      </c>
    </row>
    <row r="229" spans="1:17">
      <c r="A229" t="s">
        <v>338</v>
      </c>
      <c r="B229" t="s">
        <v>322</v>
      </c>
      <c r="C229" t="s">
        <v>323</v>
      </c>
      <c r="D229">
        <v>35010205</v>
      </c>
      <c r="E229">
        <v>35</v>
      </c>
      <c r="F229">
        <v>5</v>
      </c>
      <c r="M229">
        <v>1</v>
      </c>
      <c r="N229">
        <v>0</v>
      </c>
      <c r="Q229" t="s">
        <v>335</v>
      </c>
    </row>
    <row r="230" spans="1:17">
      <c r="A230" t="s">
        <v>339</v>
      </c>
      <c r="B230" t="s">
        <v>327</v>
      </c>
      <c r="C230" t="s">
        <v>328</v>
      </c>
      <c r="D230">
        <v>35010610</v>
      </c>
      <c r="E230">
        <v>70</v>
      </c>
      <c r="F230">
        <v>9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t="s">
        <v>29</v>
      </c>
    </row>
    <row r="231" spans="1:17">
      <c r="A231" t="s">
        <v>340</v>
      </c>
      <c r="B231" t="s">
        <v>322</v>
      </c>
      <c r="C231" t="s">
        <v>323</v>
      </c>
      <c r="D231">
        <v>35010206</v>
      </c>
      <c r="E231">
        <v>35</v>
      </c>
      <c r="F231">
        <v>8</v>
      </c>
      <c r="M231">
        <v>1</v>
      </c>
      <c r="N231">
        <v>0</v>
      </c>
      <c r="Q231" t="s">
        <v>20</v>
      </c>
    </row>
    <row r="232" spans="1:17">
      <c r="A232" t="s">
        <v>341</v>
      </c>
      <c r="B232" t="s">
        <v>322</v>
      </c>
      <c r="C232" t="s">
        <v>323</v>
      </c>
      <c r="D232">
        <v>35010207</v>
      </c>
      <c r="E232">
        <v>35</v>
      </c>
      <c r="F232">
        <v>5</v>
      </c>
      <c r="M232">
        <v>1</v>
      </c>
      <c r="N232">
        <v>0</v>
      </c>
      <c r="Q232" t="s">
        <v>20</v>
      </c>
    </row>
    <row r="233" spans="1:17">
      <c r="A233" t="s">
        <v>342</v>
      </c>
      <c r="B233" t="s">
        <v>322</v>
      </c>
      <c r="C233" t="s">
        <v>323</v>
      </c>
      <c r="D233">
        <v>35010208</v>
      </c>
      <c r="E233">
        <v>35</v>
      </c>
      <c r="F233">
        <v>4</v>
      </c>
      <c r="G233">
        <v>1</v>
      </c>
      <c r="H233">
        <v>0</v>
      </c>
      <c r="M233">
        <v>1</v>
      </c>
      <c r="N233">
        <v>0</v>
      </c>
      <c r="Q233" t="s">
        <v>20</v>
      </c>
    </row>
    <row r="234" spans="1:17">
      <c r="A234" t="s">
        <v>343</v>
      </c>
      <c r="B234" t="s">
        <v>322</v>
      </c>
      <c r="C234" t="s">
        <v>323</v>
      </c>
      <c r="D234">
        <v>35010209</v>
      </c>
      <c r="E234">
        <v>35</v>
      </c>
      <c r="F234">
        <v>5</v>
      </c>
      <c r="M234">
        <v>1</v>
      </c>
      <c r="N234">
        <v>0</v>
      </c>
      <c r="Q234" t="s">
        <v>37</v>
      </c>
    </row>
    <row r="235" spans="1:17">
      <c r="A235" t="s">
        <v>344</v>
      </c>
      <c r="B235" t="s">
        <v>322</v>
      </c>
      <c r="C235" t="s">
        <v>323</v>
      </c>
      <c r="D235">
        <v>35010210</v>
      </c>
      <c r="E235">
        <v>35</v>
      </c>
      <c r="F235">
        <v>5</v>
      </c>
      <c r="M235">
        <v>1</v>
      </c>
      <c r="N235">
        <v>0</v>
      </c>
      <c r="Q235" t="s">
        <v>335</v>
      </c>
    </row>
    <row r="236" spans="1:17">
      <c r="A236" t="s">
        <v>345</v>
      </c>
      <c r="B236" t="s">
        <v>322</v>
      </c>
      <c r="C236" t="s">
        <v>323</v>
      </c>
      <c r="D236">
        <v>35010211</v>
      </c>
      <c r="E236">
        <v>35</v>
      </c>
      <c r="F236">
        <v>5</v>
      </c>
      <c r="M236">
        <v>1</v>
      </c>
      <c r="N236">
        <v>0</v>
      </c>
      <c r="Q236" t="s">
        <v>20</v>
      </c>
    </row>
    <row r="237" spans="1:17">
      <c r="A237" t="s">
        <v>346</v>
      </c>
      <c r="B237" t="s">
        <v>322</v>
      </c>
      <c r="C237" t="s">
        <v>323</v>
      </c>
      <c r="D237">
        <v>35010212</v>
      </c>
      <c r="E237">
        <v>35</v>
      </c>
      <c r="F237">
        <v>4</v>
      </c>
      <c r="G237">
        <v>1</v>
      </c>
      <c r="H237">
        <v>1</v>
      </c>
      <c r="K237">
        <v>1</v>
      </c>
      <c r="L237">
        <v>0</v>
      </c>
      <c r="M237">
        <v>1</v>
      </c>
      <c r="N237">
        <v>0</v>
      </c>
      <c r="Q237" t="s">
        <v>20</v>
      </c>
    </row>
    <row r="238" spans="1:17">
      <c r="A238" t="s">
        <v>347</v>
      </c>
      <c r="B238" t="s">
        <v>322</v>
      </c>
      <c r="C238" t="s">
        <v>323</v>
      </c>
      <c r="D238">
        <v>35010213</v>
      </c>
      <c r="E238">
        <v>35</v>
      </c>
      <c r="F238">
        <v>5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1</v>
      </c>
      <c r="P238">
        <v>0</v>
      </c>
      <c r="Q238" t="s">
        <v>37</v>
      </c>
    </row>
    <row r="239" spans="1:17">
      <c r="A239" t="s">
        <v>348</v>
      </c>
      <c r="B239" t="s">
        <v>322</v>
      </c>
      <c r="C239" t="s">
        <v>323</v>
      </c>
      <c r="D239">
        <v>35010214</v>
      </c>
      <c r="E239">
        <v>35</v>
      </c>
      <c r="F239">
        <v>5</v>
      </c>
      <c r="H239">
        <v>1</v>
      </c>
      <c r="I239">
        <v>0</v>
      </c>
      <c r="M239">
        <v>1</v>
      </c>
      <c r="N239">
        <v>0</v>
      </c>
      <c r="Q239" t="s">
        <v>37</v>
      </c>
    </row>
    <row r="240" spans="1:17">
      <c r="A240" t="s">
        <v>349</v>
      </c>
      <c r="B240" t="s">
        <v>322</v>
      </c>
      <c r="C240" t="s">
        <v>323</v>
      </c>
      <c r="D240">
        <v>35010215</v>
      </c>
      <c r="E240">
        <v>35</v>
      </c>
      <c r="F240">
        <v>5</v>
      </c>
      <c r="K240">
        <v>1</v>
      </c>
      <c r="L240">
        <v>0</v>
      </c>
      <c r="M240">
        <v>1</v>
      </c>
      <c r="N240">
        <v>0</v>
      </c>
      <c r="O240">
        <v>1</v>
      </c>
      <c r="P240">
        <v>0</v>
      </c>
      <c r="Q240" t="s">
        <v>37</v>
      </c>
    </row>
    <row r="241" spans="1:17">
      <c r="A241" t="s">
        <v>350</v>
      </c>
      <c r="B241" t="s">
        <v>351</v>
      </c>
      <c r="C241" t="s">
        <v>352</v>
      </c>
      <c r="D241">
        <v>35040101</v>
      </c>
      <c r="E241">
        <v>510</v>
      </c>
      <c r="F241">
        <v>90</v>
      </c>
      <c r="K241">
        <v>1</v>
      </c>
      <c r="L241">
        <v>0</v>
      </c>
      <c r="M241">
        <v>3</v>
      </c>
      <c r="N241">
        <v>0</v>
      </c>
      <c r="O241">
        <v>1</v>
      </c>
      <c r="P241">
        <v>1</v>
      </c>
      <c r="Q241" t="s">
        <v>37</v>
      </c>
    </row>
    <row r="242" spans="1:17">
      <c r="A242" t="s">
        <v>353</v>
      </c>
      <c r="B242" t="s">
        <v>351</v>
      </c>
      <c r="C242" t="s">
        <v>352</v>
      </c>
      <c r="D242">
        <v>35040102</v>
      </c>
      <c r="E242">
        <v>620</v>
      </c>
      <c r="F242">
        <v>98</v>
      </c>
      <c r="G242">
        <v>4</v>
      </c>
      <c r="H242">
        <v>1</v>
      </c>
      <c r="I242">
        <v>1</v>
      </c>
      <c r="J242">
        <v>0</v>
      </c>
      <c r="M242">
        <v>2</v>
      </c>
      <c r="N242">
        <v>0</v>
      </c>
      <c r="O242">
        <v>1</v>
      </c>
      <c r="P242">
        <v>0</v>
      </c>
      <c r="Q242" t="s">
        <v>37</v>
      </c>
    </row>
    <row r="243" spans="1:17">
      <c r="A243" t="s">
        <v>354</v>
      </c>
      <c r="B243" t="s">
        <v>351</v>
      </c>
      <c r="C243" t="s">
        <v>352</v>
      </c>
      <c r="D243">
        <v>35040103</v>
      </c>
      <c r="E243">
        <v>105</v>
      </c>
      <c r="F243">
        <v>10</v>
      </c>
      <c r="M243">
        <v>1</v>
      </c>
      <c r="N243">
        <v>0</v>
      </c>
      <c r="Q243" t="s">
        <v>20</v>
      </c>
    </row>
    <row r="244" spans="1:17">
      <c r="A244" t="s">
        <v>355</v>
      </c>
      <c r="B244" t="s">
        <v>351</v>
      </c>
      <c r="C244" t="s">
        <v>352</v>
      </c>
      <c r="D244">
        <v>35040104</v>
      </c>
      <c r="E244">
        <v>136</v>
      </c>
      <c r="F244">
        <v>13</v>
      </c>
      <c r="G244">
        <v>1</v>
      </c>
      <c r="H244">
        <v>0</v>
      </c>
      <c r="K244">
        <v>2</v>
      </c>
      <c r="L244">
        <v>0</v>
      </c>
      <c r="M244">
        <v>2</v>
      </c>
      <c r="N244">
        <v>0</v>
      </c>
      <c r="Q244" t="s">
        <v>20</v>
      </c>
    </row>
    <row r="245" spans="1:17">
      <c r="A245" t="s">
        <v>356</v>
      </c>
      <c r="B245" t="s">
        <v>351</v>
      </c>
      <c r="C245" t="s">
        <v>352</v>
      </c>
      <c r="D245">
        <v>35040105</v>
      </c>
      <c r="E245">
        <v>172</v>
      </c>
      <c r="F245">
        <v>43</v>
      </c>
      <c r="M245">
        <v>1</v>
      </c>
      <c r="N245">
        <v>0</v>
      </c>
      <c r="Q245" t="s">
        <v>37</v>
      </c>
    </row>
    <row r="246" spans="1:17">
      <c r="A246" t="s">
        <v>357</v>
      </c>
      <c r="B246" t="s">
        <v>351</v>
      </c>
      <c r="C246" t="s">
        <v>352</v>
      </c>
      <c r="D246">
        <v>35040106</v>
      </c>
      <c r="E246">
        <v>79</v>
      </c>
      <c r="F246">
        <v>15</v>
      </c>
      <c r="M246">
        <v>1</v>
      </c>
      <c r="N246">
        <v>0</v>
      </c>
      <c r="Q246" t="s">
        <v>20</v>
      </c>
    </row>
    <row r="247" spans="1:17">
      <c r="A247" t="s">
        <v>358</v>
      </c>
      <c r="B247" t="s">
        <v>351</v>
      </c>
      <c r="C247" t="s">
        <v>352</v>
      </c>
      <c r="D247">
        <v>35040107</v>
      </c>
      <c r="E247">
        <v>150</v>
      </c>
      <c r="F247">
        <v>35</v>
      </c>
      <c r="G247">
        <v>1</v>
      </c>
      <c r="H247">
        <v>0</v>
      </c>
      <c r="M247">
        <v>1</v>
      </c>
      <c r="N247">
        <v>0</v>
      </c>
      <c r="Q247" t="s">
        <v>37</v>
      </c>
    </row>
    <row r="248" spans="1:17">
      <c r="A248" t="s">
        <v>359</v>
      </c>
      <c r="B248" t="s">
        <v>351</v>
      </c>
      <c r="C248" t="s">
        <v>352</v>
      </c>
      <c r="D248">
        <v>35040108</v>
      </c>
      <c r="E248">
        <v>199</v>
      </c>
      <c r="F248">
        <v>28</v>
      </c>
      <c r="M248">
        <v>1</v>
      </c>
      <c r="N248">
        <v>0</v>
      </c>
      <c r="Q248" t="s">
        <v>37</v>
      </c>
    </row>
    <row r="249" spans="1:17">
      <c r="A249" t="s">
        <v>360</v>
      </c>
      <c r="B249" t="s">
        <v>351</v>
      </c>
      <c r="C249" t="s">
        <v>352</v>
      </c>
      <c r="D249">
        <v>35040109</v>
      </c>
      <c r="E249">
        <v>128</v>
      </c>
      <c r="F249">
        <v>21</v>
      </c>
      <c r="G249">
        <v>1</v>
      </c>
      <c r="H249">
        <v>0</v>
      </c>
      <c r="Q249" t="s">
        <v>20</v>
      </c>
    </row>
    <row r="250" spans="1:17">
      <c r="A250" t="s">
        <v>361</v>
      </c>
      <c r="B250" t="s">
        <v>351</v>
      </c>
      <c r="C250" t="s">
        <v>352</v>
      </c>
      <c r="D250">
        <v>35040110</v>
      </c>
      <c r="E250">
        <v>102</v>
      </c>
      <c r="F250">
        <v>28</v>
      </c>
      <c r="G250">
        <v>1</v>
      </c>
      <c r="H250">
        <v>0</v>
      </c>
      <c r="M250">
        <v>1</v>
      </c>
      <c r="N250">
        <v>0</v>
      </c>
      <c r="Q250" t="s">
        <v>37</v>
      </c>
    </row>
    <row r="251" spans="1:17">
      <c r="A251" t="s">
        <v>362</v>
      </c>
      <c r="B251" t="s">
        <v>351</v>
      </c>
      <c r="C251" t="s">
        <v>352</v>
      </c>
      <c r="D251">
        <v>35040111</v>
      </c>
      <c r="E251">
        <v>67</v>
      </c>
      <c r="F251">
        <v>13</v>
      </c>
      <c r="M251">
        <v>1</v>
      </c>
      <c r="N251">
        <v>0</v>
      </c>
      <c r="Q251" t="s">
        <v>20</v>
      </c>
    </row>
    <row r="252" spans="1:17">
      <c r="A252" t="s">
        <v>363</v>
      </c>
      <c r="B252" t="s">
        <v>351</v>
      </c>
      <c r="C252" t="s">
        <v>352</v>
      </c>
      <c r="D252">
        <v>35040112</v>
      </c>
      <c r="E252">
        <v>52</v>
      </c>
      <c r="F252">
        <v>8</v>
      </c>
      <c r="M252">
        <v>1</v>
      </c>
      <c r="N252">
        <v>0</v>
      </c>
      <c r="Q252" t="s">
        <v>108</v>
      </c>
    </row>
    <row r="253" spans="1:17">
      <c r="A253" t="s">
        <v>364</v>
      </c>
      <c r="B253" t="s">
        <v>351</v>
      </c>
      <c r="C253" t="s">
        <v>352</v>
      </c>
      <c r="D253">
        <v>35040113</v>
      </c>
      <c r="E253">
        <v>84</v>
      </c>
      <c r="F253">
        <v>5</v>
      </c>
      <c r="Q253" t="s">
        <v>108</v>
      </c>
    </row>
    <row r="254" spans="1:17">
      <c r="A254" t="s">
        <v>365</v>
      </c>
      <c r="B254" t="s">
        <v>351</v>
      </c>
      <c r="C254" t="s">
        <v>352</v>
      </c>
      <c r="D254">
        <v>35040114</v>
      </c>
      <c r="E254">
        <v>48</v>
      </c>
      <c r="F254">
        <v>10</v>
      </c>
      <c r="G254">
        <v>1</v>
      </c>
      <c r="H254">
        <v>0</v>
      </c>
      <c r="Q254" t="s">
        <v>20</v>
      </c>
    </row>
    <row r="255" spans="1:17">
      <c r="A255" t="s">
        <v>366</v>
      </c>
      <c r="B255" t="s">
        <v>351</v>
      </c>
      <c r="C255" t="s">
        <v>352</v>
      </c>
      <c r="D255">
        <v>35040115</v>
      </c>
      <c r="E255">
        <v>125</v>
      </c>
      <c r="F255">
        <v>15</v>
      </c>
      <c r="G255">
        <v>1</v>
      </c>
      <c r="H255">
        <v>0</v>
      </c>
      <c r="Q255" t="s">
        <v>20</v>
      </c>
    </row>
    <row r="256" spans="1:17">
      <c r="A256" t="s">
        <v>367</v>
      </c>
      <c r="B256" t="s">
        <v>368</v>
      </c>
      <c r="C256" t="s">
        <v>369</v>
      </c>
      <c r="D256">
        <v>35030601</v>
      </c>
      <c r="E256">
        <v>98</v>
      </c>
      <c r="F256">
        <v>3</v>
      </c>
      <c r="G256">
        <v>1</v>
      </c>
      <c r="H256">
        <v>0</v>
      </c>
      <c r="I256">
        <v>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 t="s">
        <v>29</v>
      </c>
    </row>
    <row r="257" spans="1:17">
      <c r="A257" t="s">
        <v>370</v>
      </c>
      <c r="B257" t="s">
        <v>368</v>
      </c>
      <c r="C257" t="s">
        <v>369</v>
      </c>
      <c r="D257">
        <v>35030602</v>
      </c>
      <c r="E257">
        <v>52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 t="s">
        <v>29</v>
      </c>
    </row>
    <row r="258" spans="1:17">
      <c r="A258" t="s">
        <v>371</v>
      </c>
      <c r="B258" t="s">
        <v>368</v>
      </c>
      <c r="C258" t="s">
        <v>369</v>
      </c>
      <c r="D258">
        <v>35030603</v>
      </c>
      <c r="E258">
        <v>118</v>
      </c>
      <c r="F258">
        <v>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 t="s">
        <v>29</v>
      </c>
    </row>
    <row r="259" spans="1:17">
      <c r="A259" t="s">
        <v>372</v>
      </c>
      <c r="B259" t="s">
        <v>368</v>
      </c>
      <c r="C259" t="s">
        <v>369</v>
      </c>
      <c r="D259">
        <v>35030604</v>
      </c>
      <c r="E259">
        <v>85</v>
      </c>
      <c r="F259">
        <v>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 t="s">
        <v>29</v>
      </c>
    </row>
    <row r="260" spans="1:17">
      <c r="A260" t="s">
        <v>373</v>
      </c>
      <c r="B260" t="s">
        <v>368</v>
      </c>
      <c r="C260" t="s">
        <v>369</v>
      </c>
      <c r="D260">
        <v>35030605</v>
      </c>
      <c r="E260">
        <v>167</v>
      </c>
      <c r="F260">
        <v>5</v>
      </c>
      <c r="G260">
        <v>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 t="s">
        <v>29</v>
      </c>
    </row>
    <row r="261" spans="1:17">
      <c r="A261" t="s">
        <v>374</v>
      </c>
      <c r="B261" t="s">
        <v>368</v>
      </c>
      <c r="C261" t="s">
        <v>369</v>
      </c>
      <c r="D261">
        <v>35030606</v>
      </c>
      <c r="E261">
        <v>88</v>
      </c>
      <c r="F261">
        <v>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 t="s">
        <v>20</v>
      </c>
    </row>
    <row r="262" spans="1:17">
      <c r="A262" t="s">
        <v>375</v>
      </c>
      <c r="B262" t="s">
        <v>368</v>
      </c>
      <c r="C262" t="s">
        <v>369</v>
      </c>
      <c r="D262">
        <v>35030607</v>
      </c>
      <c r="E262">
        <v>72</v>
      </c>
      <c r="F262">
        <v>2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 t="s">
        <v>20</v>
      </c>
    </row>
    <row r="263" spans="1:17">
      <c r="A263" t="s">
        <v>376</v>
      </c>
      <c r="B263" t="s">
        <v>368</v>
      </c>
      <c r="C263" t="s">
        <v>369</v>
      </c>
      <c r="D263">
        <v>35030608</v>
      </c>
      <c r="E263">
        <v>92</v>
      </c>
      <c r="F263">
        <v>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 t="s">
        <v>39</v>
      </c>
    </row>
    <row r="264" spans="1:17">
      <c r="A264" t="s">
        <v>377</v>
      </c>
      <c r="B264" t="s">
        <v>368</v>
      </c>
      <c r="C264" t="s">
        <v>369</v>
      </c>
      <c r="D264">
        <v>35030609</v>
      </c>
      <c r="E264">
        <v>55</v>
      </c>
      <c r="F264">
        <v>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 t="s">
        <v>29</v>
      </c>
    </row>
    <row r="265" spans="1:17">
      <c r="A265" t="s">
        <v>378</v>
      </c>
      <c r="B265" t="s">
        <v>368</v>
      </c>
      <c r="C265" t="s">
        <v>369</v>
      </c>
      <c r="D265">
        <v>35030610</v>
      </c>
      <c r="E265">
        <v>52</v>
      </c>
      <c r="F265">
        <v>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0</v>
      </c>
      <c r="P265">
        <v>0</v>
      </c>
      <c r="Q265" t="s">
        <v>29</v>
      </c>
    </row>
    <row r="266" spans="1:17">
      <c r="A266" t="s">
        <v>379</v>
      </c>
      <c r="B266" t="s">
        <v>368</v>
      </c>
      <c r="C266" t="s">
        <v>369</v>
      </c>
      <c r="D266">
        <v>35030611</v>
      </c>
      <c r="E266">
        <v>80</v>
      </c>
      <c r="F266">
        <v>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 t="s">
        <v>20</v>
      </c>
    </row>
    <row r="267" spans="1:17">
      <c r="A267" t="s">
        <v>380</v>
      </c>
      <c r="B267" t="s">
        <v>368</v>
      </c>
      <c r="C267" t="s">
        <v>369</v>
      </c>
      <c r="D267">
        <v>35030612</v>
      </c>
      <c r="E267">
        <v>57</v>
      </c>
      <c r="F267">
        <v>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 t="s">
        <v>37</v>
      </c>
    </row>
    <row r="268" spans="1:17">
      <c r="A268" t="s">
        <v>381</v>
      </c>
      <c r="B268" t="s">
        <v>382</v>
      </c>
      <c r="C268">
        <v>3832</v>
      </c>
      <c r="D268">
        <v>35010101</v>
      </c>
      <c r="E268">
        <v>156</v>
      </c>
      <c r="F268">
        <v>4</v>
      </c>
      <c r="I268">
        <v>1</v>
      </c>
      <c r="M268">
        <v>1</v>
      </c>
    </row>
    <row r="269" spans="1:17">
      <c r="A269" t="s">
        <v>383</v>
      </c>
      <c r="B269" t="s">
        <v>382</v>
      </c>
      <c r="C269">
        <v>3832</v>
      </c>
      <c r="D269">
        <v>35010102</v>
      </c>
      <c r="E269">
        <v>153</v>
      </c>
      <c r="F269">
        <v>5</v>
      </c>
      <c r="K269">
        <v>1</v>
      </c>
    </row>
    <row r="270" spans="1:17">
      <c r="A270" t="s">
        <v>384</v>
      </c>
      <c r="B270" t="s">
        <v>382</v>
      </c>
      <c r="C270">
        <v>3832</v>
      </c>
      <c r="D270">
        <v>35010103</v>
      </c>
      <c r="E270">
        <v>153</v>
      </c>
      <c r="F270">
        <v>7</v>
      </c>
      <c r="G270">
        <v>1</v>
      </c>
      <c r="M270">
        <v>1</v>
      </c>
    </row>
    <row r="271" spans="1:17">
      <c r="A271" t="s">
        <v>385</v>
      </c>
      <c r="B271" t="s">
        <v>382</v>
      </c>
      <c r="C271">
        <v>3832</v>
      </c>
      <c r="D271">
        <v>35010104</v>
      </c>
      <c r="E271">
        <v>145</v>
      </c>
      <c r="F271">
        <v>5</v>
      </c>
      <c r="M271">
        <v>1</v>
      </c>
    </row>
    <row r="272" spans="1:17">
      <c r="A272" t="s">
        <v>386</v>
      </c>
      <c r="B272" t="s">
        <v>382</v>
      </c>
      <c r="C272">
        <v>3832</v>
      </c>
      <c r="D272">
        <v>35010105</v>
      </c>
      <c r="E272">
        <v>143</v>
      </c>
      <c r="F272">
        <v>4</v>
      </c>
    </row>
    <row r="273" spans="1:17">
      <c r="A273" t="s">
        <v>387</v>
      </c>
      <c r="B273" t="s">
        <v>388</v>
      </c>
      <c r="C273" t="s">
        <v>389</v>
      </c>
      <c r="D273">
        <v>35010601</v>
      </c>
      <c r="E273">
        <v>34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 t="s">
        <v>66</v>
      </c>
    </row>
    <row r="274" spans="1:17">
      <c r="A274" t="s">
        <v>390</v>
      </c>
      <c r="B274" t="s">
        <v>382</v>
      </c>
      <c r="C274">
        <v>3832</v>
      </c>
      <c r="D274">
        <v>35010106</v>
      </c>
      <c r="E274">
        <v>145</v>
      </c>
      <c r="F274">
        <v>5</v>
      </c>
      <c r="M274">
        <v>1</v>
      </c>
    </row>
    <row r="275" spans="1:17">
      <c r="A275" t="s">
        <v>391</v>
      </c>
      <c r="B275" t="s">
        <v>388</v>
      </c>
      <c r="C275" t="s">
        <v>389</v>
      </c>
      <c r="D275">
        <v>35010605</v>
      </c>
      <c r="E275">
        <v>78</v>
      </c>
      <c r="F275">
        <v>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 t="s">
        <v>29</v>
      </c>
    </row>
    <row r="276" spans="1:17">
      <c r="A276" t="s">
        <v>392</v>
      </c>
      <c r="B276" t="s">
        <v>382</v>
      </c>
      <c r="C276">
        <v>3832</v>
      </c>
      <c r="D276">
        <v>35010107</v>
      </c>
      <c r="E276">
        <v>153</v>
      </c>
      <c r="F276">
        <v>8</v>
      </c>
      <c r="G276">
        <v>1</v>
      </c>
      <c r="M276">
        <v>1</v>
      </c>
    </row>
    <row r="277" spans="1:17">
      <c r="A277" t="s">
        <v>393</v>
      </c>
      <c r="B277" t="s">
        <v>382</v>
      </c>
      <c r="C277">
        <v>3832</v>
      </c>
      <c r="D277">
        <v>35010108</v>
      </c>
      <c r="E277">
        <v>165</v>
      </c>
      <c r="F277">
        <v>8</v>
      </c>
      <c r="M277">
        <v>1</v>
      </c>
    </row>
    <row r="278" spans="1:17">
      <c r="A278" t="s">
        <v>394</v>
      </c>
      <c r="B278" t="s">
        <v>388</v>
      </c>
      <c r="C278" t="s">
        <v>389</v>
      </c>
      <c r="D278">
        <v>35010607</v>
      </c>
      <c r="E278">
        <v>136</v>
      </c>
      <c r="F278">
        <v>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0</v>
      </c>
      <c r="P278">
        <v>0</v>
      </c>
      <c r="Q278" t="s">
        <v>29</v>
      </c>
    </row>
    <row r="279" spans="1:17">
      <c r="A279" t="s">
        <v>395</v>
      </c>
      <c r="B279" t="s">
        <v>382</v>
      </c>
      <c r="C279">
        <v>3832</v>
      </c>
      <c r="D279">
        <v>35010109</v>
      </c>
      <c r="E279">
        <v>63</v>
      </c>
      <c r="F279">
        <v>3</v>
      </c>
    </row>
    <row r="280" spans="1:17">
      <c r="A280" t="s">
        <v>396</v>
      </c>
      <c r="B280" t="s">
        <v>388</v>
      </c>
      <c r="C280" t="s">
        <v>389</v>
      </c>
      <c r="D280">
        <v>35010608</v>
      </c>
      <c r="E280">
        <v>36</v>
      </c>
      <c r="F280">
        <v>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0</v>
      </c>
      <c r="P280">
        <v>0</v>
      </c>
      <c r="Q280" t="s">
        <v>20</v>
      </c>
    </row>
    <row r="281" spans="1:17">
      <c r="A281" t="s">
        <v>397</v>
      </c>
      <c r="B281" t="s">
        <v>398</v>
      </c>
      <c r="C281" t="s">
        <v>399</v>
      </c>
      <c r="D281">
        <v>35011601</v>
      </c>
      <c r="E281">
        <v>196</v>
      </c>
      <c r="F281">
        <v>6</v>
      </c>
      <c r="G281">
        <v>1</v>
      </c>
      <c r="H281">
        <v>0</v>
      </c>
      <c r="M281">
        <v>1</v>
      </c>
      <c r="N281">
        <v>0</v>
      </c>
      <c r="Q281" t="s">
        <v>108</v>
      </c>
    </row>
    <row r="282" spans="1:17">
      <c r="A282" t="s">
        <v>400</v>
      </c>
      <c r="B282" t="s">
        <v>382</v>
      </c>
      <c r="C282">
        <v>3832</v>
      </c>
      <c r="D282">
        <v>350101010</v>
      </c>
      <c r="E282">
        <v>145</v>
      </c>
      <c r="F282">
        <v>5</v>
      </c>
      <c r="H282">
        <v>1</v>
      </c>
      <c r="M282">
        <v>1</v>
      </c>
    </row>
    <row r="283" spans="1:17">
      <c r="A283" t="s">
        <v>401</v>
      </c>
      <c r="B283" t="s">
        <v>388</v>
      </c>
      <c r="C283" t="s">
        <v>389</v>
      </c>
      <c r="D283">
        <v>35010609</v>
      </c>
      <c r="E283">
        <v>122</v>
      </c>
      <c r="F283">
        <v>5</v>
      </c>
      <c r="G283">
        <v>1</v>
      </c>
      <c r="H283">
        <v>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 t="s">
        <v>20</v>
      </c>
    </row>
    <row r="284" spans="1:17">
      <c r="A284" t="s">
        <v>402</v>
      </c>
      <c r="B284" t="s">
        <v>388</v>
      </c>
      <c r="C284" t="s">
        <v>389</v>
      </c>
      <c r="D284">
        <v>35010611</v>
      </c>
      <c r="E284">
        <v>194</v>
      </c>
      <c r="F284">
        <v>7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 t="s">
        <v>20</v>
      </c>
    </row>
    <row r="285" spans="1:17">
      <c r="A285" t="s">
        <v>403</v>
      </c>
      <c r="B285" t="s">
        <v>388</v>
      </c>
      <c r="C285" t="s">
        <v>389</v>
      </c>
      <c r="D285">
        <v>35010706</v>
      </c>
      <c r="E285">
        <v>80</v>
      </c>
      <c r="F285">
        <v>3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0</v>
      </c>
      <c r="P285">
        <v>0</v>
      </c>
      <c r="Q285" t="s">
        <v>108</v>
      </c>
    </row>
    <row r="286" spans="1:17">
      <c r="A286" t="s">
        <v>404</v>
      </c>
      <c r="B286" t="s">
        <v>398</v>
      </c>
      <c r="C286" t="s">
        <v>399</v>
      </c>
      <c r="D286">
        <v>35011602</v>
      </c>
      <c r="E286">
        <v>189</v>
      </c>
      <c r="F286">
        <v>4</v>
      </c>
      <c r="G286">
        <v>1</v>
      </c>
      <c r="H286">
        <v>0</v>
      </c>
      <c r="M286">
        <v>1</v>
      </c>
      <c r="N286">
        <v>0</v>
      </c>
      <c r="Q286" t="s">
        <v>20</v>
      </c>
    </row>
    <row r="287" spans="1:17">
      <c r="A287" t="s">
        <v>405</v>
      </c>
      <c r="B287" t="s">
        <v>398</v>
      </c>
      <c r="C287" t="s">
        <v>399</v>
      </c>
      <c r="D287">
        <v>35011603</v>
      </c>
      <c r="E287">
        <v>241</v>
      </c>
      <c r="F287">
        <v>8</v>
      </c>
      <c r="M287">
        <v>1</v>
      </c>
      <c r="N287">
        <v>0</v>
      </c>
      <c r="Q287" t="s">
        <v>20</v>
      </c>
    </row>
    <row r="288" spans="1:17">
      <c r="A288" t="s">
        <v>406</v>
      </c>
      <c r="B288" t="s">
        <v>407</v>
      </c>
      <c r="C288" t="s">
        <v>408</v>
      </c>
      <c r="D288">
        <v>35010701</v>
      </c>
      <c r="E288">
        <v>180</v>
      </c>
      <c r="F288">
        <v>3</v>
      </c>
      <c r="Q288" t="s">
        <v>66</v>
      </c>
    </row>
    <row r="289" spans="1:17">
      <c r="A289" t="s">
        <v>409</v>
      </c>
      <c r="B289" t="s">
        <v>407</v>
      </c>
      <c r="C289" t="s">
        <v>408</v>
      </c>
      <c r="D289">
        <v>35010702</v>
      </c>
      <c r="E289">
        <v>180</v>
      </c>
      <c r="F289">
        <v>15</v>
      </c>
      <c r="Q289" t="s">
        <v>39</v>
      </c>
    </row>
    <row r="290" spans="1:17">
      <c r="A290" t="s">
        <v>410</v>
      </c>
      <c r="B290" t="s">
        <v>407</v>
      </c>
      <c r="C290" t="s">
        <v>408</v>
      </c>
      <c r="D290">
        <v>35010703</v>
      </c>
      <c r="E290">
        <v>120</v>
      </c>
      <c r="F290">
        <v>0</v>
      </c>
      <c r="G290">
        <v>1</v>
      </c>
      <c r="H290">
        <v>0</v>
      </c>
    </row>
    <row r="291" spans="1:17">
      <c r="A291" t="s">
        <v>411</v>
      </c>
      <c r="B291" t="s">
        <v>407</v>
      </c>
      <c r="C291" t="s">
        <v>408</v>
      </c>
      <c r="D291">
        <v>35010704</v>
      </c>
      <c r="E291">
        <v>180</v>
      </c>
      <c r="F291">
        <v>5</v>
      </c>
      <c r="G291">
        <v>1</v>
      </c>
      <c r="H291">
        <v>0</v>
      </c>
      <c r="Q291" t="s">
        <v>29</v>
      </c>
    </row>
    <row r="292" spans="1:17">
      <c r="A292" t="s">
        <v>412</v>
      </c>
      <c r="B292" t="s">
        <v>407</v>
      </c>
      <c r="C292" t="s">
        <v>408</v>
      </c>
      <c r="D292">
        <v>35010705</v>
      </c>
      <c r="E292">
        <v>180</v>
      </c>
      <c r="F292">
        <v>10</v>
      </c>
      <c r="G292">
        <v>1</v>
      </c>
      <c r="H292">
        <v>0</v>
      </c>
      <c r="Q292" t="s">
        <v>29</v>
      </c>
    </row>
    <row r="293" spans="1:17">
      <c r="A293" t="s">
        <v>413</v>
      </c>
      <c r="B293" t="s">
        <v>407</v>
      </c>
      <c r="C293" t="s">
        <v>408</v>
      </c>
      <c r="D293">
        <v>35010712</v>
      </c>
      <c r="E293">
        <v>180</v>
      </c>
      <c r="F293">
        <v>12</v>
      </c>
      <c r="M293">
        <v>1</v>
      </c>
      <c r="N293">
        <v>0</v>
      </c>
    </row>
    <row r="294" spans="1:17">
      <c r="A294" t="s">
        <v>414</v>
      </c>
      <c r="B294" t="s">
        <v>407</v>
      </c>
      <c r="C294" t="s">
        <v>408</v>
      </c>
      <c r="D294">
        <v>35010715</v>
      </c>
      <c r="E294">
        <v>180</v>
      </c>
      <c r="F294">
        <v>0</v>
      </c>
      <c r="M294">
        <v>1</v>
      </c>
      <c r="N294">
        <v>2</v>
      </c>
      <c r="Q294" t="s">
        <v>60</v>
      </c>
    </row>
    <row r="295" spans="1:17">
      <c r="A295" t="s">
        <v>415</v>
      </c>
      <c r="B295" t="s">
        <v>407</v>
      </c>
      <c r="C295" t="s">
        <v>408</v>
      </c>
      <c r="D295">
        <v>35010716</v>
      </c>
      <c r="E295">
        <v>180</v>
      </c>
      <c r="F295">
        <v>5</v>
      </c>
      <c r="G295">
        <v>1</v>
      </c>
      <c r="H295">
        <v>2</v>
      </c>
      <c r="M295">
        <v>1</v>
      </c>
      <c r="N295">
        <v>0</v>
      </c>
      <c r="Q295" t="s">
        <v>324</v>
      </c>
    </row>
    <row r="296" spans="1:17">
      <c r="A296" t="s">
        <v>416</v>
      </c>
      <c r="B296" t="s">
        <v>417</v>
      </c>
      <c r="C296" t="s">
        <v>418</v>
      </c>
      <c r="D296">
        <v>35090201</v>
      </c>
      <c r="E296">
        <v>110</v>
      </c>
      <c r="F296">
        <v>8</v>
      </c>
      <c r="M296">
        <v>1</v>
      </c>
      <c r="N296">
        <v>0</v>
      </c>
      <c r="Q296" t="s">
        <v>66</v>
      </c>
    </row>
    <row r="297" spans="1:17">
      <c r="A297" t="s">
        <v>419</v>
      </c>
      <c r="B297" t="s">
        <v>417</v>
      </c>
      <c r="C297" t="s">
        <v>418</v>
      </c>
      <c r="D297">
        <v>35090204</v>
      </c>
      <c r="E297">
        <v>121</v>
      </c>
      <c r="F297">
        <v>8</v>
      </c>
      <c r="G297">
        <v>1</v>
      </c>
      <c r="H297">
        <v>0</v>
      </c>
      <c r="M297">
        <v>1</v>
      </c>
      <c r="N297">
        <v>0</v>
      </c>
      <c r="Q297" t="s">
        <v>66</v>
      </c>
    </row>
    <row r="298" spans="1:17">
      <c r="A298" t="s">
        <v>420</v>
      </c>
      <c r="B298" t="s">
        <v>398</v>
      </c>
      <c r="C298" t="s">
        <v>399</v>
      </c>
      <c r="D298">
        <v>35011604</v>
      </c>
      <c r="E298">
        <v>142</v>
      </c>
      <c r="F298">
        <v>2</v>
      </c>
      <c r="G298">
        <v>1</v>
      </c>
      <c r="H298">
        <v>0</v>
      </c>
      <c r="M298">
        <v>1</v>
      </c>
      <c r="N298">
        <v>0</v>
      </c>
      <c r="Q298" t="s">
        <v>108</v>
      </c>
    </row>
    <row r="299" spans="1:17">
      <c r="A299" t="s">
        <v>421</v>
      </c>
      <c r="B299" t="s">
        <v>417</v>
      </c>
      <c r="C299" t="s">
        <v>418</v>
      </c>
      <c r="D299">
        <v>35090206</v>
      </c>
      <c r="E299">
        <v>60</v>
      </c>
      <c r="F299">
        <v>4</v>
      </c>
      <c r="M299">
        <v>1</v>
      </c>
      <c r="N299">
        <v>0</v>
      </c>
      <c r="Q299" t="s">
        <v>66</v>
      </c>
    </row>
    <row r="300" spans="1:17">
      <c r="A300" t="s">
        <v>422</v>
      </c>
      <c r="B300" t="s">
        <v>417</v>
      </c>
      <c r="C300" t="s">
        <v>418</v>
      </c>
      <c r="D300">
        <v>35090207</v>
      </c>
      <c r="E300">
        <v>184</v>
      </c>
      <c r="F300">
        <v>17</v>
      </c>
      <c r="G300">
        <v>1</v>
      </c>
      <c r="H300">
        <v>0</v>
      </c>
      <c r="M300">
        <v>1</v>
      </c>
      <c r="N300">
        <v>0</v>
      </c>
      <c r="Q300" t="s">
        <v>66</v>
      </c>
    </row>
    <row r="301" spans="1:17">
      <c r="A301" t="s">
        <v>423</v>
      </c>
      <c r="B301" t="s">
        <v>417</v>
      </c>
      <c r="C301" t="s">
        <v>418</v>
      </c>
      <c r="D301">
        <v>35090209</v>
      </c>
      <c r="E301">
        <v>110</v>
      </c>
      <c r="F301">
        <v>13</v>
      </c>
      <c r="G301">
        <v>1</v>
      </c>
      <c r="H301">
        <v>1</v>
      </c>
      <c r="M301">
        <v>1</v>
      </c>
      <c r="N301">
        <v>0</v>
      </c>
      <c r="Q301" t="s">
        <v>66</v>
      </c>
    </row>
    <row r="302" spans="1:17">
      <c r="A302" t="s">
        <v>424</v>
      </c>
      <c r="B302" t="s">
        <v>275</v>
      </c>
      <c r="C302" t="s">
        <v>22</v>
      </c>
      <c r="D302">
        <v>35020401</v>
      </c>
      <c r="E302">
        <v>97</v>
      </c>
      <c r="F302">
        <v>17</v>
      </c>
      <c r="G302" t="s">
        <v>276</v>
      </c>
      <c r="H302" t="s">
        <v>276</v>
      </c>
      <c r="I302">
        <v>1</v>
      </c>
      <c r="J302" t="s">
        <v>276</v>
      </c>
      <c r="M302">
        <v>1</v>
      </c>
      <c r="N302">
        <v>0</v>
      </c>
      <c r="O302">
        <v>0</v>
      </c>
      <c r="P302">
        <v>0</v>
      </c>
      <c r="Q302" t="s">
        <v>29</v>
      </c>
    </row>
    <row r="303" spans="1:17">
      <c r="A303" t="s">
        <v>425</v>
      </c>
      <c r="B303" t="s">
        <v>417</v>
      </c>
      <c r="C303" t="s">
        <v>418</v>
      </c>
      <c r="D303">
        <v>35090211</v>
      </c>
      <c r="E303">
        <v>47</v>
      </c>
      <c r="F303">
        <v>10</v>
      </c>
      <c r="M303">
        <v>1</v>
      </c>
      <c r="N303">
        <v>0</v>
      </c>
      <c r="Q303" t="s">
        <v>66</v>
      </c>
    </row>
    <row r="304" spans="1:17">
      <c r="A304" t="s">
        <v>426</v>
      </c>
      <c r="B304" t="s">
        <v>417</v>
      </c>
      <c r="C304" t="s">
        <v>418</v>
      </c>
      <c r="D304">
        <v>35090212</v>
      </c>
      <c r="E304">
        <v>102</v>
      </c>
      <c r="F304">
        <v>16</v>
      </c>
      <c r="G304">
        <v>1</v>
      </c>
      <c r="H304">
        <v>0</v>
      </c>
      <c r="I304">
        <v>1</v>
      </c>
      <c r="J304">
        <v>0</v>
      </c>
      <c r="M304">
        <v>1</v>
      </c>
      <c r="N304">
        <v>0</v>
      </c>
      <c r="Q304" t="s">
        <v>66</v>
      </c>
    </row>
    <row r="305" spans="1:17">
      <c r="A305" t="s">
        <v>427</v>
      </c>
      <c r="B305" t="s">
        <v>428</v>
      </c>
      <c r="C305" t="s">
        <v>429</v>
      </c>
      <c r="D305">
        <v>35090202</v>
      </c>
      <c r="E305">
        <v>46</v>
      </c>
      <c r="F305">
        <v>8</v>
      </c>
      <c r="M305">
        <v>1</v>
      </c>
      <c r="N305">
        <v>1</v>
      </c>
      <c r="Q305" t="s">
        <v>37</v>
      </c>
    </row>
    <row r="306" spans="1:17">
      <c r="A306" t="s">
        <v>430</v>
      </c>
      <c r="B306" t="s">
        <v>428</v>
      </c>
      <c r="C306" t="s">
        <v>429</v>
      </c>
      <c r="D306">
        <v>35090203</v>
      </c>
      <c r="E306">
        <v>194</v>
      </c>
      <c r="F306">
        <v>20</v>
      </c>
      <c r="G306">
        <v>1</v>
      </c>
      <c r="H306">
        <v>1</v>
      </c>
      <c r="M306">
        <v>1</v>
      </c>
      <c r="N306">
        <v>1</v>
      </c>
      <c r="Q306" t="s">
        <v>51</v>
      </c>
    </row>
    <row r="307" spans="1:17">
      <c r="A307" t="s">
        <v>431</v>
      </c>
      <c r="B307" t="s">
        <v>428</v>
      </c>
      <c r="C307" t="s">
        <v>429</v>
      </c>
      <c r="D307">
        <v>35090205</v>
      </c>
      <c r="E307">
        <v>172</v>
      </c>
      <c r="F307">
        <v>16</v>
      </c>
      <c r="G307">
        <v>1</v>
      </c>
      <c r="H307">
        <v>1</v>
      </c>
      <c r="M307">
        <v>1</v>
      </c>
      <c r="N307">
        <v>1</v>
      </c>
      <c r="Q307" t="s">
        <v>37</v>
      </c>
    </row>
    <row r="308" spans="1:17">
      <c r="A308" t="s">
        <v>432</v>
      </c>
      <c r="B308" t="s">
        <v>428</v>
      </c>
      <c r="C308" t="s">
        <v>429</v>
      </c>
      <c r="D308">
        <v>35090208</v>
      </c>
      <c r="E308">
        <v>140</v>
      </c>
      <c r="F308">
        <v>14</v>
      </c>
      <c r="Q308" t="s">
        <v>37</v>
      </c>
    </row>
    <row r="309" spans="1:17">
      <c r="A309" t="s">
        <v>433</v>
      </c>
      <c r="B309" t="s">
        <v>428</v>
      </c>
      <c r="C309" t="s">
        <v>429</v>
      </c>
      <c r="D309">
        <v>35090210</v>
      </c>
      <c r="E309">
        <v>110</v>
      </c>
      <c r="F309">
        <v>14</v>
      </c>
      <c r="Q309" t="s">
        <v>37</v>
      </c>
    </row>
    <row r="310" spans="1:17">
      <c r="A310" t="s">
        <v>434</v>
      </c>
      <c r="B310" t="s">
        <v>398</v>
      </c>
      <c r="C310" t="s">
        <v>399</v>
      </c>
      <c r="D310">
        <v>35011605</v>
      </c>
      <c r="E310">
        <v>88</v>
      </c>
      <c r="F310">
        <v>2</v>
      </c>
      <c r="G310">
        <v>0</v>
      </c>
      <c r="M310">
        <v>1</v>
      </c>
      <c r="N310">
        <v>0</v>
      </c>
      <c r="Q310" t="s">
        <v>108</v>
      </c>
    </row>
    <row r="311" spans="1:17">
      <c r="A311" t="s">
        <v>435</v>
      </c>
      <c r="B311" t="s">
        <v>398</v>
      </c>
      <c r="C311" t="s">
        <v>399</v>
      </c>
      <c r="D311">
        <v>35011606</v>
      </c>
      <c r="E311">
        <v>77</v>
      </c>
      <c r="F311">
        <v>3</v>
      </c>
      <c r="M311">
        <v>1</v>
      </c>
      <c r="N311">
        <v>0</v>
      </c>
      <c r="Q311" t="s">
        <v>108</v>
      </c>
    </row>
    <row r="312" spans="1:17">
      <c r="A312" t="s">
        <v>436</v>
      </c>
      <c r="B312" t="s">
        <v>398</v>
      </c>
      <c r="C312" t="s">
        <v>399</v>
      </c>
      <c r="D312">
        <v>35011607</v>
      </c>
      <c r="E312">
        <v>138</v>
      </c>
      <c r="F312">
        <v>13</v>
      </c>
      <c r="M312">
        <v>1</v>
      </c>
      <c r="N312">
        <v>0</v>
      </c>
      <c r="Q312" t="s">
        <v>60</v>
      </c>
    </row>
    <row r="313" spans="1:17">
      <c r="A313" t="s">
        <v>437</v>
      </c>
      <c r="B313" t="s">
        <v>398</v>
      </c>
      <c r="C313" t="s">
        <v>399</v>
      </c>
      <c r="D313">
        <v>35011608</v>
      </c>
      <c r="E313">
        <v>52</v>
      </c>
      <c r="F313">
        <v>11</v>
      </c>
      <c r="M313">
        <v>1</v>
      </c>
      <c r="N313">
        <v>0</v>
      </c>
      <c r="Q313" t="s">
        <v>20</v>
      </c>
    </row>
    <row r="314" spans="1:17">
      <c r="A314" t="s">
        <v>438</v>
      </c>
      <c r="B314" t="s">
        <v>398</v>
      </c>
      <c r="C314" t="s">
        <v>399</v>
      </c>
      <c r="D314">
        <v>35011609</v>
      </c>
      <c r="E314">
        <v>71</v>
      </c>
      <c r="F314">
        <v>3</v>
      </c>
      <c r="M314">
        <v>1</v>
      </c>
      <c r="N314">
        <v>0</v>
      </c>
      <c r="Q314" t="s">
        <v>108</v>
      </c>
    </row>
    <row r="315" spans="1:17">
      <c r="A315" t="s">
        <v>439</v>
      </c>
      <c r="B315" t="s">
        <v>440</v>
      </c>
      <c r="C315" t="s">
        <v>441</v>
      </c>
      <c r="D315">
        <v>35030701</v>
      </c>
      <c r="E315">
        <v>30</v>
      </c>
      <c r="F315">
        <v>4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0</v>
      </c>
      <c r="O315">
        <v>1</v>
      </c>
      <c r="P315">
        <v>0</v>
      </c>
      <c r="Q315" t="s">
        <v>37</v>
      </c>
    </row>
    <row r="316" spans="1:17">
      <c r="A316" t="s">
        <v>442</v>
      </c>
      <c r="B316" t="s">
        <v>440</v>
      </c>
      <c r="C316" t="s">
        <v>441</v>
      </c>
      <c r="D316">
        <v>35030704</v>
      </c>
      <c r="E316">
        <v>30</v>
      </c>
      <c r="F316">
        <v>2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  <c r="Q316" t="s">
        <v>108</v>
      </c>
    </row>
    <row r="317" spans="1:17">
      <c r="A317" t="s">
        <v>443</v>
      </c>
      <c r="B317" t="s">
        <v>440</v>
      </c>
      <c r="C317" t="s">
        <v>441</v>
      </c>
      <c r="D317">
        <v>35030705</v>
      </c>
      <c r="E317">
        <v>30</v>
      </c>
      <c r="F317">
        <v>1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0</v>
      </c>
      <c r="Q317" t="s">
        <v>108</v>
      </c>
    </row>
    <row r="318" spans="1:17">
      <c r="A318" t="s">
        <v>444</v>
      </c>
      <c r="B318" t="s">
        <v>440</v>
      </c>
      <c r="C318" t="s">
        <v>441</v>
      </c>
      <c r="D318">
        <v>35030711</v>
      </c>
      <c r="E318">
        <v>30</v>
      </c>
      <c r="F318">
        <v>1</v>
      </c>
      <c r="G318">
        <v>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 t="s">
        <v>66</v>
      </c>
    </row>
    <row r="319" spans="1:17">
      <c r="A319" t="s">
        <v>445</v>
      </c>
      <c r="B319" t="s">
        <v>440</v>
      </c>
      <c r="C319" t="s">
        <v>441</v>
      </c>
      <c r="D319">
        <v>35030716</v>
      </c>
      <c r="E319">
        <v>30</v>
      </c>
      <c r="F319">
        <v>2</v>
      </c>
      <c r="G319">
        <v>1</v>
      </c>
      <c r="H319">
        <v>0</v>
      </c>
      <c r="I319">
        <v>1</v>
      </c>
      <c r="J319">
        <v>0</v>
      </c>
      <c r="K319">
        <v>1</v>
      </c>
      <c r="L319">
        <v>0</v>
      </c>
      <c r="M319">
        <v>1</v>
      </c>
      <c r="N319">
        <v>0</v>
      </c>
      <c r="O319">
        <v>1</v>
      </c>
      <c r="P319">
        <v>0</v>
      </c>
      <c r="Q319" t="s">
        <v>39</v>
      </c>
    </row>
    <row r="320" spans="1:17">
      <c r="A320" t="s">
        <v>446</v>
      </c>
      <c r="B320" t="s">
        <v>447</v>
      </c>
      <c r="C320" t="s">
        <v>448</v>
      </c>
      <c r="D320">
        <v>35020301</v>
      </c>
      <c r="E320">
        <v>150</v>
      </c>
      <c r="F320">
        <v>6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 t="s">
        <v>29</v>
      </c>
    </row>
    <row r="321" spans="1:17">
      <c r="A321" t="s">
        <v>449</v>
      </c>
      <c r="B321" t="s">
        <v>447</v>
      </c>
      <c r="C321" t="s">
        <v>448</v>
      </c>
      <c r="D321">
        <v>35020302</v>
      </c>
      <c r="E321">
        <v>80</v>
      </c>
      <c r="F321">
        <v>5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</v>
      </c>
      <c r="N321">
        <v>0</v>
      </c>
      <c r="O321">
        <v>0</v>
      </c>
      <c r="P321">
        <v>0</v>
      </c>
      <c r="Q321" t="s">
        <v>29</v>
      </c>
    </row>
    <row r="322" spans="1:17">
      <c r="A322" t="s">
        <v>450</v>
      </c>
      <c r="B322" t="s">
        <v>447</v>
      </c>
      <c r="C322" t="s">
        <v>448</v>
      </c>
      <c r="D322">
        <v>35020304</v>
      </c>
      <c r="E322">
        <v>60</v>
      </c>
      <c r="F322">
        <v>4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 t="s">
        <v>29</v>
      </c>
    </row>
    <row r="323" spans="1:17">
      <c r="A323" t="s">
        <v>451</v>
      </c>
      <c r="B323" t="s">
        <v>447</v>
      </c>
      <c r="C323" t="s">
        <v>448</v>
      </c>
      <c r="D323">
        <v>35020305</v>
      </c>
      <c r="E323">
        <v>100</v>
      </c>
      <c r="F323">
        <v>5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  <c r="Q323" t="s">
        <v>29</v>
      </c>
    </row>
    <row r="324" spans="1:17">
      <c r="A324" t="s">
        <v>452</v>
      </c>
      <c r="B324" t="s">
        <v>447</v>
      </c>
      <c r="C324" t="s">
        <v>448</v>
      </c>
      <c r="D324">
        <v>35020307</v>
      </c>
      <c r="E324">
        <v>75</v>
      </c>
      <c r="F324">
        <v>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 t="s">
        <v>29</v>
      </c>
    </row>
    <row r="325" spans="1:17">
      <c r="A325" t="s">
        <v>453</v>
      </c>
      <c r="B325" t="s">
        <v>447</v>
      </c>
      <c r="C325" t="s">
        <v>448</v>
      </c>
      <c r="D325">
        <v>35020308</v>
      </c>
      <c r="E325">
        <v>140</v>
      </c>
      <c r="F325">
        <v>10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 t="s">
        <v>29</v>
      </c>
    </row>
    <row r="326" spans="1:17">
      <c r="A326" t="s">
        <v>454</v>
      </c>
      <c r="B326" t="s">
        <v>447</v>
      </c>
      <c r="C326" t="s">
        <v>448</v>
      </c>
      <c r="D326">
        <v>35020310</v>
      </c>
      <c r="E326">
        <v>80</v>
      </c>
      <c r="F326">
        <v>10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 t="s">
        <v>29</v>
      </c>
    </row>
    <row r="327" spans="1:17">
      <c r="A327" t="s">
        <v>455</v>
      </c>
      <c r="B327" t="s">
        <v>456</v>
      </c>
      <c r="C327" t="s">
        <v>457</v>
      </c>
      <c r="D327">
        <v>35040401</v>
      </c>
      <c r="E327">
        <v>120</v>
      </c>
      <c r="F327">
        <v>26</v>
      </c>
      <c r="G327">
        <v>2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1</v>
      </c>
      <c r="O327">
        <v>0</v>
      </c>
      <c r="P327">
        <v>0</v>
      </c>
      <c r="Q327" t="s">
        <v>29</v>
      </c>
    </row>
    <row r="328" spans="1:17">
      <c r="A328" t="s">
        <v>458</v>
      </c>
      <c r="B328" t="s">
        <v>456</v>
      </c>
      <c r="C328" t="s">
        <v>457</v>
      </c>
      <c r="D328">
        <v>35040402</v>
      </c>
      <c r="E328">
        <v>98</v>
      </c>
      <c r="F328">
        <v>27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t="s">
        <v>29</v>
      </c>
    </row>
    <row r="329" spans="1:17">
      <c r="A329" t="s">
        <v>459</v>
      </c>
      <c r="B329" t="s">
        <v>456</v>
      </c>
      <c r="C329">
        <v>130</v>
      </c>
      <c r="D329">
        <v>35040403</v>
      </c>
      <c r="E329">
        <v>130</v>
      </c>
      <c r="F329">
        <v>5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1</v>
      </c>
      <c r="O329">
        <v>0</v>
      </c>
      <c r="P329">
        <v>0</v>
      </c>
      <c r="Q329" t="s">
        <v>29</v>
      </c>
    </row>
    <row r="330" spans="1:17">
      <c r="A330" t="s">
        <v>460</v>
      </c>
      <c r="B330" t="s">
        <v>456</v>
      </c>
      <c r="C330">
        <v>150</v>
      </c>
      <c r="D330">
        <v>35040404</v>
      </c>
      <c r="E330">
        <v>150</v>
      </c>
      <c r="F330">
        <v>9</v>
      </c>
      <c r="G330">
        <v>1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t="s">
        <v>29</v>
      </c>
    </row>
    <row r="331" spans="1:17">
      <c r="A331" t="s">
        <v>461</v>
      </c>
      <c r="B331" t="s">
        <v>462</v>
      </c>
      <c r="C331" t="s">
        <v>463</v>
      </c>
      <c r="D331">
        <v>35040601</v>
      </c>
      <c r="E331">
        <v>90</v>
      </c>
      <c r="F331">
        <v>6</v>
      </c>
      <c r="G331">
        <v>2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 t="s">
        <v>20</v>
      </c>
    </row>
    <row r="332" spans="1:17">
      <c r="A332" t="s">
        <v>464</v>
      </c>
      <c r="B332" t="s">
        <v>462</v>
      </c>
      <c r="C332" t="s">
        <v>463</v>
      </c>
      <c r="D332">
        <v>35040602</v>
      </c>
      <c r="E332">
        <v>90</v>
      </c>
      <c r="F332">
        <v>5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 t="s">
        <v>108</v>
      </c>
    </row>
    <row r="333" spans="1:17">
      <c r="A333" t="s">
        <v>465</v>
      </c>
      <c r="B333" t="s">
        <v>462</v>
      </c>
      <c r="C333" t="s">
        <v>463</v>
      </c>
      <c r="D333">
        <v>35040603</v>
      </c>
      <c r="E333">
        <v>86</v>
      </c>
      <c r="F333">
        <v>4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 t="s">
        <v>60</v>
      </c>
    </row>
    <row r="334" spans="1:17">
      <c r="A334" t="s">
        <v>466</v>
      </c>
      <c r="B334" t="s">
        <v>462</v>
      </c>
      <c r="C334" t="s">
        <v>463</v>
      </c>
      <c r="D334">
        <v>35040604</v>
      </c>
      <c r="E334">
        <v>66</v>
      </c>
      <c r="F334">
        <v>3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 t="s">
        <v>60</v>
      </c>
    </row>
    <row r="335" spans="1:17">
      <c r="A335" t="s">
        <v>467</v>
      </c>
      <c r="B335" t="s">
        <v>462</v>
      </c>
      <c r="C335" t="s">
        <v>463</v>
      </c>
      <c r="D335">
        <v>35040605</v>
      </c>
      <c r="E335">
        <v>57</v>
      </c>
      <c r="F335">
        <v>2</v>
      </c>
      <c r="G335">
        <v>1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 t="s">
        <v>20</v>
      </c>
    </row>
    <row r="336" spans="1:17">
      <c r="A336" t="s">
        <v>468</v>
      </c>
      <c r="B336" t="s">
        <v>462</v>
      </c>
      <c r="C336" t="s">
        <v>463</v>
      </c>
      <c r="D336">
        <v>35040606</v>
      </c>
      <c r="E336">
        <v>95</v>
      </c>
      <c r="F336">
        <v>2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1</v>
      </c>
      <c r="N336">
        <v>0</v>
      </c>
      <c r="O336">
        <v>0</v>
      </c>
      <c r="P336">
        <v>0</v>
      </c>
      <c r="Q336" t="s">
        <v>108</v>
      </c>
    </row>
    <row r="337" spans="1:17">
      <c r="A337" t="s">
        <v>469</v>
      </c>
      <c r="B337" t="s">
        <v>470</v>
      </c>
      <c r="C337" t="s">
        <v>471</v>
      </c>
      <c r="D337">
        <v>35010501</v>
      </c>
      <c r="E337">
        <v>110</v>
      </c>
      <c r="F337">
        <v>8</v>
      </c>
      <c r="M337">
        <v>1</v>
      </c>
      <c r="N337">
        <v>0</v>
      </c>
      <c r="Q337" t="s">
        <v>37</v>
      </c>
    </row>
    <row r="338" spans="1:17">
      <c r="A338" t="s">
        <v>472</v>
      </c>
      <c r="B338" t="s">
        <v>470</v>
      </c>
      <c r="C338" t="s">
        <v>471</v>
      </c>
      <c r="D338">
        <v>35010502</v>
      </c>
      <c r="E338">
        <v>96</v>
      </c>
      <c r="F338">
        <v>14</v>
      </c>
      <c r="G338">
        <v>1</v>
      </c>
      <c r="H338">
        <v>0</v>
      </c>
      <c r="M338">
        <v>2</v>
      </c>
      <c r="N338">
        <v>1</v>
      </c>
      <c r="Q338" t="s">
        <v>29</v>
      </c>
    </row>
    <row r="339" spans="1:17">
      <c r="A339" t="s">
        <v>473</v>
      </c>
      <c r="B339" t="s">
        <v>470</v>
      </c>
      <c r="C339" t="s">
        <v>471</v>
      </c>
      <c r="D339">
        <v>35010503</v>
      </c>
      <c r="E339">
        <v>40</v>
      </c>
      <c r="F339">
        <v>6</v>
      </c>
      <c r="M339">
        <v>1</v>
      </c>
      <c r="N339">
        <v>0</v>
      </c>
      <c r="Q339" t="s">
        <v>29</v>
      </c>
    </row>
    <row r="340" spans="1:17">
      <c r="A340" t="s">
        <v>474</v>
      </c>
      <c r="B340" t="s">
        <v>470</v>
      </c>
      <c r="C340" t="s">
        <v>471</v>
      </c>
      <c r="D340">
        <v>35010504</v>
      </c>
      <c r="E340">
        <v>85</v>
      </c>
      <c r="F340">
        <v>7</v>
      </c>
      <c r="M340">
        <v>2</v>
      </c>
      <c r="N340">
        <v>1</v>
      </c>
      <c r="Q340" t="s">
        <v>29</v>
      </c>
    </row>
    <row r="341" spans="1:17">
      <c r="A341" t="s">
        <v>475</v>
      </c>
      <c r="B341" t="s">
        <v>470</v>
      </c>
      <c r="C341" t="s">
        <v>471</v>
      </c>
      <c r="D341">
        <v>35010505</v>
      </c>
      <c r="E341">
        <v>81</v>
      </c>
      <c r="F341">
        <v>6</v>
      </c>
      <c r="M341">
        <v>1</v>
      </c>
      <c r="N341">
        <v>0</v>
      </c>
      <c r="Q341" t="s">
        <v>29</v>
      </c>
    </row>
    <row r="342" spans="1:17">
      <c r="A342" t="s">
        <v>476</v>
      </c>
      <c r="B342" t="s">
        <v>470</v>
      </c>
      <c r="C342" t="s">
        <v>471</v>
      </c>
      <c r="D342">
        <v>35010506</v>
      </c>
      <c r="E342">
        <v>62</v>
      </c>
      <c r="F342">
        <v>9</v>
      </c>
      <c r="G342">
        <v>1</v>
      </c>
      <c r="H342">
        <v>0</v>
      </c>
      <c r="M342">
        <v>1</v>
      </c>
      <c r="N342">
        <v>1</v>
      </c>
      <c r="Q342" t="s">
        <v>29</v>
      </c>
    </row>
    <row r="343" spans="1:17">
      <c r="A343" t="s">
        <v>477</v>
      </c>
      <c r="B343" t="s">
        <v>470</v>
      </c>
      <c r="C343" t="s">
        <v>471</v>
      </c>
      <c r="D343">
        <v>35010507</v>
      </c>
      <c r="E343">
        <v>55</v>
      </c>
      <c r="F343">
        <v>7</v>
      </c>
      <c r="M343">
        <v>1</v>
      </c>
      <c r="N343">
        <v>0</v>
      </c>
      <c r="Q343" t="s">
        <v>29</v>
      </c>
    </row>
    <row r="344" spans="1:17">
      <c r="A344" t="s">
        <v>478</v>
      </c>
      <c r="B344" t="s">
        <v>470</v>
      </c>
      <c r="C344" t="s">
        <v>471</v>
      </c>
      <c r="D344">
        <v>35010508</v>
      </c>
      <c r="E344">
        <v>128</v>
      </c>
      <c r="F344">
        <v>6</v>
      </c>
      <c r="G344">
        <v>1</v>
      </c>
      <c r="H344">
        <v>0</v>
      </c>
      <c r="Q344" t="s">
        <v>29</v>
      </c>
    </row>
    <row r="345" spans="1:17">
      <c r="A345" t="s">
        <v>479</v>
      </c>
      <c r="B345" t="s">
        <v>470</v>
      </c>
      <c r="C345" t="s">
        <v>471</v>
      </c>
      <c r="D345">
        <v>35010509</v>
      </c>
      <c r="E345">
        <v>136</v>
      </c>
      <c r="F345">
        <v>11</v>
      </c>
      <c r="M345">
        <v>1</v>
      </c>
      <c r="N345">
        <v>0</v>
      </c>
      <c r="Q345" t="s">
        <v>29</v>
      </c>
    </row>
    <row r="346" spans="1:17">
      <c r="A346" t="s">
        <v>480</v>
      </c>
      <c r="B346" t="s">
        <v>470</v>
      </c>
      <c r="C346" t="s">
        <v>471</v>
      </c>
      <c r="D346">
        <v>35010513</v>
      </c>
      <c r="E346">
        <v>83</v>
      </c>
      <c r="F346">
        <v>7</v>
      </c>
      <c r="I346">
        <v>1</v>
      </c>
      <c r="J346">
        <v>0</v>
      </c>
      <c r="Q346" t="s">
        <v>29</v>
      </c>
    </row>
    <row r="347" spans="1:17">
      <c r="A347" t="s">
        <v>481</v>
      </c>
      <c r="B347" t="s">
        <v>470</v>
      </c>
      <c r="C347" t="s">
        <v>471</v>
      </c>
      <c r="D347">
        <v>35010514</v>
      </c>
      <c r="E347">
        <v>105</v>
      </c>
      <c r="F347">
        <v>25</v>
      </c>
      <c r="Q347" t="s">
        <v>37</v>
      </c>
    </row>
    <row r="348" spans="1:17">
      <c r="A348" t="s">
        <v>482</v>
      </c>
      <c r="B348" t="s">
        <v>483</v>
      </c>
      <c r="C348" t="s">
        <v>484</v>
      </c>
      <c r="D348">
        <v>35020108</v>
      </c>
      <c r="E348">
        <v>215</v>
      </c>
      <c r="F348">
        <v>63</v>
      </c>
      <c r="G348">
        <v>1</v>
      </c>
      <c r="H348">
        <v>1</v>
      </c>
      <c r="I348">
        <v>1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1</v>
      </c>
      <c r="P348">
        <v>0</v>
      </c>
      <c r="Q348" t="s">
        <v>51</v>
      </c>
    </row>
    <row r="349" spans="1:17">
      <c r="A349" t="s">
        <v>485</v>
      </c>
      <c r="B349" t="s">
        <v>483</v>
      </c>
      <c r="C349" t="s">
        <v>484</v>
      </c>
      <c r="D349">
        <v>35020109</v>
      </c>
      <c r="E349">
        <v>82</v>
      </c>
      <c r="F349">
        <v>17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 t="s">
        <v>51</v>
      </c>
    </row>
    <row r="350" spans="1:17">
      <c r="A350" t="s">
        <v>486</v>
      </c>
      <c r="B350" t="s">
        <v>487</v>
      </c>
      <c r="C350" t="s">
        <v>488</v>
      </c>
      <c r="D350">
        <v>35010801</v>
      </c>
      <c r="E350">
        <v>150</v>
      </c>
      <c r="F350">
        <v>2</v>
      </c>
      <c r="G350">
        <v>1</v>
      </c>
      <c r="H350">
        <v>0</v>
      </c>
      <c r="M350">
        <v>1</v>
      </c>
      <c r="N350">
        <v>0</v>
      </c>
      <c r="Q350" t="s">
        <v>108</v>
      </c>
    </row>
    <row r="351" spans="1:17">
      <c r="A351" t="s">
        <v>489</v>
      </c>
      <c r="B351" t="s">
        <v>487</v>
      </c>
      <c r="C351" t="s">
        <v>488</v>
      </c>
      <c r="D351">
        <v>35010802</v>
      </c>
      <c r="E351">
        <v>80</v>
      </c>
      <c r="F351">
        <v>2</v>
      </c>
      <c r="M351">
        <v>1</v>
      </c>
      <c r="N351">
        <v>0</v>
      </c>
      <c r="Q351" t="s">
        <v>108</v>
      </c>
    </row>
    <row r="352" spans="1:17">
      <c r="A352" t="s">
        <v>490</v>
      </c>
      <c r="B352" t="s">
        <v>487</v>
      </c>
      <c r="C352" t="s">
        <v>488</v>
      </c>
      <c r="D352">
        <v>35010803</v>
      </c>
      <c r="E352">
        <v>150</v>
      </c>
      <c r="F352">
        <v>2</v>
      </c>
      <c r="G352">
        <v>1</v>
      </c>
      <c r="H352">
        <v>0</v>
      </c>
      <c r="M352">
        <v>1</v>
      </c>
      <c r="N352">
        <v>0</v>
      </c>
      <c r="Q352" t="s">
        <v>29</v>
      </c>
    </row>
    <row r="353" spans="1:17">
      <c r="A353" t="s">
        <v>491</v>
      </c>
      <c r="B353" t="s">
        <v>487</v>
      </c>
      <c r="C353" t="s">
        <v>488</v>
      </c>
      <c r="D353">
        <v>35010804</v>
      </c>
      <c r="E353">
        <v>70</v>
      </c>
      <c r="F353">
        <v>2</v>
      </c>
      <c r="M353">
        <v>1</v>
      </c>
      <c r="N353">
        <v>0</v>
      </c>
      <c r="Q353" t="s">
        <v>66</v>
      </c>
    </row>
    <row r="354" spans="1:17">
      <c r="A354" t="s">
        <v>492</v>
      </c>
      <c r="B354" t="s">
        <v>487</v>
      </c>
      <c r="C354" t="s">
        <v>488</v>
      </c>
      <c r="D354">
        <v>35010805</v>
      </c>
      <c r="E354">
        <v>102</v>
      </c>
      <c r="F354">
        <v>3</v>
      </c>
      <c r="G354">
        <v>1</v>
      </c>
      <c r="H354">
        <v>0</v>
      </c>
      <c r="M354">
        <v>1</v>
      </c>
      <c r="N354">
        <v>0</v>
      </c>
      <c r="Q354" t="s">
        <v>29</v>
      </c>
    </row>
    <row r="355" spans="1:17">
      <c r="A355" t="s">
        <v>493</v>
      </c>
      <c r="B355" t="s">
        <v>487</v>
      </c>
      <c r="C355" t="s">
        <v>488</v>
      </c>
      <c r="D355">
        <v>35010806</v>
      </c>
      <c r="E355">
        <v>150</v>
      </c>
      <c r="F355">
        <v>2</v>
      </c>
      <c r="G355">
        <v>1</v>
      </c>
      <c r="H355">
        <v>0</v>
      </c>
      <c r="M355">
        <v>1</v>
      </c>
      <c r="N355">
        <v>0</v>
      </c>
      <c r="Q355" t="s">
        <v>66</v>
      </c>
    </row>
    <row r="356" spans="1:17">
      <c r="A356" t="s">
        <v>494</v>
      </c>
      <c r="B356" t="s">
        <v>487</v>
      </c>
      <c r="C356" t="s">
        <v>488</v>
      </c>
      <c r="D356">
        <v>35010807</v>
      </c>
      <c r="E356">
        <v>80</v>
      </c>
      <c r="F356">
        <v>2</v>
      </c>
      <c r="G356">
        <v>1</v>
      </c>
      <c r="H356">
        <v>0</v>
      </c>
      <c r="M356">
        <v>1</v>
      </c>
      <c r="N356">
        <v>0</v>
      </c>
      <c r="Q356" t="s">
        <v>66</v>
      </c>
    </row>
    <row r="357" spans="1:17">
      <c r="A357" t="s">
        <v>495</v>
      </c>
      <c r="B357" t="s">
        <v>487</v>
      </c>
      <c r="C357" t="s">
        <v>488</v>
      </c>
      <c r="D357">
        <v>35010808</v>
      </c>
      <c r="E357">
        <v>80</v>
      </c>
      <c r="F357">
        <v>1</v>
      </c>
      <c r="G357">
        <v>1</v>
      </c>
      <c r="H357">
        <v>0</v>
      </c>
      <c r="M357">
        <v>1</v>
      </c>
      <c r="N357">
        <v>0</v>
      </c>
      <c r="Q357" t="s">
        <v>66</v>
      </c>
    </row>
    <row r="358" spans="1:17">
      <c r="A358" t="s">
        <v>496</v>
      </c>
      <c r="B358" t="s">
        <v>487</v>
      </c>
      <c r="C358" t="s">
        <v>488</v>
      </c>
      <c r="D358">
        <v>35010809</v>
      </c>
      <c r="E358">
        <v>50</v>
      </c>
      <c r="F358">
        <v>4</v>
      </c>
      <c r="M358">
        <v>1</v>
      </c>
      <c r="N358">
        <v>0</v>
      </c>
      <c r="Q358" t="s">
        <v>29</v>
      </c>
    </row>
    <row r="359" spans="1:17">
      <c r="A359" t="s">
        <v>497</v>
      </c>
      <c r="B359" t="s">
        <v>498</v>
      </c>
      <c r="C359" t="s">
        <v>499</v>
      </c>
      <c r="D359">
        <v>35011501</v>
      </c>
      <c r="E359">
        <v>80</v>
      </c>
      <c r="F359">
        <v>38</v>
      </c>
      <c r="M359">
        <v>1</v>
      </c>
      <c r="N359">
        <v>1</v>
      </c>
      <c r="Q359" t="s">
        <v>51</v>
      </c>
    </row>
    <row r="360" spans="1:17">
      <c r="A360" t="s">
        <v>500</v>
      </c>
      <c r="B360" t="s">
        <v>498</v>
      </c>
      <c r="C360" t="s">
        <v>499</v>
      </c>
      <c r="D360">
        <v>35011502</v>
      </c>
      <c r="E360">
        <v>92</v>
      </c>
      <c r="F360">
        <v>36</v>
      </c>
      <c r="G360">
        <v>1</v>
      </c>
      <c r="H360">
        <v>1</v>
      </c>
      <c r="M360">
        <v>1</v>
      </c>
      <c r="N360">
        <v>1</v>
      </c>
      <c r="Q360" t="s">
        <v>29</v>
      </c>
    </row>
    <row r="361" spans="1:17">
      <c r="A361" t="s">
        <v>501</v>
      </c>
      <c r="B361" t="s">
        <v>498</v>
      </c>
      <c r="C361" t="s">
        <v>499</v>
      </c>
      <c r="D361">
        <v>35011503</v>
      </c>
      <c r="E361">
        <v>60</v>
      </c>
      <c r="F361">
        <v>20</v>
      </c>
      <c r="M361">
        <v>1</v>
      </c>
      <c r="N361">
        <v>1</v>
      </c>
      <c r="Q361" t="s">
        <v>502</v>
      </c>
    </row>
    <row r="362" spans="1:17">
      <c r="A362" t="s">
        <v>503</v>
      </c>
      <c r="B362" t="s">
        <v>498</v>
      </c>
      <c r="C362" t="s">
        <v>499</v>
      </c>
      <c r="D362">
        <v>35011505</v>
      </c>
      <c r="E362">
        <v>76</v>
      </c>
      <c r="F362">
        <v>15</v>
      </c>
      <c r="G362">
        <v>1</v>
      </c>
      <c r="H362">
        <v>0</v>
      </c>
      <c r="M362">
        <v>1</v>
      </c>
      <c r="N362">
        <v>1</v>
      </c>
      <c r="Q362" t="s">
        <v>335</v>
      </c>
    </row>
    <row r="363" spans="1:17">
      <c r="A363" t="s">
        <v>504</v>
      </c>
      <c r="B363" t="s">
        <v>498</v>
      </c>
      <c r="C363" t="s">
        <v>499</v>
      </c>
      <c r="D363">
        <v>35011507</v>
      </c>
      <c r="E363">
        <v>64</v>
      </c>
      <c r="F363">
        <v>30</v>
      </c>
      <c r="G363">
        <v>1</v>
      </c>
      <c r="H363">
        <v>1</v>
      </c>
      <c r="M363">
        <v>1</v>
      </c>
      <c r="N363">
        <v>1</v>
      </c>
      <c r="Q363" t="s">
        <v>29</v>
      </c>
    </row>
    <row r="364" spans="1:17">
      <c r="A364" t="s">
        <v>505</v>
      </c>
      <c r="B364" t="s">
        <v>498</v>
      </c>
      <c r="C364" t="s">
        <v>499</v>
      </c>
      <c r="D364">
        <v>35011508</v>
      </c>
      <c r="E364">
        <v>70</v>
      </c>
      <c r="F364">
        <v>28</v>
      </c>
      <c r="M364">
        <v>1</v>
      </c>
      <c r="N364">
        <v>1</v>
      </c>
      <c r="Q364" t="s">
        <v>502</v>
      </c>
    </row>
    <row r="365" spans="1:17">
      <c r="A365" t="s">
        <v>506</v>
      </c>
      <c r="B365" t="s">
        <v>483</v>
      </c>
      <c r="C365" t="s">
        <v>484</v>
      </c>
      <c r="D365">
        <v>35020110</v>
      </c>
      <c r="E365">
        <v>40</v>
      </c>
      <c r="F365">
        <v>2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 t="s">
        <v>39</v>
      </c>
    </row>
    <row r="366" spans="1:17">
      <c r="A366" t="s">
        <v>507</v>
      </c>
      <c r="B366" t="s">
        <v>483</v>
      </c>
      <c r="C366" t="s">
        <v>484</v>
      </c>
      <c r="D366">
        <v>35020112</v>
      </c>
      <c r="E366">
        <v>85</v>
      </c>
      <c r="F366">
        <v>23</v>
      </c>
      <c r="G366">
        <v>1</v>
      </c>
      <c r="H366">
        <v>1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 t="s">
        <v>51</v>
      </c>
    </row>
    <row r="367" spans="1:17">
      <c r="A367" t="s">
        <v>508</v>
      </c>
      <c r="B367" t="s">
        <v>483</v>
      </c>
      <c r="C367" t="s">
        <v>484</v>
      </c>
      <c r="D367">
        <v>35020107</v>
      </c>
      <c r="E367">
        <v>190</v>
      </c>
      <c r="F367">
        <v>59</v>
      </c>
      <c r="G367">
        <v>1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1</v>
      </c>
      <c r="O367">
        <v>0</v>
      </c>
      <c r="P367">
        <v>0</v>
      </c>
      <c r="Q367" t="s">
        <v>51</v>
      </c>
    </row>
    <row r="368" spans="1:17">
      <c r="A368" t="s">
        <v>509</v>
      </c>
      <c r="B368" t="s">
        <v>483</v>
      </c>
      <c r="C368" t="s">
        <v>484</v>
      </c>
      <c r="D368">
        <v>35020113</v>
      </c>
      <c r="E368">
        <v>99</v>
      </c>
      <c r="F368">
        <v>23</v>
      </c>
      <c r="G368">
        <v>1</v>
      </c>
      <c r="H368">
        <v>1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1</v>
      </c>
      <c r="O368">
        <v>0</v>
      </c>
      <c r="P368">
        <v>0</v>
      </c>
      <c r="Q368" t="s">
        <v>51</v>
      </c>
    </row>
    <row r="369" spans="1:17">
      <c r="A369" t="s">
        <v>510</v>
      </c>
      <c r="B369" t="s">
        <v>511</v>
      </c>
      <c r="C369" t="s">
        <v>512</v>
      </c>
      <c r="D369">
        <v>35080301</v>
      </c>
      <c r="E369">
        <v>152</v>
      </c>
      <c r="F369">
        <v>10</v>
      </c>
      <c r="G369">
        <v>2</v>
      </c>
      <c r="H369">
        <v>0</v>
      </c>
      <c r="I369">
        <v>1</v>
      </c>
      <c r="J369">
        <v>0</v>
      </c>
      <c r="M369">
        <v>1</v>
      </c>
      <c r="N369">
        <v>1</v>
      </c>
      <c r="Q369" t="s">
        <v>502</v>
      </c>
    </row>
    <row r="370" spans="1:17">
      <c r="A370" t="s">
        <v>513</v>
      </c>
      <c r="B370" t="s">
        <v>511</v>
      </c>
      <c r="C370" t="s">
        <v>512</v>
      </c>
      <c r="D370">
        <v>35080302</v>
      </c>
      <c r="E370">
        <v>165</v>
      </c>
      <c r="F370">
        <v>25</v>
      </c>
      <c r="M370">
        <v>1</v>
      </c>
      <c r="N370">
        <v>1</v>
      </c>
      <c r="Q370" t="s">
        <v>502</v>
      </c>
    </row>
    <row r="371" spans="1:17">
      <c r="A371" t="s">
        <v>514</v>
      </c>
      <c r="B371" t="s">
        <v>511</v>
      </c>
      <c r="C371" t="s">
        <v>512</v>
      </c>
      <c r="D371">
        <v>35080303</v>
      </c>
      <c r="E371">
        <v>182</v>
      </c>
      <c r="F371">
        <v>48</v>
      </c>
      <c r="G371">
        <v>2</v>
      </c>
      <c r="H371">
        <v>0</v>
      </c>
      <c r="M371">
        <v>1</v>
      </c>
      <c r="N371">
        <v>0</v>
      </c>
      <c r="Q371" t="s">
        <v>29</v>
      </c>
    </row>
    <row r="372" spans="1:17">
      <c r="A372" t="s">
        <v>515</v>
      </c>
      <c r="B372" t="s">
        <v>511</v>
      </c>
      <c r="C372" t="s">
        <v>512</v>
      </c>
      <c r="D372">
        <v>35080304</v>
      </c>
      <c r="E372">
        <v>211</v>
      </c>
      <c r="F372">
        <v>39</v>
      </c>
      <c r="G372">
        <v>1</v>
      </c>
      <c r="H372">
        <v>0</v>
      </c>
      <c r="M372">
        <v>1</v>
      </c>
      <c r="N372">
        <v>0</v>
      </c>
      <c r="Q372" t="s">
        <v>37</v>
      </c>
    </row>
    <row r="373" spans="1:17">
      <c r="A373" t="s">
        <v>516</v>
      </c>
      <c r="B373" t="s">
        <v>511</v>
      </c>
      <c r="C373" t="s">
        <v>512</v>
      </c>
      <c r="D373">
        <v>35080305</v>
      </c>
      <c r="E373">
        <v>123</v>
      </c>
      <c r="F373">
        <v>3</v>
      </c>
      <c r="G373">
        <v>1</v>
      </c>
      <c r="H373">
        <v>0</v>
      </c>
      <c r="M373">
        <v>1</v>
      </c>
      <c r="N373">
        <v>1</v>
      </c>
      <c r="Q373" t="s">
        <v>51</v>
      </c>
    </row>
    <row r="374" spans="1:17">
      <c r="A374" t="s">
        <v>517</v>
      </c>
      <c r="B374" t="s">
        <v>511</v>
      </c>
      <c r="C374" t="s">
        <v>512</v>
      </c>
      <c r="D374">
        <v>35080306</v>
      </c>
      <c r="E374">
        <v>106</v>
      </c>
      <c r="F374">
        <v>11</v>
      </c>
      <c r="K374">
        <v>1</v>
      </c>
      <c r="L374">
        <v>0</v>
      </c>
      <c r="Q374" t="s">
        <v>29</v>
      </c>
    </row>
    <row r="375" spans="1:17">
      <c r="A375" t="s">
        <v>518</v>
      </c>
      <c r="B375" t="s">
        <v>511</v>
      </c>
      <c r="C375" t="s">
        <v>512</v>
      </c>
      <c r="D375">
        <v>35080307</v>
      </c>
      <c r="E375">
        <v>157</v>
      </c>
      <c r="F375">
        <v>11</v>
      </c>
      <c r="G375">
        <v>1</v>
      </c>
      <c r="H375">
        <v>0</v>
      </c>
      <c r="M375">
        <v>1</v>
      </c>
      <c r="N375">
        <v>0</v>
      </c>
      <c r="Q375" t="s">
        <v>29</v>
      </c>
    </row>
    <row r="376" spans="1:17">
      <c r="A376" t="s">
        <v>519</v>
      </c>
      <c r="B376" t="s">
        <v>511</v>
      </c>
      <c r="C376" t="s">
        <v>512</v>
      </c>
      <c r="D376">
        <v>35080308</v>
      </c>
      <c r="E376">
        <v>100</v>
      </c>
      <c r="F376">
        <v>18</v>
      </c>
      <c r="G376">
        <v>1</v>
      </c>
      <c r="H376">
        <v>0</v>
      </c>
      <c r="Q376" t="s">
        <v>29</v>
      </c>
    </row>
    <row r="377" spans="1:17">
      <c r="A377" t="s">
        <v>520</v>
      </c>
      <c r="B377" t="s">
        <v>511</v>
      </c>
      <c r="C377" t="s">
        <v>512</v>
      </c>
      <c r="D377">
        <v>35080309</v>
      </c>
      <c r="E377">
        <v>155</v>
      </c>
      <c r="F377">
        <v>20</v>
      </c>
      <c r="G377">
        <v>2</v>
      </c>
      <c r="H377">
        <v>2</v>
      </c>
      <c r="M377">
        <v>1</v>
      </c>
      <c r="N377">
        <v>1</v>
      </c>
      <c r="Q377" t="s">
        <v>51</v>
      </c>
    </row>
    <row r="378" spans="1:17">
      <c r="A378" t="s">
        <v>521</v>
      </c>
      <c r="B378" t="s">
        <v>511</v>
      </c>
      <c r="C378" t="s">
        <v>512</v>
      </c>
      <c r="D378">
        <v>35080310</v>
      </c>
      <c r="E378">
        <v>135</v>
      </c>
      <c r="F378">
        <v>17</v>
      </c>
      <c r="G378">
        <v>1</v>
      </c>
      <c r="H378">
        <v>1</v>
      </c>
      <c r="M378">
        <v>1</v>
      </c>
      <c r="N378">
        <v>1</v>
      </c>
      <c r="Q378" t="s">
        <v>37</v>
      </c>
    </row>
    <row r="379" spans="1:17">
      <c r="A379" t="s">
        <v>522</v>
      </c>
      <c r="B379" t="s">
        <v>511</v>
      </c>
      <c r="C379" t="s">
        <v>512</v>
      </c>
      <c r="D379">
        <v>35080311</v>
      </c>
      <c r="E379">
        <v>65</v>
      </c>
      <c r="F379">
        <v>25</v>
      </c>
      <c r="G379">
        <v>1</v>
      </c>
      <c r="H379">
        <v>1</v>
      </c>
      <c r="M379">
        <v>1</v>
      </c>
      <c r="N379">
        <v>1</v>
      </c>
      <c r="Q379" t="s">
        <v>37</v>
      </c>
    </row>
    <row r="380" spans="1:17">
      <c r="A380" t="s">
        <v>523</v>
      </c>
      <c r="B380" t="s">
        <v>511</v>
      </c>
      <c r="C380" t="s">
        <v>512</v>
      </c>
      <c r="D380">
        <v>35080312</v>
      </c>
      <c r="E380">
        <v>66</v>
      </c>
      <c r="F380">
        <v>11</v>
      </c>
      <c r="M380">
        <v>1</v>
      </c>
      <c r="N380">
        <v>1</v>
      </c>
      <c r="Q380" t="s">
        <v>37</v>
      </c>
    </row>
    <row r="381" spans="1:17">
      <c r="A381" t="s">
        <v>524</v>
      </c>
      <c r="B381" t="s">
        <v>511</v>
      </c>
      <c r="C381" t="s">
        <v>512</v>
      </c>
      <c r="D381">
        <v>35080313</v>
      </c>
      <c r="E381">
        <v>77</v>
      </c>
      <c r="F381">
        <v>10</v>
      </c>
      <c r="Q381" t="s">
        <v>29</v>
      </c>
    </row>
    <row r="382" spans="1:17">
      <c r="A382" t="s">
        <v>525</v>
      </c>
      <c r="B382" t="s">
        <v>511</v>
      </c>
      <c r="C382" t="s">
        <v>512</v>
      </c>
      <c r="D382">
        <v>35080314</v>
      </c>
      <c r="E382">
        <v>175</v>
      </c>
      <c r="F382">
        <v>32</v>
      </c>
      <c r="M382">
        <v>1</v>
      </c>
      <c r="N382">
        <v>1</v>
      </c>
      <c r="Q382" t="s">
        <v>51</v>
      </c>
    </row>
    <row r="383" spans="1:17">
      <c r="A383" t="s">
        <v>526</v>
      </c>
      <c r="B383" t="s">
        <v>511</v>
      </c>
      <c r="C383" t="s">
        <v>512</v>
      </c>
      <c r="D383">
        <v>35080315</v>
      </c>
      <c r="E383">
        <v>53</v>
      </c>
      <c r="F383">
        <v>11</v>
      </c>
      <c r="M383">
        <v>1</v>
      </c>
      <c r="N383">
        <v>1</v>
      </c>
      <c r="Q383" t="s">
        <v>51</v>
      </c>
    </row>
    <row r="384" spans="1:17">
      <c r="A384" t="s">
        <v>527</v>
      </c>
      <c r="B384" t="s">
        <v>528</v>
      </c>
      <c r="C384" t="s">
        <v>529</v>
      </c>
      <c r="D384">
        <v>35011202</v>
      </c>
      <c r="E384">
        <v>32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</row>
    <row r="385" spans="1:17">
      <c r="A385" t="s">
        <v>527</v>
      </c>
      <c r="B385" t="s">
        <v>511</v>
      </c>
      <c r="C385" t="s">
        <v>512</v>
      </c>
      <c r="D385">
        <v>35080316</v>
      </c>
      <c r="E385">
        <v>132</v>
      </c>
      <c r="F385">
        <v>44</v>
      </c>
      <c r="M385">
        <v>1</v>
      </c>
      <c r="N385">
        <v>1</v>
      </c>
      <c r="Q385" t="s">
        <v>29</v>
      </c>
    </row>
    <row r="386" spans="1:17">
      <c r="A386" t="s">
        <v>530</v>
      </c>
      <c r="B386" t="s">
        <v>528</v>
      </c>
      <c r="C386" t="s">
        <v>529</v>
      </c>
      <c r="D386">
        <v>35011203</v>
      </c>
      <c r="E386">
        <v>30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</v>
      </c>
      <c r="N386">
        <v>0</v>
      </c>
      <c r="O386">
        <v>0</v>
      </c>
      <c r="P386">
        <v>0</v>
      </c>
    </row>
    <row r="387" spans="1:17">
      <c r="A387" t="s">
        <v>531</v>
      </c>
      <c r="B387" t="s">
        <v>528</v>
      </c>
      <c r="C387" t="s">
        <v>529</v>
      </c>
      <c r="D387">
        <v>35011204</v>
      </c>
      <c r="E387">
        <v>123</v>
      </c>
      <c r="F387">
        <v>0</v>
      </c>
      <c r="G387">
        <v>1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</row>
    <row r="388" spans="1:17">
      <c r="A388" t="s">
        <v>532</v>
      </c>
      <c r="B388" t="s">
        <v>528</v>
      </c>
      <c r="C388" t="s">
        <v>529</v>
      </c>
      <c r="D388">
        <v>35011207</v>
      </c>
      <c r="E388">
        <v>85</v>
      </c>
      <c r="F388">
        <v>0</v>
      </c>
      <c r="G388">
        <v>1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</row>
    <row r="389" spans="1:17">
      <c r="A389" t="s">
        <v>533</v>
      </c>
      <c r="B389" t="s">
        <v>528</v>
      </c>
      <c r="C389" t="s">
        <v>529</v>
      </c>
      <c r="D389">
        <v>35011208</v>
      </c>
      <c r="E389">
        <v>115</v>
      </c>
      <c r="F389">
        <v>0</v>
      </c>
      <c r="G389">
        <v>1</v>
      </c>
      <c r="H389">
        <v>0</v>
      </c>
      <c r="I389">
        <v>1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</row>
    <row r="390" spans="1:17">
      <c r="A390" t="s">
        <v>534</v>
      </c>
      <c r="B390" t="s">
        <v>528</v>
      </c>
      <c r="C390" t="s">
        <v>529</v>
      </c>
      <c r="D390">
        <v>35011214</v>
      </c>
      <c r="E390">
        <v>120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0"/>
  <sheetViews>
    <sheetView tabSelected="1" workbookViewId="0">
      <pane ySplit="1" topLeftCell="A2" activePane="bottomLeft" state="frozen"/>
      <selection pane="bottomLeft" activeCell="C34" sqref="C34"/>
    </sheetView>
  </sheetViews>
  <sheetFormatPr defaultColWidth="23.5" defaultRowHeight="14.25"/>
  <cols>
    <col min="2" max="2" width="17.75" customWidth="1"/>
    <col min="3" max="3" width="21" customWidth="1"/>
    <col min="4" max="4" width="17.5" customWidth="1"/>
    <col min="5" max="7" width="17.5" style="1" customWidth="1"/>
    <col min="8" max="8" width="14.75" customWidth="1"/>
    <col min="9" max="9" width="14.25" customWidth="1"/>
  </cols>
  <sheetData>
    <row r="1" spans="1:20" s="3" customFormat="1" ht="47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535</v>
      </c>
      <c r="F1" s="4" t="s">
        <v>536</v>
      </c>
      <c r="G1" s="4" t="s">
        <v>537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</row>
    <row r="2" spans="1:20">
      <c r="A2" t="s">
        <v>34</v>
      </c>
      <c r="B2" t="s">
        <v>35</v>
      </c>
      <c r="C2" t="s">
        <v>36</v>
      </c>
      <c r="D2">
        <v>35010108</v>
      </c>
      <c r="E2" s="1" t="str">
        <f>MID(D2,5,2)</f>
        <v>01</v>
      </c>
      <c r="F2" s="1" t="str">
        <f>MID(D2,3,2)</f>
        <v>01</v>
      </c>
      <c r="G2" s="2">
        <f>I2/H2*100</f>
        <v>16.049382716049383</v>
      </c>
      <c r="H2">
        <v>243</v>
      </c>
      <c r="I2">
        <v>39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 t="s">
        <v>37</v>
      </c>
    </row>
    <row r="3" spans="1:20">
      <c r="A3" t="s">
        <v>38</v>
      </c>
      <c r="B3" t="s">
        <v>35</v>
      </c>
      <c r="C3" t="s">
        <v>36</v>
      </c>
      <c r="D3">
        <v>35010119</v>
      </c>
      <c r="E3" s="1" t="str">
        <f>MID(D3,5,2)</f>
        <v>01</v>
      </c>
      <c r="F3" s="1" t="str">
        <f>MID(D3,3,2)</f>
        <v>01</v>
      </c>
      <c r="G3" s="2">
        <f>I3/H3*100</f>
        <v>8.6206896551724146</v>
      </c>
      <c r="H3">
        <v>232</v>
      </c>
      <c r="I3">
        <v>20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t="s">
        <v>39</v>
      </c>
    </row>
    <row r="4" spans="1:20">
      <c r="A4" t="s">
        <v>40</v>
      </c>
      <c r="B4" t="s">
        <v>35</v>
      </c>
      <c r="C4" t="s">
        <v>36</v>
      </c>
      <c r="D4">
        <v>35010107</v>
      </c>
      <c r="E4" s="1" t="str">
        <f>MID(D4,5,2)</f>
        <v>01</v>
      </c>
      <c r="F4" s="1" t="str">
        <f>MID(D4,3,2)</f>
        <v>01</v>
      </c>
      <c r="G4" s="2">
        <f>I4/H4*100</f>
        <v>26.984126984126984</v>
      </c>
      <c r="H4">
        <v>189</v>
      </c>
      <c r="I4">
        <v>51</v>
      </c>
      <c r="J4">
        <v>1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0</v>
      </c>
      <c r="S4">
        <v>0</v>
      </c>
      <c r="T4" t="s">
        <v>37</v>
      </c>
    </row>
    <row r="5" spans="1:20">
      <c r="A5" t="s">
        <v>54</v>
      </c>
      <c r="B5" t="s">
        <v>35</v>
      </c>
      <c r="C5" t="s">
        <v>36</v>
      </c>
      <c r="D5">
        <v>35010101</v>
      </c>
      <c r="E5" s="1" t="str">
        <f>MID(D5,5,2)</f>
        <v>01</v>
      </c>
      <c r="F5" s="1" t="str">
        <f>MID(D5,3,2)</f>
        <v>01</v>
      </c>
      <c r="G5" s="2">
        <f>I5/H5*100</f>
        <v>3.3783783783783785</v>
      </c>
      <c r="H5">
        <v>148</v>
      </c>
      <c r="I5">
        <v>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 t="s">
        <v>29</v>
      </c>
    </row>
    <row r="6" spans="1:20">
      <c r="A6" t="s">
        <v>55</v>
      </c>
      <c r="B6" t="s">
        <v>35</v>
      </c>
      <c r="C6" t="s">
        <v>36</v>
      </c>
      <c r="D6">
        <v>35010105</v>
      </c>
      <c r="E6" s="1" t="str">
        <f>MID(D6,5,2)</f>
        <v>01</v>
      </c>
      <c r="F6" s="1" t="str">
        <f>MID(D6,3,2)</f>
        <v>01</v>
      </c>
      <c r="G6" s="2">
        <f>I6/H6*100</f>
        <v>19.078947368421055</v>
      </c>
      <c r="H6">
        <v>152</v>
      </c>
      <c r="I6">
        <v>29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 t="s">
        <v>51</v>
      </c>
    </row>
    <row r="7" spans="1:20">
      <c r="A7" t="s">
        <v>56</v>
      </c>
      <c r="B7" t="s">
        <v>35</v>
      </c>
      <c r="C7" t="s">
        <v>36</v>
      </c>
      <c r="D7">
        <v>35010123</v>
      </c>
      <c r="E7" s="1" t="str">
        <f>MID(D7,5,2)</f>
        <v>01</v>
      </c>
      <c r="F7" s="1" t="str">
        <f>MID(D7,3,2)</f>
        <v>01</v>
      </c>
      <c r="G7" s="2">
        <f>I7/H7*100</f>
        <v>12.903225806451612</v>
      </c>
      <c r="H7">
        <v>31</v>
      </c>
      <c r="I7">
        <v>4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 t="s">
        <v>37</v>
      </c>
    </row>
    <row r="8" spans="1:20">
      <c r="A8" t="s">
        <v>248</v>
      </c>
      <c r="B8" t="s">
        <v>249</v>
      </c>
      <c r="C8" t="s">
        <v>250</v>
      </c>
      <c r="D8">
        <v>35010102</v>
      </c>
      <c r="E8" s="1" t="str">
        <f>MID(D8,5,2)</f>
        <v>01</v>
      </c>
      <c r="F8" s="1" t="str">
        <f>MID(D8,3,2)</f>
        <v>01</v>
      </c>
      <c r="G8" s="2">
        <f>I8/H8*100</f>
        <v>5</v>
      </c>
      <c r="H8">
        <v>20</v>
      </c>
      <c r="I8">
        <v>1</v>
      </c>
      <c r="P8">
        <v>1</v>
      </c>
      <c r="Q8">
        <v>1</v>
      </c>
      <c r="T8" t="s">
        <v>39</v>
      </c>
    </row>
    <row r="9" spans="1:20">
      <c r="A9" t="s">
        <v>251</v>
      </c>
      <c r="B9" t="s">
        <v>249</v>
      </c>
      <c r="C9" t="s">
        <v>250</v>
      </c>
      <c r="D9">
        <v>35010103</v>
      </c>
      <c r="E9" s="1" t="str">
        <f>MID(D9,5,2)</f>
        <v>01</v>
      </c>
      <c r="F9" s="1" t="str">
        <f>MID(D9,3,2)</f>
        <v>01</v>
      </c>
      <c r="G9" s="2">
        <f>I9/H9*100</f>
        <v>34.862385321100916</v>
      </c>
      <c r="H9">
        <v>109</v>
      </c>
      <c r="I9">
        <v>38</v>
      </c>
      <c r="P9">
        <v>1</v>
      </c>
      <c r="Q9">
        <v>1</v>
      </c>
      <c r="T9" t="s">
        <v>39</v>
      </c>
    </row>
    <row r="10" spans="1:20">
      <c r="A10" t="s">
        <v>252</v>
      </c>
      <c r="B10" t="s">
        <v>249</v>
      </c>
      <c r="C10" t="s">
        <v>250</v>
      </c>
      <c r="D10">
        <v>35010104</v>
      </c>
      <c r="E10" s="1" t="str">
        <f>MID(D10,5,2)</f>
        <v>01</v>
      </c>
      <c r="F10" s="1" t="str">
        <f>MID(D10,3,2)</f>
        <v>01</v>
      </c>
      <c r="G10" s="2">
        <f>I10/H10*100</f>
        <v>0</v>
      </c>
      <c r="H10">
        <v>45</v>
      </c>
      <c r="I10">
        <v>0</v>
      </c>
    </row>
    <row r="11" spans="1:20">
      <c r="A11" t="s">
        <v>381</v>
      </c>
      <c r="B11" t="s">
        <v>382</v>
      </c>
      <c r="C11">
        <v>3832</v>
      </c>
      <c r="D11">
        <v>35010101</v>
      </c>
      <c r="E11" s="1" t="str">
        <f>MID(D11,5,2)</f>
        <v>01</v>
      </c>
      <c r="F11" s="1" t="str">
        <f>MID(D11,3,2)</f>
        <v>01</v>
      </c>
      <c r="G11" s="2">
        <f>I11/H11*100</f>
        <v>2.5641025641025639</v>
      </c>
      <c r="H11">
        <v>156</v>
      </c>
      <c r="I11">
        <v>4</v>
      </c>
      <c r="L11">
        <v>1</v>
      </c>
      <c r="P11">
        <v>1</v>
      </c>
    </row>
    <row r="12" spans="1:20">
      <c r="A12" t="s">
        <v>383</v>
      </c>
      <c r="B12" t="s">
        <v>382</v>
      </c>
      <c r="C12">
        <v>3832</v>
      </c>
      <c r="D12">
        <v>35010102</v>
      </c>
      <c r="E12" s="1" t="str">
        <f>MID(D12,5,2)</f>
        <v>01</v>
      </c>
      <c r="F12" s="1" t="str">
        <f>MID(D12,3,2)</f>
        <v>01</v>
      </c>
      <c r="G12" s="2">
        <f>I12/H12*100</f>
        <v>3.2679738562091507</v>
      </c>
      <c r="H12">
        <v>153</v>
      </c>
      <c r="I12">
        <v>5</v>
      </c>
      <c r="N12">
        <v>1</v>
      </c>
    </row>
    <row r="13" spans="1:20">
      <c r="A13" t="s">
        <v>384</v>
      </c>
      <c r="B13" t="s">
        <v>382</v>
      </c>
      <c r="C13">
        <v>3832</v>
      </c>
      <c r="D13">
        <v>35010103</v>
      </c>
      <c r="E13" s="1" t="str">
        <f>MID(D13,5,2)</f>
        <v>01</v>
      </c>
      <c r="F13" s="1" t="str">
        <f>MID(D13,3,2)</f>
        <v>01</v>
      </c>
      <c r="G13" s="2">
        <f>I13/H13*100</f>
        <v>4.5751633986928102</v>
      </c>
      <c r="H13">
        <v>153</v>
      </c>
      <c r="I13">
        <v>7</v>
      </c>
      <c r="J13">
        <v>1</v>
      </c>
      <c r="P13">
        <v>1</v>
      </c>
    </row>
    <row r="14" spans="1:20">
      <c r="A14" t="s">
        <v>385</v>
      </c>
      <c r="B14" t="s">
        <v>382</v>
      </c>
      <c r="C14">
        <v>3832</v>
      </c>
      <c r="D14">
        <v>35010104</v>
      </c>
      <c r="E14" s="1" t="str">
        <f>MID(D14,5,2)</f>
        <v>01</v>
      </c>
      <c r="F14" s="1" t="str">
        <f>MID(D14,3,2)</f>
        <v>01</v>
      </c>
      <c r="G14" s="2">
        <f>I14/H14*100</f>
        <v>3.4482758620689653</v>
      </c>
      <c r="H14">
        <v>145</v>
      </c>
      <c r="I14">
        <v>5</v>
      </c>
      <c r="P14">
        <v>1</v>
      </c>
    </row>
    <row r="15" spans="1:20">
      <c r="A15" t="s">
        <v>386</v>
      </c>
      <c r="B15" t="s">
        <v>382</v>
      </c>
      <c r="C15">
        <v>3832</v>
      </c>
      <c r="D15">
        <v>35010105</v>
      </c>
      <c r="E15" s="1" t="str">
        <f>MID(D15,5,2)</f>
        <v>01</v>
      </c>
      <c r="F15" s="1" t="str">
        <f>MID(D15,3,2)</f>
        <v>01</v>
      </c>
      <c r="G15" s="2">
        <f>I15/H15*100</f>
        <v>2.7972027972027971</v>
      </c>
      <c r="H15">
        <v>143</v>
      </c>
      <c r="I15">
        <v>4</v>
      </c>
    </row>
    <row r="16" spans="1:20">
      <c r="A16" t="s">
        <v>390</v>
      </c>
      <c r="B16" t="s">
        <v>382</v>
      </c>
      <c r="C16">
        <v>3832</v>
      </c>
      <c r="D16">
        <v>35010106</v>
      </c>
      <c r="E16" s="1" t="str">
        <f>MID(D16,5,2)</f>
        <v>01</v>
      </c>
      <c r="F16" s="1" t="str">
        <f>MID(D16,3,2)</f>
        <v>01</v>
      </c>
      <c r="G16" s="2">
        <f>I16/H16*100</f>
        <v>3.4482758620689653</v>
      </c>
      <c r="H16">
        <v>145</v>
      </c>
      <c r="I16">
        <v>5</v>
      </c>
      <c r="P16">
        <v>1</v>
      </c>
    </row>
    <row r="17" spans="1:20">
      <c r="A17" t="s">
        <v>392</v>
      </c>
      <c r="B17" t="s">
        <v>382</v>
      </c>
      <c r="C17">
        <v>3832</v>
      </c>
      <c r="D17">
        <v>35010107</v>
      </c>
      <c r="E17" s="1" t="str">
        <f>MID(D17,5,2)</f>
        <v>01</v>
      </c>
      <c r="F17" s="1" t="str">
        <f>MID(D17,3,2)</f>
        <v>01</v>
      </c>
      <c r="G17" s="2">
        <f>I17/H17*100</f>
        <v>5.2287581699346406</v>
      </c>
      <c r="H17">
        <v>153</v>
      </c>
      <c r="I17">
        <v>8</v>
      </c>
      <c r="J17">
        <v>1</v>
      </c>
      <c r="P17">
        <v>1</v>
      </c>
    </row>
    <row r="18" spans="1:20">
      <c r="A18" t="s">
        <v>393</v>
      </c>
      <c r="B18" t="s">
        <v>382</v>
      </c>
      <c r="C18">
        <v>3832</v>
      </c>
      <c r="D18">
        <v>35010108</v>
      </c>
      <c r="E18" s="1" t="str">
        <f>MID(D18,5,2)</f>
        <v>01</v>
      </c>
      <c r="F18" s="1" t="str">
        <f>MID(D18,3,2)</f>
        <v>01</v>
      </c>
      <c r="G18" s="2">
        <f>I18/H18*100</f>
        <v>4.8484848484848486</v>
      </c>
      <c r="H18">
        <v>165</v>
      </c>
      <c r="I18">
        <v>8</v>
      </c>
      <c r="P18">
        <v>1</v>
      </c>
    </row>
    <row r="19" spans="1:20">
      <c r="A19" t="s">
        <v>395</v>
      </c>
      <c r="B19" t="s">
        <v>382</v>
      </c>
      <c r="C19">
        <v>3832</v>
      </c>
      <c r="D19">
        <v>35010109</v>
      </c>
      <c r="E19" s="1" t="str">
        <f>MID(D19,5,2)</f>
        <v>01</v>
      </c>
      <c r="F19" s="1" t="str">
        <f>MID(D19,3,2)</f>
        <v>01</v>
      </c>
      <c r="G19" s="2">
        <f>I19/H19*100</f>
        <v>4.7619047619047619</v>
      </c>
      <c r="H19">
        <v>63</v>
      </c>
      <c r="I19">
        <v>3</v>
      </c>
    </row>
    <row r="20" spans="1:20">
      <c r="A20" t="s">
        <v>400</v>
      </c>
      <c r="B20" t="s">
        <v>382</v>
      </c>
      <c r="C20">
        <v>3832</v>
      </c>
      <c r="D20">
        <v>35010110</v>
      </c>
      <c r="E20" s="1" t="str">
        <f>MID(D20,5,2)</f>
        <v>01</v>
      </c>
      <c r="F20" s="1" t="str">
        <f>MID(D20,3,2)</f>
        <v>01</v>
      </c>
      <c r="G20" s="2">
        <f>I20/H20*100</f>
        <v>3.4482758620689653</v>
      </c>
      <c r="H20">
        <v>145</v>
      </c>
      <c r="I20">
        <v>5</v>
      </c>
      <c r="K20">
        <v>1</v>
      </c>
      <c r="P20">
        <v>1</v>
      </c>
    </row>
    <row r="21" spans="1:20">
      <c r="A21" t="s">
        <v>321</v>
      </c>
      <c r="B21" t="s">
        <v>322</v>
      </c>
      <c r="C21" t="s">
        <v>323</v>
      </c>
      <c r="D21">
        <v>35010201</v>
      </c>
      <c r="E21" s="1" t="str">
        <f>MID(D21,5,2)</f>
        <v>02</v>
      </c>
      <c r="F21" s="1" t="str">
        <f>MID(D21,3,2)</f>
        <v>01</v>
      </c>
      <c r="G21" s="2">
        <f>I21/H21*100</f>
        <v>11.111111111111111</v>
      </c>
      <c r="H21">
        <v>45</v>
      </c>
      <c r="I21">
        <v>5</v>
      </c>
      <c r="J21">
        <v>1</v>
      </c>
      <c r="K21">
        <v>0</v>
      </c>
      <c r="P21">
        <v>1</v>
      </c>
      <c r="Q21">
        <v>0</v>
      </c>
      <c r="T21" t="s">
        <v>324</v>
      </c>
    </row>
    <row r="22" spans="1:20">
      <c r="A22" t="s">
        <v>329</v>
      </c>
      <c r="B22" t="s">
        <v>322</v>
      </c>
      <c r="C22" t="s">
        <v>323</v>
      </c>
      <c r="D22">
        <v>35010202</v>
      </c>
      <c r="E22" s="1" t="str">
        <f>MID(D22,5,2)</f>
        <v>02</v>
      </c>
      <c r="F22" s="1" t="str">
        <f>MID(D22,3,2)</f>
        <v>01</v>
      </c>
      <c r="G22" s="2">
        <f>I22/H22*100</f>
        <v>14.285714285714285</v>
      </c>
      <c r="H22">
        <v>35</v>
      </c>
      <c r="I22">
        <v>5</v>
      </c>
      <c r="J22">
        <v>1</v>
      </c>
      <c r="K22">
        <v>0</v>
      </c>
      <c r="N22">
        <v>1</v>
      </c>
      <c r="O22">
        <v>0</v>
      </c>
      <c r="P22">
        <v>1</v>
      </c>
      <c r="Q22">
        <v>0</v>
      </c>
      <c r="T22" t="s">
        <v>20</v>
      </c>
    </row>
    <row r="23" spans="1:20">
      <c r="A23" t="s">
        <v>331</v>
      </c>
      <c r="B23" t="s">
        <v>322</v>
      </c>
      <c r="C23" t="s">
        <v>323</v>
      </c>
      <c r="D23">
        <v>35010203</v>
      </c>
      <c r="E23" s="1" t="str">
        <f>MID(D23,5,2)</f>
        <v>02</v>
      </c>
      <c r="F23" s="1" t="str">
        <f>MID(D23,3,2)</f>
        <v>01</v>
      </c>
      <c r="G23" s="2">
        <f>I23/H23*100</f>
        <v>0</v>
      </c>
      <c r="H23">
        <v>35</v>
      </c>
      <c r="I23">
        <v>0</v>
      </c>
      <c r="L23">
        <v>1</v>
      </c>
      <c r="M23">
        <v>0</v>
      </c>
      <c r="P23">
        <v>1</v>
      </c>
      <c r="Q23">
        <v>0</v>
      </c>
      <c r="T23" t="s">
        <v>324</v>
      </c>
    </row>
    <row r="24" spans="1:20">
      <c r="A24" t="s">
        <v>334</v>
      </c>
      <c r="B24" t="s">
        <v>322</v>
      </c>
      <c r="C24" t="s">
        <v>323</v>
      </c>
      <c r="D24">
        <v>35010204</v>
      </c>
      <c r="E24" s="1" t="str">
        <f>MID(D24,5,2)</f>
        <v>02</v>
      </c>
      <c r="F24" s="1" t="str">
        <f>MID(D24,3,2)</f>
        <v>01</v>
      </c>
      <c r="G24" s="2">
        <f>I24/H24*100</f>
        <v>16.666666666666664</v>
      </c>
      <c r="H24">
        <v>30</v>
      </c>
      <c r="I24">
        <v>5</v>
      </c>
      <c r="P24">
        <v>1</v>
      </c>
      <c r="Q24">
        <v>0</v>
      </c>
      <c r="T24" t="s">
        <v>335</v>
      </c>
    </row>
    <row r="25" spans="1:20">
      <c r="A25" t="s">
        <v>338</v>
      </c>
      <c r="B25" t="s">
        <v>322</v>
      </c>
      <c r="C25" t="s">
        <v>323</v>
      </c>
      <c r="D25">
        <v>35010205</v>
      </c>
      <c r="E25" s="1" t="str">
        <f>MID(D25,5,2)</f>
        <v>02</v>
      </c>
      <c r="F25" s="1" t="str">
        <f>MID(D25,3,2)</f>
        <v>01</v>
      </c>
      <c r="G25" s="2">
        <f>I25/H25*100</f>
        <v>14.285714285714285</v>
      </c>
      <c r="H25">
        <v>35</v>
      </c>
      <c r="I25">
        <v>5</v>
      </c>
      <c r="P25">
        <v>1</v>
      </c>
      <c r="Q25">
        <v>0</v>
      </c>
      <c r="T25" t="s">
        <v>335</v>
      </c>
    </row>
    <row r="26" spans="1:20">
      <c r="A26" t="s">
        <v>340</v>
      </c>
      <c r="B26" t="s">
        <v>322</v>
      </c>
      <c r="C26" t="s">
        <v>323</v>
      </c>
      <c r="D26">
        <v>35010206</v>
      </c>
      <c r="E26" s="1" t="str">
        <f>MID(D26,5,2)</f>
        <v>02</v>
      </c>
      <c r="F26" s="1" t="str">
        <f>MID(D26,3,2)</f>
        <v>01</v>
      </c>
      <c r="G26" s="2">
        <f>I26/H26*100</f>
        <v>22.857142857142858</v>
      </c>
      <c r="H26">
        <v>35</v>
      </c>
      <c r="I26">
        <v>8</v>
      </c>
      <c r="P26">
        <v>1</v>
      </c>
      <c r="Q26">
        <v>0</v>
      </c>
      <c r="T26" t="s">
        <v>20</v>
      </c>
    </row>
    <row r="27" spans="1:20">
      <c r="A27" t="s">
        <v>341</v>
      </c>
      <c r="B27" t="s">
        <v>322</v>
      </c>
      <c r="C27" t="s">
        <v>323</v>
      </c>
      <c r="D27">
        <v>35010207</v>
      </c>
      <c r="E27" s="1" t="str">
        <f>MID(D27,5,2)</f>
        <v>02</v>
      </c>
      <c r="F27" s="1" t="str">
        <f>MID(D27,3,2)</f>
        <v>01</v>
      </c>
      <c r="G27" s="2">
        <f>I27/H27*100</f>
        <v>14.285714285714285</v>
      </c>
      <c r="H27">
        <v>35</v>
      </c>
      <c r="I27">
        <v>5</v>
      </c>
      <c r="P27">
        <v>1</v>
      </c>
      <c r="Q27">
        <v>0</v>
      </c>
      <c r="T27" t="s">
        <v>20</v>
      </c>
    </row>
    <row r="28" spans="1:20">
      <c r="A28" t="s">
        <v>342</v>
      </c>
      <c r="B28" t="s">
        <v>322</v>
      </c>
      <c r="C28" t="s">
        <v>323</v>
      </c>
      <c r="D28">
        <v>35010208</v>
      </c>
      <c r="E28" s="1" t="str">
        <f>MID(D28,5,2)</f>
        <v>02</v>
      </c>
      <c r="F28" s="1" t="str">
        <f>MID(D28,3,2)</f>
        <v>01</v>
      </c>
      <c r="G28" s="2">
        <f>I28/H28*100</f>
        <v>11.428571428571429</v>
      </c>
      <c r="H28">
        <v>35</v>
      </c>
      <c r="I28">
        <v>4</v>
      </c>
      <c r="J28">
        <v>1</v>
      </c>
      <c r="K28">
        <v>0</v>
      </c>
      <c r="P28">
        <v>1</v>
      </c>
      <c r="Q28">
        <v>0</v>
      </c>
      <c r="T28" t="s">
        <v>20</v>
      </c>
    </row>
    <row r="29" spans="1:20">
      <c r="A29" t="s">
        <v>343</v>
      </c>
      <c r="B29" t="s">
        <v>322</v>
      </c>
      <c r="C29" t="s">
        <v>323</v>
      </c>
      <c r="D29">
        <v>35010209</v>
      </c>
      <c r="E29" s="1" t="str">
        <f>MID(D29,5,2)</f>
        <v>02</v>
      </c>
      <c r="F29" s="1" t="str">
        <f>MID(D29,3,2)</f>
        <v>01</v>
      </c>
      <c r="G29" s="2">
        <f>I29/H29*100</f>
        <v>14.285714285714285</v>
      </c>
      <c r="H29">
        <v>35</v>
      </c>
      <c r="I29">
        <v>5</v>
      </c>
      <c r="P29">
        <v>1</v>
      </c>
      <c r="Q29">
        <v>0</v>
      </c>
      <c r="T29" t="s">
        <v>37</v>
      </c>
    </row>
    <row r="30" spans="1:20">
      <c r="A30" t="s">
        <v>344</v>
      </c>
      <c r="B30" t="s">
        <v>322</v>
      </c>
      <c r="C30" t="s">
        <v>323</v>
      </c>
      <c r="D30">
        <v>35010210</v>
      </c>
      <c r="E30" s="1" t="str">
        <f>MID(D30,5,2)</f>
        <v>02</v>
      </c>
      <c r="F30" s="1" t="str">
        <f>MID(D30,3,2)</f>
        <v>01</v>
      </c>
      <c r="G30" s="2">
        <f>I30/H30*100</f>
        <v>14.285714285714285</v>
      </c>
      <c r="H30">
        <v>35</v>
      </c>
      <c r="I30">
        <v>5</v>
      </c>
      <c r="P30">
        <v>1</v>
      </c>
      <c r="Q30">
        <v>0</v>
      </c>
      <c r="T30" t="s">
        <v>335</v>
      </c>
    </row>
    <row r="31" spans="1:20">
      <c r="A31" t="s">
        <v>345</v>
      </c>
      <c r="B31" t="s">
        <v>322</v>
      </c>
      <c r="C31" t="s">
        <v>323</v>
      </c>
      <c r="D31">
        <v>35010211</v>
      </c>
      <c r="E31" s="1" t="str">
        <f>MID(D31,5,2)</f>
        <v>02</v>
      </c>
      <c r="F31" s="1" t="str">
        <f>MID(D31,3,2)</f>
        <v>01</v>
      </c>
      <c r="G31" s="2">
        <f>I31/H31*100</f>
        <v>14.285714285714285</v>
      </c>
      <c r="H31">
        <v>35</v>
      </c>
      <c r="I31">
        <v>5</v>
      </c>
      <c r="P31">
        <v>1</v>
      </c>
      <c r="Q31">
        <v>0</v>
      </c>
      <c r="T31" t="s">
        <v>20</v>
      </c>
    </row>
    <row r="32" spans="1:20">
      <c r="A32" t="s">
        <v>346</v>
      </c>
      <c r="B32" t="s">
        <v>322</v>
      </c>
      <c r="C32" t="s">
        <v>323</v>
      </c>
      <c r="D32">
        <v>35010212</v>
      </c>
      <c r="E32" s="1" t="str">
        <f>MID(D32,5,2)</f>
        <v>02</v>
      </c>
      <c r="F32" s="1" t="str">
        <f>MID(D32,3,2)</f>
        <v>01</v>
      </c>
      <c r="G32" s="2">
        <f>I32/H32*100</f>
        <v>11.428571428571429</v>
      </c>
      <c r="H32">
        <v>35</v>
      </c>
      <c r="I32">
        <v>4</v>
      </c>
      <c r="J32">
        <v>1</v>
      </c>
      <c r="K32">
        <v>1</v>
      </c>
      <c r="N32">
        <v>1</v>
      </c>
      <c r="O32">
        <v>0</v>
      </c>
      <c r="P32">
        <v>1</v>
      </c>
      <c r="Q32">
        <v>0</v>
      </c>
      <c r="T32" t="s">
        <v>20</v>
      </c>
    </row>
    <row r="33" spans="1:20">
      <c r="A33" t="s">
        <v>347</v>
      </c>
      <c r="B33" t="s">
        <v>322</v>
      </c>
      <c r="C33" t="s">
        <v>323</v>
      </c>
      <c r="D33">
        <v>35010213</v>
      </c>
      <c r="E33" s="1" t="str">
        <f>MID(D33,5,2)</f>
        <v>02</v>
      </c>
      <c r="F33" s="1" t="str">
        <f>MID(D33,3,2)</f>
        <v>01</v>
      </c>
      <c r="G33" s="2">
        <f>I33/H33*100</f>
        <v>14.285714285714285</v>
      </c>
      <c r="H33">
        <v>35</v>
      </c>
      <c r="I33">
        <v>5</v>
      </c>
      <c r="L33">
        <v>1</v>
      </c>
      <c r="M33">
        <v>0</v>
      </c>
      <c r="N33">
        <v>1</v>
      </c>
      <c r="O33">
        <v>0</v>
      </c>
      <c r="P33">
        <v>1</v>
      </c>
      <c r="Q33">
        <v>0</v>
      </c>
      <c r="R33">
        <v>1</v>
      </c>
      <c r="S33">
        <v>0</v>
      </c>
      <c r="T33" t="s">
        <v>37</v>
      </c>
    </row>
    <row r="34" spans="1:20">
      <c r="A34" t="s">
        <v>348</v>
      </c>
      <c r="B34" t="s">
        <v>322</v>
      </c>
      <c r="C34" t="s">
        <v>323</v>
      </c>
      <c r="D34">
        <v>35010214</v>
      </c>
      <c r="E34" s="1" t="str">
        <f>MID(D34,5,2)</f>
        <v>02</v>
      </c>
      <c r="F34" s="1" t="str">
        <f>MID(D34,3,2)</f>
        <v>01</v>
      </c>
      <c r="G34" s="2">
        <f>I34/H34*100</f>
        <v>14.285714285714285</v>
      </c>
      <c r="H34">
        <v>35</v>
      </c>
      <c r="I34">
        <v>5</v>
      </c>
      <c r="K34">
        <v>1</v>
      </c>
      <c r="L34">
        <v>0</v>
      </c>
      <c r="P34">
        <v>1</v>
      </c>
      <c r="Q34">
        <v>0</v>
      </c>
      <c r="T34" t="s">
        <v>37</v>
      </c>
    </row>
    <row r="35" spans="1:20">
      <c r="A35" t="s">
        <v>349</v>
      </c>
      <c r="B35" t="s">
        <v>322</v>
      </c>
      <c r="C35" t="s">
        <v>323</v>
      </c>
      <c r="D35">
        <v>35010215</v>
      </c>
      <c r="E35" s="1" t="str">
        <f>MID(D35,5,2)</f>
        <v>02</v>
      </c>
      <c r="F35" s="1" t="str">
        <f>MID(D35,3,2)</f>
        <v>01</v>
      </c>
      <c r="G35" s="2">
        <f>I35/H35*100</f>
        <v>14.285714285714285</v>
      </c>
      <c r="H35">
        <v>35</v>
      </c>
      <c r="I35">
        <v>5</v>
      </c>
      <c r="N35">
        <v>1</v>
      </c>
      <c r="O35">
        <v>0</v>
      </c>
      <c r="P35">
        <v>1</v>
      </c>
      <c r="Q35">
        <v>0</v>
      </c>
      <c r="R35">
        <v>1</v>
      </c>
      <c r="S35">
        <v>0</v>
      </c>
      <c r="T35" t="s">
        <v>37</v>
      </c>
    </row>
    <row r="36" spans="1:20">
      <c r="A36" t="s">
        <v>192</v>
      </c>
      <c r="B36" t="s">
        <v>193</v>
      </c>
      <c r="C36" t="s">
        <v>194</v>
      </c>
      <c r="D36">
        <v>35010401</v>
      </c>
      <c r="E36" s="1" t="str">
        <f>MID(D36,5,2)</f>
        <v>04</v>
      </c>
      <c r="F36" s="1" t="str">
        <f>MID(D36,3,2)</f>
        <v>01</v>
      </c>
      <c r="G36" s="2">
        <f>I36/H36*100</f>
        <v>5</v>
      </c>
      <c r="H36">
        <v>280</v>
      </c>
      <c r="I36">
        <v>14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 t="s">
        <v>29</v>
      </c>
    </row>
    <row r="37" spans="1:20">
      <c r="A37" t="s">
        <v>195</v>
      </c>
      <c r="B37" t="s">
        <v>193</v>
      </c>
      <c r="C37" t="s">
        <v>194</v>
      </c>
      <c r="D37">
        <v>35010402</v>
      </c>
      <c r="E37" s="1" t="str">
        <f>MID(D37,5,2)</f>
        <v>04</v>
      </c>
      <c r="F37" s="1" t="str">
        <f>MID(D37,3,2)</f>
        <v>01</v>
      </c>
      <c r="G37" s="2">
        <f>I37/H37*100</f>
        <v>5.2380952380952381</v>
      </c>
      <c r="H37">
        <v>420</v>
      </c>
      <c r="I37">
        <v>22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0</v>
      </c>
      <c r="R37">
        <v>0</v>
      </c>
      <c r="S37">
        <v>0</v>
      </c>
      <c r="T37" t="s">
        <v>29</v>
      </c>
    </row>
    <row r="38" spans="1:20">
      <c r="A38" t="s">
        <v>196</v>
      </c>
      <c r="B38" t="s">
        <v>193</v>
      </c>
      <c r="C38" t="s">
        <v>194</v>
      </c>
      <c r="D38">
        <v>35010403</v>
      </c>
      <c r="E38" s="1" t="str">
        <f>MID(D38,5,2)</f>
        <v>04</v>
      </c>
      <c r="F38" s="1" t="str">
        <f>MID(D38,3,2)</f>
        <v>01</v>
      </c>
      <c r="G38" s="2">
        <f>I38/H38*100</f>
        <v>4.666666666666667</v>
      </c>
      <c r="H38">
        <v>150</v>
      </c>
      <c r="I38">
        <v>7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t="s">
        <v>29</v>
      </c>
    </row>
    <row r="39" spans="1:20">
      <c r="A39" t="s">
        <v>197</v>
      </c>
      <c r="B39" t="s">
        <v>193</v>
      </c>
      <c r="C39" t="s">
        <v>194</v>
      </c>
      <c r="D39">
        <v>35010410</v>
      </c>
      <c r="E39" s="1" t="str">
        <f>MID(D39,5,2)</f>
        <v>04</v>
      </c>
      <c r="F39" s="1" t="str">
        <f>MID(D39,3,2)</f>
        <v>01</v>
      </c>
      <c r="G39" s="2">
        <f>I39/H39*100</f>
        <v>5.625</v>
      </c>
      <c r="H39">
        <v>160</v>
      </c>
      <c r="I39">
        <v>9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 t="s">
        <v>39</v>
      </c>
    </row>
    <row r="40" spans="1:20">
      <c r="A40" t="s">
        <v>469</v>
      </c>
      <c r="B40" t="s">
        <v>470</v>
      </c>
      <c r="C40" t="s">
        <v>471</v>
      </c>
      <c r="D40">
        <v>35010501</v>
      </c>
      <c r="E40" s="1" t="str">
        <f>MID(D40,5,2)</f>
        <v>05</v>
      </c>
      <c r="F40" s="1" t="str">
        <f>MID(D40,3,2)</f>
        <v>01</v>
      </c>
      <c r="G40" s="2">
        <f>I40/H40*100</f>
        <v>7.2727272727272725</v>
      </c>
      <c r="H40">
        <v>110</v>
      </c>
      <c r="I40">
        <v>8</v>
      </c>
      <c r="P40">
        <v>1</v>
      </c>
      <c r="Q40">
        <v>0</v>
      </c>
      <c r="T40" t="s">
        <v>37</v>
      </c>
    </row>
    <row r="41" spans="1:20">
      <c r="A41" t="s">
        <v>472</v>
      </c>
      <c r="B41" t="s">
        <v>470</v>
      </c>
      <c r="C41" t="s">
        <v>471</v>
      </c>
      <c r="D41">
        <v>35010502</v>
      </c>
      <c r="E41" s="1" t="str">
        <f>MID(D41,5,2)</f>
        <v>05</v>
      </c>
      <c r="F41" s="1" t="str">
        <f>MID(D41,3,2)</f>
        <v>01</v>
      </c>
      <c r="G41" s="2">
        <f>I41/H41*100</f>
        <v>14.583333333333334</v>
      </c>
      <c r="H41">
        <v>96</v>
      </c>
      <c r="I41">
        <v>14</v>
      </c>
      <c r="J41">
        <v>1</v>
      </c>
      <c r="K41">
        <v>0</v>
      </c>
      <c r="P41">
        <v>2</v>
      </c>
      <c r="Q41">
        <v>1</v>
      </c>
      <c r="T41" t="s">
        <v>29</v>
      </c>
    </row>
    <row r="42" spans="1:20">
      <c r="A42" t="s">
        <v>473</v>
      </c>
      <c r="B42" t="s">
        <v>470</v>
      </c>
      <c r="C42" t="s">
        <v>471</v>
      </c>
      <c r="D42">
        <v>35010503</v>
      </c>
      <c r="E42" s="1" t="str">
        <f>MID(D42,5,2)</f>
        <v>05</v>
      </c>
      <c r="F42" s="1" t="str">
        <f>MID(D42,3,2)</f>
        <v>01</v>
      </c>
      <c r="G42" s="2">
        <f>I42/H42*100</f>
        <v>15</v>
      </c>
      <c r="H42">
        <v>40</v>
      </c>
      <c r="I42">
        <v>6</v>
      </c>
      <c r="P42">
        <v>1</v>
      </c>
      <c r="Q42">
        <v>0</v>
      </c>
      <c r="T42" t="s">
        <v>29</v>
      </c>
    </row>
    <row r="43" spans="1:20">
      <c r="A43" t="s">
        <v>474</v>
      </c>
      <c r="B43" t="s">
        <v>470</v>
      </c>
      <c r="C43" t="s">
        <v>471</v>
      </c>
      <c r="D43">
        <v>35010504</v>
      </c>
      <c r="E43" s="1" t="str">
        <f>MID(D43,5,2)</f>
        <v>05</v>
      </c>
      <c r="F43" s="1" t="str">
        <f>MID(D43,3,2)</f>
        <v>01</v>
      </c>
      <c r="G43" s="2">
        <f>I43/H43*100</f>
        <v>8.235294117647058</v>
      </c>
      <c r="H43">
        <v>85</v>
      </c>
      <c r="I43">
        <v>7</v>
      </c>
      <c r="P43">
        <v>2</v>
      </c>
      <c r="Q43">
        <v>1</v>
      </c>
      <c r="T43" t="s">
        <v>29</v>
      </c>
    </row>
    <row r="44" spans="1:20">
      <c r="A44" t="s">
        <v>475</v>
      </c>
      <c r="B44" t="s">
        <v>470</v>
      </c>
      <c r="C44" t="s">
        <v>471</v>
      </c>
      <c r="D44">
        <v>35010505</v>
      </c>
      <c r="E44" s="1" t="str">
        <f>MID(D44,5,2)</f>
        <v>05</v>
      </c>
      <c r="F44" s="1" t="str">
        <f>MID(D44,3,2)</f>
        <v>01</v>
      </c>
      <c r="G44" s="2">
        <f>I44/H44*100</f>
        <v>7.4074074074074066</v>
      </c>
      <c r="H44">
        <v>81</v>
      </c>
      <c r="I44">
        <v>6</v>
      </c>
      <c r="P44">
        <v>1</v>
      </c>
      <c r="Q44">
        <v>0</v>
      </c>
      <c r="T44" t="s">
        <v>29</v>
      </c>
    </row>
    <row r="45" spans="1:20">
      <c r="A45" t="s">
        <v>476</v>
      </c>
      <c r="B45" t="s">
        <v>470</v>
      </c>
      <c r="C45" t="s">
        <v>471</v>
      </c>
      <c r="D45">
        <v>35010506</v>
      </c>
      <c r="E45" s="1" t="str">
        <f>MID(D45,5,2)</f>
        <v>05</v>
      </c>
      <c r="F45" s="1" t="str">
        <f>MID(D45,3,2)</f>
        <v>01</v>
      </c>
      <c r="G45" s="2">
        <f>I45/H45*100</f>
        <v>14.516129032258066</v>
      </c>
      <c r="H45">
        <v>62</v>
      </c>
      <c r="I45">
        <v>9</v>
      </c>
      <c r="J45">
        <v>1</v>
      </c>
      <c r="K45">
        <v>0</v>
      </c>
      <c r="P45">
        <v>1</v>
      </c>
      <c r="Q45">
        <v>1</v>
      </c>
      <c r="T45" t="s">
        <v>29</v>
      </c>
    </row>
    <row r="46" spans="1:20">
      <c r="A46" t="s">
        <v>477</v>
      </c>
      <c r="B46" t="s">
        <v>470</v>
      </c>
      <c r="C46" t="s">
        <v>471</v>
      </c>
      <c r="D46">
        <v>35010507</v>
      </c>
      <c r="E46" s="1" t="str">
        <f>MID(D46,5,2)</f>
        <v>05</v>
      </c>
      <c r="F46" s="1" t="str">
        <f>MID(D46,3,2)</f>
        <v>01</v>
      </c>
      <c r="G46" s="2">
        <f>I46/H46*100</f>
        <v>12.727272727272727</v>
      </c>
      <c r="H46">
        <v>55</v>
      </c>
      <c r="I46">
        <v>7</v>
      </c>
      <c r="P46">
        <v>1</v>
      </c>
      <c r="Q46">
        <v>0</v>
      </c>
      <c r="T46" t="s">
        <v>29</v>
      </c>
    </row>
    <row r="47" spans="1:20">
      <c r="A47" t="s">
        <v>478</v>
      </c>
      <c r="B47" t="s">
        <v>470</v>
      </c>
      <c r="C47" t="s">
        <v>471</v>
      </c>
      <c r="D47">
        <v>35010508</v>
      </c>
      <c r="E47" s="1" t="str">
        <f>MID(D47,5,2)</f>
        <v>05</v>
      </c>
      <c r="F47" s="1" t="str">
        <f>MID(D47,3,2)</f>
        <v>01</v>
      </c>
      <c r="G47" s="2">
        <f>I47/H47*100</f>
        <v>4.6875</v>
      </c>
      <c r="H47">
        <v>128</v>
      </c>
      <c r="I47">
        <v>6</v>
      </c>
      <c r="J47">
        <v>1</v>
      </c>
      <c r="K47">
        <v>0</v>
      </c>
      <c r="T47" t="s">
        <v>29</v>
      </c>
    </row>
    <row r="48" spans="1:20">
      <c r="A48" t="s">
        <v>479</v>
      </c>
      <c r="B48" t="s">
        <v>470</v>
      </c>
      <c r="C48" t="s">
        <v>471</v>
      </c>
      <c r="D48">
        <v>35010509</v>
      </c>
      <c r="E48" s="1" t="str">
        <f>MID(D48,5,2)</f>
        <v>05</v>
      </c>
      <c r="F48" s="1" t="str">
        <f>MID(D48,3,2)</f>
        <v>01</v>
      </c>
      <c r="G48" s="2">
        <f>I48/H48*100</f>
        <v>8.0882352941176467</v>
      </c>
      <c r="H48">
        <v>136</v>
      </c>
      <c r="I48">
        <v>11</v>
      </c>
      <c r="P48">
        <v>1</v>
      </c>
      <c r="Q48">
        <v>0</v>
      </c>
      <c r="T48" t="s">
        <v>29</v>
      </c>
    </row>
    <row r="49" spans="1:20">
      <c r="A49" t="s">
        <v>480</v>
      </c>
      <c r="B49" t="s">
        <v>470</v>
      </c>
      <c r="C49" t="s">
        <v>471</v>
      </c>
      <c r="D49">
        <v>35010513</v>
      </c>
      <c r="E49" s="1" t="str">
        <f>MID(D49,5,2)</f>
        <v>05</v>
      </c>
      <c r="F49" s="1" t="str">
        <f>MID(D49,3,2)</f>
        <v>01</v>
      </c>
      <c r="G49" s="2">
        <f>I49/H49*100</f>
        <v>8.4337349397590362</v>
      </c>
      <c r="H49">
        <v>83</v>
      </c>
      <c r="I49">
        <v>7</v>
      </c>
      <c r="L49">
        <v>1</v>
      </c>
      <c r="M49">
        <v>0</v>
      </c>
      <c r="T49" t="s">
        <v>29</v>
      </c>
    </row>
    <row r="50" spans="1:20">
      <c r="A50" t="s">
        <v>481</v>
      </c>
      <c r="B50" t="s">
        <v>470</v>
      </c>
      <c r="C50" t="s">
        <v>471</v>
      </c>
      <c r="D50">
        <v>35010514</v>
      </c>
      <c r="E50" s="1" t="str">
        <f>MID(D50,5,2)</f>
        <v>05</v>
      </c>
      <c r="F50" s="1" t="str">
        <f>MID(D50,3,2)</f>
        <v>01</v>
      </c>
      <c r="G50" s="2">
        <f>I50/H50*100</f>
        <v>23.809523809523807</v>
      </c>
      <c r="H50">
        <v>105</v>
      </c>
      <c r="I50">
        <v>25</v>
      </c>
      <c r="T50" t="s">
        <v>37</v>
      </c>
    </row>
    <row r="51" spans="1:20">
      <c r="A51" t="s">
        <v>318</v>
      </c>
      <c r="B51" t="s">
        <v>319</v>
      </c>
      <c r="C51" t="s">
        <v>320</v>
      </c>
      <c r="D51">
        <v>35010512</v>
      </c>
      <c r="E51" s="1" t="str">
        <f>MID(D51,5,2)</f>
        <v>05</v>
      </c>
      <c r="F51" s="1" t="str">
        <f>MID(D51,3,2)</f>
        <v>01</v>
      </c>
      <c r="G51" s="2">
        <f>I51/H51*100</f>
        <v>0</v>
      </c>
      <c r="H51">
        <v>103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</row>
    <row r="52" spans="1:20">
      <c r="A52" t="s">
        <v>325</v>
      </c>
      <c r="B52" t="s">
        <v>319</v>
      </c>
      <c r="C52" t="s">
        <v>320</v>
      </c>
      <c r="D52">
        <v>35010511</v>
      </c>
      <c r="E52" s="1" t="str">
        <f>MID(D52,5,2)</f>
        <v>05</v>
      </c>
      <c r="F52" s="1" t="str">
        <f>MID(D52,3,2)</f>
        <v>01</v>
      </c>
      <c r="G52" s="2">
        <f>I52/H52*100</f>
        <v>3.7593984962406015</v>
      </c>
      <c r="H52">
        <v>133</v>
      </c>
      <c r="I52">
        <v>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T52" t="s">
        <v>29</v>
      </c>
    </row>
    <row r="53" spans="1:20">
      <c r="A53" t="s">
        <v>330</v>
      </c>
      <c r="B53" t="s">
        <v>319</v>
      </c>
      <c r="C53" t="s">
        <v>320</v>
      </c>
      <c r="D53">
        <v>35010510</v>
      </c>
      <c r="E53" s="1" t="str">
        <f>MID(D53,5,2)</f>
        <v>05</v>
      </c>
      <c r="F53" s="1" t="str">
        <f>MID(D53,3,2)</f>
        <v>01</v>
      </c>
      <c r="G53" s="2">
        <f>I53/H53*100</f>
        <v>1.5384615384615385</v>
      </c>
      <c r="H53">
        <v>130</v>
      </c>
      <c r="I53">
        <v>2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 t="s">
        <v>29</v>
      </c>
    </row>
    <row r="54" spans="1:20">
      <c r="A54" t="s">
        <v>332</v>
      </c>
      <c r="B54" t="s">
        <v>319</v>
      </c>
      <c r="C54" t="s">
        <v>320</v>
      </c>
      <c r="D54">
        <v>35010515</v>
      </c>
      <c r="E54" s="1" t="str">
        <f>MID(D54,5,2)</f>
        <v>05</v>
      </c>
      <c r="F54" s="1" t="str">
        <f>MID(D54,3,2)</f>
        <v>01</v>
      </c>
      <c r="G54" s="2">
        <f>I54/H54*100</f>
        <v>1.5384615384615385</v>
      </c>
      <c r="H54">
        <v>130</v>
      </c>
      <c r="I54">
        <v>2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T54" t="s">
        <v>66</v>
      </c>
    </row>
    <row r="55" spans="1:20">
      <c r="A55" t="s">
        <v>387</v>
      </c>
      <c r="B55" t="s">
        <v>388</v>
      </c>
      <c r="C55" t="s">
        <v>389</v>
      </c>
      <c r="D55">
        <v>35010601</v>
      </c>
      <c r="E55" s="1" t="str">
        <f>MID(D55,5,2)</f>
        <v>06</v>
      </c>
      <c r="F55" s="1" t="str">
        <f>MID(D55,3,2)</f>
        <v>01</v>
      </c>
      <c r="G55" s="2">
        <f>I55/H55*100</f>
        <v>2.9411764705882351</v>
      </c>
      <c r="H55">
        <v>34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 t="s">
        <v>66</v>
      </c>
    </row>
    <row r="56" spans="1:20">
      <c r="A56" t="s">
        <v>391</v>
      </c>
      <c r="B56" t="s">
        <v>388</v>
      </c>
      <c r="C56" t="s">
        <v>389</v>
      </c>
      <c r="D56">
        <v>35010605</v>
      </c>
      <c r="E56" s="1" t="str">
        <f>MID(D56,5,2)</f>
        <v>06</v>
      </c>
      <c r="F56" s="1" t="str">
        <f>MID(D56,3,2)</f>
        <v>01</v>
      </c>
      <c r="G56" s="2">
        <f>I56/H56*100</f>
        <v>2.5641025641025639</v>
      </c>
      <c r="H56">
        <v>78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 t="s">
        <v>29</v>
      </c>
    </row>
    <row r="57" spans="1:20">
      <c r="A57" t="s">
        <v>394</v>
      </c>
      <c r="B57" t="s">
        <v>388</v>
      </c>
      <c r="C57" t="s">
        <v>389</v>
      </c>
      <c r="D57">
        <v>35010607</v>
      </c>
      <c r="E57" s="1" t="str">
        <f>MID(D57,5,2)</f>
        <v>06</v>
      </c>
      <c r="F57" s="1" t="str">
        <f>MID(D57,3,2)</f>
        <v>01</v>
      </c>
      <c r="G57" s="2">
        <f>I57/H57*100</f>
        <v>2.9411764705882351</v>
      </c>
      <c r="H57">
        <v>136</v>
      </c>
      <c r="I57">
        <v>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1</v>
      </c>
      <c r="R57">
        <v>0</v>
      </c>
      <c r="S57">
        <v>0</v>
      </c>
      <c r="T57" t="s">
        <v>29</v>
      </c>
    </row>
    <row r="58" spans="1:20">
      <c r="A58" t="s">
        <v>396</v>
      </c>
      <c r="B58" t="s">
        <v>388</v>
      </c>
      <c r="C58" t="s">
        <v>389</v>
      </c>
      <c r="D58">
        <v>35010608</v>
      </c>
      <c r="E58" s="1" t="str">
        <f>MID(D58,5,2)</f>
        <v>06</v>
      </c>
      <c r="F58" s="1" t="str">
        <f>MID(D58,3,2)</f>
        <v>01</v>
      </c>
      <c r="G58" s="2">
        <f>I58/H58*100</f>
        <v>5.5555555555555554</v>
      </c>
      <c r="H58">
        <v>36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1</v>
      </c>
      <c r="R58">
        <v>0</v>
      </c>
      <c r="S58">
        <v>0</v>
      </c>
      <c r="T58" t="s">
        <v>20</v>
      </c>
    </row>
    <row r="59" spans="1:20">
      <c r="A59" t="s">
        <v>401</v>
      </c>
      <c r="B59" t="s">
        <v>388</v>
      </c>
      <c r="C59" t="s">
        <v>389</v>
      </c>
      <c r="D59">
        <v>35010609</v>
      </c>
      <c r="E59" s="1" t="str">
        <f>MID(D59,5,2)</f>
        <v>06</v>
      </c>
      <c r="F59" s="1" t="str">
        <f>MID(D59,3,2)</f>
        <v>01</v>
      </c>
      <c r="G59" s="2">
        <f>I59/H59*100</f>
        <v>4.0983606557377046</v>
      </c>
      <c r="H59">
        <v>122</v>
      </c>
      <c r="I59">
        <v>5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 t="s">
        <v>20</v>
      </c>
    </row>
    <row r="60" spans="1:20">
      <c r="A60" t="s">
        <v>402</v>
      </c>
      <c r="B60" t="s">
        <v>388</v>
      </c>
      <c r="C60" t="s">
        <v>389</v>
      </c>
      <c r="D60">
        <v>35010611</v>
      </c>
      <c r="E60" s="1" t="str">
        <f>MID(D60,5,2)</f>
        <v>06</v>
      </c>
      <c r="F60" s="1" t="str">
        <f>MID(D60,3,2)</f>
        <v>01</v>
      </c>
      <c r="G60" s="2">
        <f>I60/H60*100</f>
        <v>3.608247422680412</v>
      </c>
      <c r="H60">
        <v>194</v>
      </c>
      <c r="I60">
        <v>7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t="s">
        <v>20</v>
      </c>
    </row>
    <row r="61" spans="1:20">
      <c r="A61" t="s">
        <v>326</v>
      </c>
      <c r="B61" t="s">
        <v>327</v>
      </c>
      <c r="C61" t="s">
        <v>328</v>
      </c>
      <c r="D61">
        <v>35010602</v>
      </c>
      <c r="E61" s="1" t="str">
        <f>MID(D61,5,2)</f>
        <v>06</v>
      </c>
      <c r="F61" s="1" t="str">
        <f>MID(D61,3,2)</f>
        <v>01</v>
      </c>
      <c r="G61" s="2">
        <f>I61/H61*100</f>
        <v>18.30985915492958</v>
      </c>
      <c r="H61">
        <v>71</v>
      </c>
      <c r="I61">
        <v>13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 t="s">
        <v>29</v>
      </c>
    </row>
    <row r="62" spans="1:20">
      <c r="A62" t="s">
        <v>333</v>
      </c>
      <c r="B62" t="s">
        <v>327</v>
      </c>
      <c r="C62" t="s">
        <v>328</v>
      </c>
      <c r="D62">
        <v>35010603</v>
      </c>
      <c r="E62" s="1" t="str">
        <f>MID(D62,5,2)</f>
        <v>06</v>
      </c>
      <c r="F62" s="1" t="str">
        <f>MID(D62,3,2)</f>
        <v>01</v>
      </c>
      <c r="G62" s="2">
        <f>I62/H62*100</f>
        <v>1.3513513513513513</v>
      </c>
      <c r="H62">
        <v>74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 t="s">
        <v>29</v>
      </c>
    </row>
    <row r="63" spans="1:20">
      <c r="A63" t="s">
        <v>336</v>
      </c>
      <c r="B63" t="s">
        <v>327</v>
      </c>
      <c r="C63" t="s">
        <v>328</v>
      </c>
      <c r="D63">
        <v>35010604</v>
      </c>
      <c r="E63" s="1" t="str">
        <f>MID(D63,5,2)</f>
        <v>06</v>
      </c>
      <c r="F63" s="1" t="str">
        <f>MID(D63,3,2)</f>
        <v>01</v>
      </c>
      <c r="G63" s="2">
        <f>I63/H63*100</f>
        <v>25.773195876288657</v>
      </c>
      <c r="H63">
        <v>97</v>
      </c>
      <c r="I63">
        <v>25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 t="s">
        <v>29</v>
      </c>
    </row>
    <row r="64" spans="1:20">
      <c r="A64" t="s">
        <v>337</v>
      </c>
      <c r="B64" t="s">
        <v>327</v>
      </c>
      <c r="C64" t="s">
        <v>328</v>
      </c>
      <c r="D64">
        <v>35010606</v>
      </c>
      <c r="E64" s="1" t="str">
        <f>MID(D64,5,2)</f>
        <v>06</v>
      </c>
      <c r="F64" s="1" t="str">
        <f>MID(D64,3,2)</f>
        <v>01</v>
      </c>
      <c r="G64" s="2">
        <f>I64/H64*100</f>
        <v>6.8493150684931505</v>
      </c>
      <c r="H64">
        <v>146</v>
      </c>
      <c r="I64">
        <v>10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 t="s">
        <v>29</v>
      </c>
    </row>
    <row r="65" spans="1:20">
      <c r="A65" t="s">
        <v>339</v>
      </c>
      <c r="B65" t="s">
        <v>327</v>
      </c>
      <c r="C65" t="s">
        <v>328</v>
      </c>
      <c r="D65">
        <v>35010610</v>
      </c>
      <c r="E65" s="1" t="str">
        <f>MID(D65,5,2)</f>
        <v>06</v>
      </c>
      <c r="F65" s="1" t="str">
        <f>MID(D65,3,2)</f>
        <v>01</v>
      </c>
      <c r="G65" s="2">
        <f>I65/H65*100</f>
        <v>12.857142857142856</v>
      </c>
      <c r="H65">
        <v>70</v>
      </c>
      <c r="I65">
        <v>9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 t="s">
        <v>29</v>
      </c>
    </row>
    <row r="66" spans="1:20">
      <c r="A66" t="s">
        <v>403</v>
      </c>
      <c r="B66" t="s">
        <v>388</v>
      </c>
      <c r="C66" t="s">
        <v>389</v>
      </c>
      <c r="D66">
        <v>35010706</v>
      </c>
      <c r="E66" s="1" t="str">
        <f>MID(D66,5,2)</f>
        <v>07</v>
      </c>
      <c r="F66" s="1" t="str">
        <f>MID(D66,3,2)</f>
        <v>01</v>
      </c>
      <c r="G66" s="2">
        <f>I66/H66*100</f>
        <v>3.75</v>
      </c>
      <c r="H66">
        <v>80</v>
      </c>
      <c r="I66">
        <v>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1</v>
      </c>
      <c r="R66">
        <v>0</v>
      </c>
      <c r="S66">
        <v>0</v>
      </c>
      <c r="T66" t="s">
        <v>108</v>
      </c>
    </row>
    <row r="67" spans="1:20">
      <c r="A67" t="s">
        <v>406</v>
      </c>
      <c r="B67" t="s">
        <v>407</v>
      </c>
      <c r="C67" t="s">
        <v>408</v>
      </c>
      <c r="D67">
        <v>35010701</v>
      </c>
      <c r="E67" s="1" t="str">
        <f>MID(D67,5,2)</f>
        <v>07</v>
      </c>
      <c r="F67" s="1" t="str">
        <f>MID(D67,3,2)</f>
        <v>01</v>
      </c>
      <c r="G67" s="2">
        <f>I67/H67*100</f>
        <v>1.6666666666666667</v>
      </c>
      <c r="H67">
        <v>180</v>
      </c>
      <c r="I67">
        <v>3</v>
      </c>
      <c r="T67" t="s">
        <v>66</v>
      </c>
    </row>
    <row r="68" spans="1:20">
      <c r="A68" t="s">
        <v>409</v>
      </c>
      <c r="B68" t="s">
        <v>407</v>
      </c>
      <c r="C68" t="s">
        <v>408</v>
      </c>
      <c r="D68">
        <v>35010702</v>
      </c>
      <c r="E68" s="1" t="str">
        <f>MID(D68,5,2)</f>
        <v>07</v>
      </c>
      <c r="F68" s="1" t="str">
        <f>MID(D68,3,2)</f>
        <v>01</v>
      </c>
      <c r="G68" s="2">
        <f>I68/H68*100</f>
        <v>8.3333333333333321</v>
      </c>
      <c r="H68">
        <v>180</v>
      </c>
      <c r="I68">
        <v>15</v>
      </c>
      <c r="T68" t="s">
        <v>39</v>
      </c>
    </row>
    <row r="69" spans="1:20">
      <c r="A69" t="s">
        <v>410</v>
      </c>
      <c r="B69" t="s">
        <v>407</v>
      </c>
      <c r="C69" t="s">
        <v>408</v>
      </c>
      <c r="D69">
        <v>35010703</v>
      </c>
      <c r="E69" s="1" t="str">
        <f>MID(D69,5,2)</f>
        <v>07</v>
      </c>
      <c r="F69" s="1" t="str">
        <f>MID(D69,3,2)</f>
        <v>01</v>
      </c>
      <c r="G69" s="2">
        <f>I69/H69*100</f>
        <v>0</v>
      </c>
      <c r="H69">
        <v>120</v>
      </c>
      <c r="I69">
        <v>0</v>
      </c>
      <c r="J69">
        <v>1</v>
      </c>
      <c r="K69">
        <v>0</v>
      </c>
    </row>
    <row r="70" spans="1:20">
      <c r="A70" t="s">
        <v>411</v>
      </c>
      <c r="B70" t="s">
        <v>407</v>
      </c>
      <c r="C70" t="s">
        <v>408</v>
      </c>
      <c r="D70">
        <v>35010704</v>
      </c>
      <c r="E70" s="1" t="str">
        <f>MID(D70,5,2)</f>
        <v>07</v>
      </c>
      <c r="F70" s="1" t="str">
        <f>MID(D70,3,2)</f>
        <v>01</v>
      </c>
      <c r="G70" s="2">
        <f>I70/H70*100</f>
        <v>2.7777777777777777</v>
      </c>
      <c r="H70">
        <v>180</v>
      </c>
      <c r="I70">
        <v>5</v>
      </c>
      <c r="J70">
        <v>1</v>
      </c>
      <c r="K70">
        <v>0</v>
      </c>
      <c r="T70" t="s">
        <v>29</v>
      </c>
    </row>
    <row r="71" spans="1:20">
      <c r="A71" t="s">
        <v>412</v>
      </c>
      <c r="B71" t="s">
        <v>407</v>
      </c>
      <c r="C71" t="s">
        <v>408</v>
      </c>
      <c r="D71">
        <v>35010705</v>
      </c>
      <c r="E71" s="1" t="str">
        <f>MID(D71,5,2)</f>
        <v>07</v>
      </c>
      <c r="F71" s="1" t="str">
        <f>MID(D71,3,2)</f>
        <v>01</v>
      </c>
      <c r="G71" s="2">
        <f>I71/H71*100</f>
        <v>5.5555555555555554</v>
      </c>
      <c r="H71">
        <v>180</v>
      </c>
      <c r="I71">
        <v>10</v>
      </c>
      <c r="J71">
        <v>1</v>
      </c>
      <c r="K71">
        <v>0</v>
      </c>
      <c r="T71" t="s">
        <v>29</v>
      </c>
    </row>
    <row r="72" spans="1:20">
      <c r="A72" t="s">
        <v>413</v>
      </c>
      <c r="B72" t="s">
        <v>407</v>
      </c>
      <c r="C72" t="s">
        <v>408</v>
      </c>
      <c r="D72">
        <v>35010712</v>
      </c>
      <c r="E72" s="1" t="str">
        <f>MID(D72,5,2)</f>
        <v>07</v>
      </c>
      <c r="F72" s="1" t="str">
        <f>MID(D72,3,2)</f>
        <v>01</v>
      </c>
      <c r="G72" s="2">
        <f>I72/H72*100</f>
        <v>6.666666666666667</v>
      </c>
      <c r="H72">
        <v>180</v>
      </c>
      <c r="I72">
        <v>12</v>
      </c>
      <c r="P72">
        <v>1</v>
      </c>
      <c r="Q72">
        <v>0</v>
      </c>
    </row>
    <row r="73" spans="1:20">
      <c r="A73" t="s">
        <v>414</v>
      </c>
      <c r="B73" t="s">
        <v>407</v>
      </c>
      <c r="C73" t="s">
        <v>408</v>
      </c>
      <c r="D73">
        <v>35010715</v>
      </c>
      <c r="E73" s="1" t="str">
        <f>MID(D73,5,2)</f>
        <v>07</v>
      </c>
      <c r="F73" s="1" t="str">
        <f>MID(D73,3,2)</f>
        <v>01</v>
      </c>
      <c r="G73" s="2">
        <f>I73/H73*100</f>
        <v>0</v>
      </c>
      <c r="H73">
        <v>180</v>
      </c>
      <c r="I73">
        <v>0</v>
      </c>
      <c r="P73">
        <v>1</v>
      </c>
      <c r="Q73">
        <v>2</v>
      </c>
      <c r="T73" t="s">
        <v>60</v>
      </c>
    </row>
    <row r="74" spans="1:20">
      <c r="A74" t="s">
        <v>415</v>
      </c>
      <c r="B74" t="s">
        <v>407</v>
      </c>
      <c r="C74" t="s">
        <v>408</v>
      </c>
      <c r="D74">
        <v>35010716</v>
      </c>
      <c r="E74" s="1" t="str">
        <f>MID(D74,5,2)</f>
        <v>07</v>
      </c>
      <c r="F74" s="1" t="str">
        <f>MID(D74,3,2)</f>
        <v>01</v>
      </c>
      <c r="G74" s="2">
        <f>I74/H74*100</f>
        <v>2.7777777777777777</v>
      </c>
      <c r="H74">
        <v>180</v>
      </c>
      <c r="I74">
        <v>5</v>
      </c>
      <c r="J74">
        <v>1</v>
      </c>
      <c r="K74">
        <v>2</v>
      </c>
      <c r="P74">
        <v>1</v>
      </c>
      <c r="Q74">
        <v>0</v>
      </c>
      <c r="T74" t="s">
        <v>324</v>
      </c>
    </row>
    <row r="75" spans="1:20">
      <c r="A75" t="s">
        <v>486</v>
      </c>
      <c r="B75" t="s">
        <v>487</v>
      </c>
      <c r="C75" t="s">
        <v>488</v>
      </c>
      <c r="D75">
        <v>35010801</v>
      </c>
      <c r="E75" s="1" t="str">
        <f>MID(D75,5,2)</f>
        <v>08</v>
      </c>
      <c r="F75" s="1" t="str">
        <f>MID(D75,3,2)</f>
        <v>01</v>
      </c>
      <c r="G75" s="2">
        <f>I75/H75*100</f>
        <v>1.3333333333333335</v>
      </c>
      <c r="H75">
        <v>150</v>
      </c>
      <c r="I75">
        <v>2</v>
      </c>
      <c r="J75">
        <v>1</v>
      </c>
      <c r="K75">
        <v>0</v>
      </c>
      <c r="P75">
        <v>1</v>
      </c>
      <c r="Q75">
        <v>0</v>
      </c>
      <c r="T75" t="s">
        <v>108</v>
      </c>
    </row>
    <row r="76" spans="1:20">
      <c r="A76" t="s">
        <v>489</v>
      </c>
      <c r="B76" t="s">
        <v>487</v>
      </c>
      <c r="C76" t="s">
        <v>488</v>
      </c>
      <c r="D76">
        <v>35010802</v>
      </c>
      <c r="E76" s="1" t="str">
        <f>MID(D76,5,2)</f>
        <v>08</v>
      </c>
      <c r="F76" s="1" t="str">
        <f>MID(D76,3,2)</f>
        <v>01</v>
      </c>
      <c r="G76" s="2">
        <f>I76/H76*100</f>
        <v>2.5</v>
      </c>
      <c r="H76">
        <v>80</v>
      </c>
      <c r="I76">
        <v>2</v>
      </c>
      <c r="P76">
        <v>1</v>
      </c>
      <c r="Q76">
        <v>0</v>
      </c>
      <c r="T76" t="s">
        <v>108</v>
      </c>
    </row>
    <row r="77" spans="1:20">
      <c r="A77" t="s">
        <v>490</v>
      </c>
      <c r="B77" t="s">
        <v>487</v>
      </c>
      <c r="C77" t="s">
        <v>488</v>
      </c>
      <c r="D77">
        <v>35010803</v>
      </c>
      <c r="E77" s="1" t="str">
        <f>MID(D77,5,2)</f>
        <v>08</v>
      </c>
      <c r="F77" s="1" t="str">
        <f>MID(D77,3,2)</f>
        <v>01</v>
      </c>
      <c r="G77" s="2">
        <f>I77/H77*100</f>
        <v>1.3333333333333335</v>
      </c>
      <c r="H77">
        <v>150</v>
      </c>
      <c r="I77">
        <v>2</v>
      </c>
      <c r="J77">
        <v>1</v>
      </c>
      <c r="K77">
        <v>0</v>
      </c>
      <c r="P77">
        <v>1</v>
      </c>
      <c r="Q77">
        <v>0</v>
      </c>
      <c r="T77" t="s">
        <v>29</v>
      </c>
    </row>
    <row r="78" spans="1:20">
      <c r="A78" t="s">
        <v>491</v>
      </c>
      <c r="B78" t="s">
        <v>487</v>
      </c>
      <c r="C78" t="s">
        <v>488</v>
      </c>
      <c r="D78">
        <v>35010804</v>
      </c>
      <c r="E78" s="1" t="str">
        <f>MID(D78,5,2)</f>
        <v>08</v>
      </c>
      <c r="F78" s="1" t="str">
        <f>MID(D78,3,2)</f>
        <v>01</v>
      </c>
      <c r="G78" s="2">
        <f>I78/H78*100</f>
        <v>2.8571428571428572</v>
      </c>
      <c r="H78">
        <v>70</v>
      </c>
      <c r="I78">
        <v>2</v>
      </c>
      <c r="P78">
        <v>1</v>
      </c>
      <c r="Q78">
        <v>0</v>
      </c>
      <c r="T78" t="s">
        <v>66</v>
      </c>
    </row>
    <row r="79" spans="1:20">
      <c r="A79" t="s">
        <v>492</v>
      </c>
      <c r="B79" t="s">
        <v>487</v>
      </c>
      <c r="C79" t="s">
        <v>488</v>
      </c>
      <c r="D79">
        <v>35010805</v>
      </c>
      <c r="E79" s="1" t="str">
        <f>MID(D79,5,2)</f>
        <v>08</v>
      </c>
      <c r="F79" s="1" t="str">
        <f>MID(D79,3,2)</f>
        <v>01</v>
      </c>
      <c r="G79" s="2">
        <f>I79/H79*100</f>
        <v>2.9411764705882351</v>
      </c>
      <c r="H79">
        <v>102</v>
      </c>
      <c r="I79">
        <v>3</v>
      </c>
      <c r="J79">
        <v>1</v>
      </c>
      <c r="K79">
        <v>0</v>
      </c>
      <c r="P79">
        <v>1</v>
      </c>
      <c r="Q79">
        <v>0</v>
      </c>
      <c r="T79" t="s">
        <v>29</v>
      </c>
    </row>
    <row r="80" spans="1:20">
      <c r="A80" t="s">
        <v>493</v>
      </c>
      <c r="B80" t="s">
        <v>487</v>
      </c>
      <c r="C80" t="s">
        <v>488</v>
      </c>
      <c r="D80">
        <v>35010806</v>
      </c>
      <c r="E80" s="1" t="str">
        <f>MID(D80,5,2)</f>
        <v>08</v>
      </c>
      <c r="F80" s="1" t="str">
        <f>MID(D80,3,2)</f>
        <v>01</v>
      </c>
      <c r="G80" s="2">
        <f>I80/H80*100</f>
        <v>1.3333333333333335</v>
      </c>
      <c r="H80">
        <v>150</v>
      </c>
      <c r="I80">
        <v>2</v>
      </c>
      <c r="J80">
        <v>1</v>
      </c>
      <c r="K80">
        <v>0</v>
      </c>
      <c r="P80">
        <v>1</v>
      </c>
      <c r="Q80">
        <v>0</v>
      </c>
      <c r="T80" t="s">
        <v>66</v>
      </c>
    </row>
    <row r="81" spans="1:20">
      <c r="A81" t="s">
        <v>494</v>
      </c>
      <c r="B81" t="s">
        <v>487</v>
      </c>
      <c r="C81" t="s">
        <v>488</v>
      </c>
      <c r="D81">
        <v>35010807</v>
      </c>
      <c r="E81" s="1" t="str">
        <f>MID(D81,5,2)</f>
        <v>08</v>
      </c>
      <c r="F81" s="1" t="str">
        <f>MID(D81,3,2)</f>
        <v>01</v>
      </c>
      <c r="G81" s="2">
        <f>I81/H81*100</f>
        <v>2.5</v>
      </c>
      <c r="H81">
        <v>80</v>
      </c>
      <c r="I81">
        <v>2</v>
      </c>
      <c r="J81">
        <v>1</v>
      </c>
      <c r="K81">
        <v>0</v>
      </c>
      <c r="P81">
        <v>1</v>
      </c>
      <c r="Q81">
        <v>0</v>
      </c>
      <c r="T81" t="s">
        <v>66</v>
      </c>
    </row>
    <row r="82" spans="1:20">
      <c r="A82" t="s">
        <v>495</v>
      </c>
      <c r="B82" t="s">
        <v>487</v>
      </c>
      <c r="C82" t="s">
        <v>488</v>
      </c>
      <c r="D82">
        <v>35010808</v>
      </c>
      <c r="E82" s="1" t="str">
        <f>MID(D82,5,2)</f>
        <v>08</v>
      </c>
      <c r="F82" s="1" t="str">
        <f>MID(D82,3,2)</f>
        <v>01</v>
      </c>
      <c r="G82" s="2">
        <f>I82/H82*100</f>
        <v>1.25</v>
      </c>
      <c r="H82">
        <v>80</v>
      </c>
      <c r="I82">
        <v>1</v>
      </c>
      <c r="J82">
        <v>1</v>
      </c>
      <c r="K82">
        <v>0</v>
      </c>
      <c r="P82">
        <v>1</v>
      </c>
      <c r="Q82">
        <v>0</v>
      </c>
      <c r="T82" t="s">
        <v>66</v>
      </c>
    </row>
    <row r="83" spans="1:20">
      <c r="A83" t="s">
        <v>496</v>
      </c>
      <c r="B83" t="s">
        <v>487</v>
      </c>
      <c r="C83" t="s">
        <v>488</v>
      </c>
      <c r="D83">
        <v>35010809</v>
      </c>
      <c r="E83" s="1" t="str">
        <f>MID(D83,5,2)</f>
        <v>08</v>
      </c>
      <c r="F83" s="1" t="str">
        <f>MID(D83,3,2)</f>
        <v>01</v>
      </c>
      <c r="G83" s="2">
        <f>I83/H83*100</f>
        <v>8</v>
      </c>
      <c r="H83">
        <v>50</v>
      </c>
      <c r="I83">
        <v>4</v>
      </c>
      <c r="P83">
        <v>1</v>
      </c>
      <c r="Q83">
        <v>0</v>
      </c>
      <c r="T83" t="s">
        <v>29</v>
      </c>
    </row>
    <row r="84" spans="1:20">
      <c r="A84" t="s">
        <v>305</v>
      </c>
      <c r="B84" t="s">
        <v>306</v>
      </c>
      <c r="C84" t="s">
        <v>307</v>
      </c>
      <c r="D84">
        <v>35011001</v>
      </c>
      <c r="E84" s="1" t="str">
        <f>MID(D84,5,2)</f>
        <v>10</v>
      </c>
      <c r="F84" s="1" t="str">
        <f>MID(D84,3,2)</f>
        <v>01</v>
      </c>
      <c r="G84" s="2">
        <f>I84/H84*100</f>
        <v>52.112676056338024</v>
      </c>
      <c r="H84">
        <v>71</v>
      </c>
      <c r="I84">
        <v>37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 t="s">
        <v>29</v>
      </c>
    </row>
    <row r="85" spans="1:20">
      <c r="A85" t="s">
        <v>308</v>
      </c>
      <c r="B85" t="s">
        <v>306</v>
      </c>
      <c r="C85" t="s">
        <v>307</v>
      </c>
      <c r="D85">
        <v>35011002</v>
      </c>
      <c r="E85" s="1" t="str">
        <f>MID(D85,5,2)</f>
        <v>10</v>
      </c>
      <c r="F85" s="1" t="str">
        <f>MID(D85,3,2)</f>
        <v>01</v>
      </c>
      <c r="G85" s="2">
        <f>I85/H85*100</f>
        <v>31.111111111111111</v>
      </c>
      <c r="H85">
        <v>90</v>
      </c>
      <c r="I85">
        <v>28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 t="s">
        <v>37</v>
      </c>
    </row>
    <row r="86" spans="1:20">
      <c r="A86" t="s">
        <v>309</v>
      </c>
      <c r="B86" t="s">
        <v>306</v>
      </c>
      <c r="C86" t="s">
        <v>307</v>
      </c>
      <c r="D86">
        <v>35011003</v>
      </c>
      <c r="E86" s="1" t="str">
        <f>MID(D86,5,2)</f>
        <v>10</v>
      </c>
      <c r="F86" s="1" t="str">
        <f>MID(D86,3,2)</f>
        <v>01</v>
      </c>
      <c r="G86" s="2">
        <f>I86/H86*100</f>
        <v>23.52941176470588</v>
      </c>
      <c r="H86">
        <v>102</v>
      </c>
      <c r="I86">
        <v>24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t="s">
        <v>29</v>
      </c>
    </row>
    <row r="87" spans="1:20">
      <c r="A87" t="s">
        <v>310</v>
      </c>
      <c r="B87" t="s">
        <v>306</v>
      </c>
      <c r="C87" t="s">
        <v>307</v>
      </c>
      <c r="D87">
        <v>35011004</v>
      </c>
      <c r="E87" s="1" t="str">
        <f>MID(D87,5,2)</f>
        <v>10</v>
      </c>
      <c r="F87" s="1" t="str">
        <f>MID(D87,3,2)</f>
        <v>01</v>
      </c>
      <c r="G87" s="2">
        <f>I87/H87*100</f>
        <v>24.137931034482758</v>
      </c>
      <c r="H87">
        <v>145</v>
      </c>
      <c r="I87">
        <v>35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 t="s">
        <v>29</v>
      </c>
    </row>
    <row r="88" spans="1:20">
      <c r="A88" t="s">
        <v>311</v>
      </c>
      <c r="B88" t="s">
        <v>306</v>
      </c>
      <c r="C88" t="s">
        <v>307</v>
      </c>
      <c r="D88">
        <v>35011005</v>
      </c>
      <c r="E88" s="1" t="str">
        <f>MID(D88,5,2)</f>
        <v>10</v>
      </c>
      <c r="F88" s="1" t="str">
        <f>MID(D88,3,2)</f>
        <v>01</v>
      </c>
      <c r="G88" s="2">
        <f>I88/H88*100</f>
        <v>25.862068965517242</v>
      </c>
      <c r="H88">
        <v>58</v>
      </c>
      <c r="I88">
        <v>15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 t="s">
        <v>29</v>
      </c>
    </row>
    <row r="89" spans="1:20">
      <c r="A89" t="s">
        <v>312</v>
      </c>
      <c r="B89" t="s">
        <v>306</v>
      </c>
      <c r="C89" t="s">
        <v>307</v>
      </c>
      <c r="D89">
        <v>35011006</v>
      </c>
      <c r="E89" s="1" t="str">
        <f>MID(D89,5,2)</f>
        <v>10</v>
      </c>
      <c r="F89" s="1" t="str">
        <f>MID(D89,3,2)</f>
        <v>01</v>
      </c>
      <c r="G89" s="2">
        <f>I89/H89*100</f>
        <v>19.047619047619047</v>
      </c>
      <c r="H89">
        <v>168</v>
      </c>
      <c r="I89">
        <v>32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 t="s">
        <v>37</v>
      </c>
    </row>
    <row r="90" spans="1:20">
      <c r="A90" t="s">
        <v>313</v>
      </c>
      <c r="B90" t="s">
        <v>306</v>
      </c>
      <c r="C90" t="s">
        <v>307</v>
      </c>
      <c r="D90">
        <v>35011007</v>
      </c>
      <c r="E90" s="1" t="str">
        <f>MID(D90,5,2)</f>
        <v>10</v>
      </c>
      <c r="F90" s="1" t="str">
        <f>MID(D90,3,2)</f>
        <v>01</v>
      </c>
      <c r="G90" s="2">
        <f>I90/H90*100</f>
        <v>36.764705882352942</v>
      </c>
      <c r="H90">
        <v>68</v>
      </c>
      <c r="I90">
        <v>25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 t="s">
        <v>29</v>
      </c>
    </row>
    <row r="91" spans="1:20">
      <c r="A91" t="s">
        <v>314</v>
      </c>
      <c r="B91" t="s">
        <v>306</v>
      </c>
      <c r="C91" t="s">
        <v>307</v>
      </c>
      <c r="D91">
        <v>35011008</v>
      </c>
      <c r="E91" s="1" t="str">
        <f>MID(D91,5,2)</f>
        <v>10</v>
      </c>
      <c r="F91" s="1" t="str">
        <f>MID(D91,3,2)</f>
        <v>01</v>
      </c>
      <c r="G91" s="2">
        <f>I91/H91*100</f>
        <v>34.210526315789473</v>
      </c>
      <c r="H91">
        <v>38</v>
      </c>
      <c r="I91">
        <v>13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 t="s">
        <v>29</v>
      </c>
    </row>
    <row r="92" spans="1:20">
      <c r="A92" t="s">
        <v>315</v>
      </c>
      <c r="B92" t="s">
        <v>306</v>
      </c>
      <c r="C92" t="s">
        <v>307</v>
      </c>
      <c r="D92">
        <v>35011009</v>
      </c>
      <c r="E92" s="1" t="str">
        <f>MID(D92,5,2)</f>
        <v>10</v>
      </c>
      <c r="F92" s="1" t="str">
        <f>MID(D92,3,2)</f>
        <v>01</v>
      </c>
      <c r="G92" s="2">
        <f>I92/H92*100</f>
        <v>62.068965517241381</v>
      </c>
      <c r="H92">
        <v>29</v>
      </c>
      <c r="I92">
        <v>18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 t="s">
        <v>29</v>
      </c>
    </row>
    <row r="93" spans="1:20">
      <c r="A93" t="s">
        <v>316</v>
      </c>
      <c r="B93" t="s">
        <v>306</v>
      </c>
      <c r="C93" t="s">
        <v>307</v>
      </c>
      <c r="D93">
        <v>35011010</v>
      </c>
      <c r="E93" s="1" t="str">
        <f>MID(D93,5,2)</f>
        <v>10</v>
      </c>
      <c r="F93" s="1" t="str">
        <f>MID(D93,3,2)</f>
        <v>01</v>
      </c>
      <c r="G93" s="2">
        <f>I93/H93*100</f>
        <v>26.744186046511626</v>
      </c>
      <c r="H93">
        <v>86</v>
      </c>
      <c r="I93">
        <v>23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 t="s">
        <v>29</v>
      </c>
    </row>
    <row r="94" spans="1:20">
      <c r="A94" t="s">
        <v>317</v>
      </c>
      <c r="B94" t="s">
        <v>306</v>
      </c>
      <c r="C94" t="s">
        <v>307</v>
      </c>
      <c r="D94">
        <v>35011011</v>
      </c>
      <c r="E94" s="1" t="str">
        <f>MID(D94,5,2)</f>
        <v>10</v>
      </c>
      <c r="F94" s="1" t="str">
        <f>MID(D94,3,2)</f>
        <v>01</v>
      </c>
      <c r="G94" s="2">
        <f>I94/H94*100</f>
        <v>21.804511278195488</v>
      </c>
      <c r="H94">
        <v>133</v>
      </c>
      <c r="I94">
        <v>29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 t="s">
        <v>29</v>
      </c>
    </row>
    <row r="95" spans="1:20">
      <c r="A95" t="s">
        <v>527</v>
      </c>
      <c r="B95" t="s">
        <v>528</v>
      </c>
      <c r="C95" t="s">
        <v>529</v>
      </c>
      <c r="D95">
        <v>35011202</v>
      </c>
      <c r="E95" s="1" t="str">
        <f>MID(D95,5,2)</f>
        <v>12</v>
      </c>
      <c r="F95" s="1" t="str">
        <f>MID(D95,3,2)</f>
        <v>01</v>
      </c>
      <c r="G95" s="2">
        <f>I95/H95*100</f>
        <v>0</v>
      </c>
      <c r="H95">
        <v>32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</row>
    <row r="96" spans="1:20">
      <c r="A96" t="s">
        <v>530</v>
      </c>
      <c r="B96" t="s">
        <v>528</v>
      </c>
      <c r="C96" t="s">
        <v>529</v>
      </c>
      <c r="D96">
        <v>35011203</v>
      </c>
      <c r="E96" s="1" t="str">
        <f>MID(D96,5,2)</f>
        <v>12</v>
      </c>
      <c r="F96" s="1" t="str">
        <f>MID(D96,3,2)</f>
        <v>01</v>
      </c>
      <c r="G96" s="2">
        <f>I96/H96*100</f>
        <v>0</v>
      </c>
      <c r="H96">
        <v>30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</row>
    <row r="97" spans="1:20">
      <c r="A97" t="s">
        <v>531</v>
      </c>
      <c r="B97" t="s">
        <v>528</v>
      </c>
      <c r="C97" t="s">
        <v>529</v>
      </c>
      <c r="D97">
        <v>35011204</v>
      </c>
      <c r="E97" s="1" t="str">
        <f>MID(D97,5,2)</f>
        <v>12</v>
      </c>
      <c r="F97" s="1" t="str">
        <f>MID(D97,3,2)</f>
        <v>01</v>
      </c>
      <c r="G97" s="2">
        <f>I97/H97*100</f>
        <v>0</v>
      </c>
      <c r="H97">
        <v>123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</row>
    <row r="98" spans="1:20">
      <c r="A98" t="s">
        <v>532</v>
      </c>
      <c r="B98" t="s">
        <v>528</v>
      </c>
      <c r="C98" t="s">
        <v>529</v>
      </c>
      <c r="D98">
        <v>35011207</v>
      </c>
      <c r="E98" s="1" t="str">
        <f>MID(D98,5,2)</f>
        <v>12</v>
      </c>
      <c r="F98" s="1" t="str">
        <f>MID(D98,3,2)</f>
        <v>01</v>
      </c>
      <c r="G98" s="2">
        <f>I98/H98*100</f>
        <v>0</v>
      </c>
      <c r="H98">
        <v>85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</row>
    <row r="99" spans="1:20">
      <c r="A99" t="s">
        <v>533</v>
      </c>
      <c r="B99" t="s">
        <v>528</v>
      </c>
      <c r="C99" t="s">
        <v>529</v>
      </c>
      <c r="D99">
        <v>35011208</v>
      </c>
      <c r="E99" s="1" t="str">
        <f>MID(D99,5,2)</f>
        <v>12</v>
      </c>
      <c r="F99" s="1" t="str">
        <f>MID(D99,3,2)</f>
        <v>01</v>
      </c>
      <c r="G99" s="2">
        <f>I99/H99*100</f>
        <v>0</v>
      </c>
      <c r="H99">
        <v>115</v>
      </c>
      <c r="I99">
        <v>0</v>
      </c>
      <c r="J99">
        <v>1</v>
      </c>
      <c r="K99">
        <v>0</v>
      </c>
      <c r="L99">
        <v>1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</row>
    <row r="100" spans="1:20">
      <c r="A100" t="s">
        <v>534</v>
      </c>
      <c r="B100" t="s">
        <v>528</v>
      </c>
      <c r="C100" t="s">
        <v>529</v>
      </c>
      <c r="D100">
        <v>35011214</v>
      </c>
      <c r="E100" s="1" t="str">
        <f>MID(D100,5,2)</f>
        <v>12</v>
      </c>
      <c r="F100" s="1" t="str">
        <f>MID(D100,3,2)</f>
        <v>01</v>
      </c>
      <c r="G100" s="2">
        <f>I100/H100*100</f>
        <v>0</v>
      </c>
      <c r="H100">
        <v>120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</row>
    <row r="101" spans="1:20">
      <c r="A101" t="s">
        <v>497</v>
      </c>
      <c r="B101" t="s">
        <v>498</v>
      </c>
      <c r="C101" t="s">
        <v>499</v>
      </c>
      <c r="D101">
        <v>35011501</v>
      </c>
      <c r="E101" s="1" t="str">
        <f>MID(D101,5,2)</f>
        <v>15</v>
      </c>
      <c r="F101" s="1" t="str">
        <f>MID(D101,3,2)</f>
        <v>01</v>
      </c>
      <c r="G101" s="2">
        <f>I101/H101*100</f>
        <v>47.5</v>
      </c>
      <c r="H101">
        <v>80</v>
      </c>
      <c r="I101">
        <v>38</v>
      </c>
      <c r="P101">
        <v>1</v>
      </c>
      <c r="Q101">
        <v>1</v>
      </c>
      <c r="T101" t="s">
        <v>51</v>
      </c>
    </row>
    <row r="102" spans="1:20">
      <c r="A102" t="s">
        <v>500</v>
      </c>
      <c r="B102" t="s">
        <v>498</v>
      </c>
      <c r="C102" t="s">
        <v>499</v>
      </c>
      <c r="D102">
        <v>35011502</v>
      </c>
      <c r="E102" s="1" t="str">
        <f>MID(D102,5,2)</f>
        <v>15</v>
      </c>
      <c r="F102" s="1" t="str">
        <f>MID(D102,3,2)</f>
        <v>01</v>
      </c>
      <c r="G102" s="2">
        <f>I102/H102*100</f>
        <v>39.130434782608695</v>
      </c>
      <c r="H102">
        <v>92</v>
      </c>
      <c r="I102">
        <v>36</v>
      </c>
      <c r="J102">
        <v>1</v>
      </c>
      <c r="K102">
        <v>1</v>
      </c>
      <c r="P102">
        <v>1</v>
      </c>
      <c r="Q102">
        <v>1</v>
      </c>
      <c r="T102" t="s">
        <v>29</v>
      </c>
    </row>
    <row r="103" spans="1:20">
      <c r="A103" t="s">
        <v>501</v>
      </c>
      <c r="B103" t="s">
        <v>498</v>
      </c>
      <c r="C103" t="s">
        <v>499</v>
      </c>
      <c r="D103">
        <v>35011503</v>
      </c>
      <c r="E103" s="1" t="str">
        <f>MID(D103,5,2)</f>
        <v>15</v>
      </c>
      <c r="F103" s="1" t="str">
        <f>MID(D103,3,2)</f>
        <v>01</v>
      </c>
      <c r="G103" s="2">
        <f>I103/H103*100</f>
        <v>33.333333333333329</v>
      </c>
      <c r="H103">
        <v>60</v>
      </c>
      <c r="I103">
        <v>20</v>
      </c>
      <c r="P103">
        <v>1</v>
      </c>
      <c r="Q103">
        <v>1</v>
      </c>
      <c r="T103" t="s">
        <v>502</v>
      </c>
    </row>
    <row r="104" spans="1:20">
      <c r="A104" t="s">
        <v>503</v>
      </c>
      <c r="B104" t="s">
        <v>498</v>
      </c>
      <c r="C104" t="s">
        <v>499</v>
      </c>
      <c r="D104">
        <v>35011505</v>
      </c>
      <c r="E104" s="1" t="str">
        <f>MID(D104,5,2)</f>
        <v>15</v>
      </c>
      <c r="F104" s="1" t="str">
        <f>MID(D104,3,2)</f>
        <v>01</v>
      </c>
      <c r="G104" s="2">
        <f>I104/H104*100</f>
        <v>19.736842105263158</v>
      </c>
      <c r="H104">
        <v>76</v>
      </c>
      <c r="I104">
        <v>15</v>
      </c>
      <c r="J104">
        <v>1</v>
      </c>
      <c r="K104">
        <v>0</v>
      </c>
      <c r="P104">
        <v>1</v>
      </c>
      <c r="Q104">
        <v>1</v>
      </c>
      <c r="T104" t="s">
        <v>335</v>
      </c>
    </row>
    <row r="105" spans="1:20">
      <c r="A105" t="s">
        <v>504</v>
      </c>
      <c r="B105" t="s">
        <v>498</v>
      </c>
      <c r="C105" t="s">
        <v>499</v>
      </c>
      <c r="D105">
        <v>35011507</v>
      </c>
      <c r="E105" s="1" t="str">
        <f>MID(D105,5,2)</f>
        <v>15</v>
      </c>
      <c r="F105" s="1" t="str">
        <f>MID(D105,3,2)</f>
        <v>01</v>
      </c>
      <c r="G105" s="2">
        <f>I105/H105*100</f>
        <v>46.875</v>
      </c>
      <c r="H105">
        <v>64</v>
      </c>
      <c r="I105">
        <v>30</v>
      </c>
      <c r="J105">
        <v>1</v>
      </c>
      <c r="K105">
        <v>1</v>
      </c>
      <c r="P105">
        <v>1</v>
      </c>
      <c r="Q105">
        <v>1</v>
      </c>
      <c r="T105" t="s">
        <v>29</v>
      </c>
    </row>
    <row r="106" spans="1:20">
      <c r="A106" t="s">
        <v>505</v>
      </c>
      <c r="B106" t="s">
        <v>498</v>
      </c>
      <c r="C106" t="s">
        <v>499</v>
      </c>
      <c r="D106">
        <v>35011508</v>
      </c>
      <c r="E106" s="1" t="str">
        <f>MID(D106,5,2)</f>
        <v>15</v>
      </c>
      <c r="F106" s="1" t="str">
        <f>MID(D106,3,2)</f>
        <v>01</v>
      </c>
      <c r="G106" s="2">
        <f>I106/H106*100</f>
        <v>40</v>
      </c>
      <c r="H106">
        <v>70</v>
      </c>
      <c r="I106">
        <v>28</v>
      </c>
      <c r="P106">
        <v>1</v>
      </c>
      <c r="Q106">
        <v>1</v>
      </c>
      <c r="T106" t="s">
        <v>502</v>
      </c>
    </row>
    <row r="107" spans="1:20">
      <c r="A107" t="s">
        <v>397</v>
      </c>
      <c r="B107" t="s">
        <v>398</v>
      </c>
      <c r="C107" t="s">
        <v>399</v>
      </c>
      <c r="D107">
        <v>35011601</v>
      </c>
      <c r="E107" s="1" t="str">
        <f>MID(D107,5,2)</f>
        <v>16</v>
      </c>
      <c r="F107" s="1" t="str">
        <f>MID(D107,3,2)</f>
        <v>01</v>
      </c>
      <c r="G107" s="2">
        <f>I107/H107*100</f>
        <v>3.0612244897959182</v>
      </c>
      <c r="H107">
        <v>196</v>
      </c>
      <c r="I107">
        <v>6</v>
      </c>
      <c r="J107">
        <v>1</v>
      </c>
      <c r="K107">
        <v>0</v>
      </c>
      <c r="P107">
        <v>1</v>
      </c>
      <c r="Q107">
        <v>0</v>
      </c>
      <c r="T107" t="s">
        <v>108</v>
      </c>
    </row>
    <row r="108" spans="1:20">
      <c r="A108" t="s">
        <v>404</v>
      </c>
      <c r="B108" t="s">
        <v>398</v>
      </c>
      <c r="C108" t="s">
        <v>399</v>
      </c>
      <c r="D108">
        <v>35011602</v>
      </c>
      <c r="E108" s="1" t="str">
        <f>MID(D108,5,2)</f>
        <v>16</v>
      </c>
      <c r="F108" s="1" t="str">
        <f>MID(D108,3,2)</f>
        <v>01</v>
      </c>
      <c r="G108" s="2">
        <f>I108/H108*100</f>
        <v>2.1164021164021163</v>
      </c>
      <c r="H108">
        <v>189</v>
      </c>
      <c r="I108">
        <v>4</v>
      </c>
      <c r="J108">
        <v>1</v>
      </c>
      <c r="K108">
        <v>0</v>
      </c>
      <c r="P108">
        <v>1</v>
      </c>
      <c r="Q108">
        <v>0</v>
      </c>
      <c r="T108" t="s">
        <v>20</v>
      </c>
    </row>
    <row r="109" spans="1:20">
      <c r="A109" t="s">
        <v>405</v>
      </c>
      <c r="B109" t="s">
        <v>398</v>
      </c>
      <c r="C109" t="s">
        <v>399</v>
      </c>
      <c r="D109">
        <v>35011603</v>
      </c>
      <c r="E109" s="1" t="str">
        <f>MID(D109,5,2)</f>
        <v>16</v>
      </c>
      <c r="F109" s="1" t="str">
        <f>MID(D109,3,2)</f>
        <v>01</v>
      </c>
      <c r="G109" s="2">
        <f>I109/H109*100</f>
        <v>3.3195020746887969</v>
      </c>
      <c r="H109">
        <v>241</v>
      </c>
      <c r="I109">
        <v>8</v>
      </c>
      <c r="P109">
        <v>1</v>
      </c>
      <c r="Q109">
        <v>0</v>
      </c>
      <c r="T109" t="s">
        <v>20</v>
      </c>
    </row>
    <row r="110" spans="1:20">
      <c r="A110" t="s">
        <v>420</v>
      </c>
      <c r="B110" t="s">
        <v>398</v>
      </c>
      <c r="C110" t="s">
        <v>399</v>
      </c>
      <c r="D110">
        <v>35011604</v>
      </c>
      <c r="E110" s="1" t="str">
        <f>MID(D110,5,2)</f>
        <v>16</v>
      </c>
      <c r="F110" s="1" t="str">
        <f>MID(D110,3,2)</f>
        <v>01</v>
      </c>
      <c r="G110" s="2">
        <f>I110/H110*100</f>
        <v>1.4084507042253522</v>
      </c>
      <c r="H110">
        <v>142</v>
      </c>
      <c r="I110">
        <v>2</v>
      </c>
      <c r="J110">
        <v>1</v>
      </c>
      <c r="K110">
        <v>0</v>
      </c>
      <c r="P110">
        <v>1</v>
      </c>
      <c r="Q110">
        <v>0</v>
      </c>
      <c r="T110" t="s">
        <v>108</v>
      </c>
    </row>
    <row r="111" spans="1:20">
      <c r="A111" t="s">
        <v>434</v>
      </c>
      <c r="B111" t="s">
        <v>398</v>
      </c>
      <c r="C111" t="s">
        <v>399</v>
      </c>
      <c r="D111">
        <v>35011605</v>
      </c>
      <c r="E111" s="1" t="str">
        <f>MID(D111,5,2)</f>
        <v>16</v>
      </c>
      <c r="F111" s="1" t="str">
        <f>MID(D111,3,2)</f>
        <v>01</v>
      </c>
      <c r="G111" s="2">
        <f>I111/H111*100</f>
        <v>2.2727272727272729</v>
      </c>
      <c r="H111">
        <v>88</v>
      </c>
      <c r="I111">
        <v>2</v>
      </c>
      <c r="J111">
        <v>0</v>
      </c>
      <c r="P111">
        <v>1</v>
      </c>
      <c r="Q111">
        <v>0</v>
      </c>
      <c r="T111" t="s">
        <v>108</v>
      </c>
    </row>
    <row r="112" spans="1:20">
      <c r="A112" t="s">
        <v>435</v>
      </c>
      <c r="B112" t="s">
        <v>398</v>
      </c>
      <c r="C112" t="s">
        <v>399</v>
      </c>
      <c r="D112">
        <v>35011606</v>
      </c>
      <c r="E112" s="1" t="str">
        <f>MID(D112,5,2)</f>
        <v>16</v>
      </c>
      <c r="F112" s="1" t="str">
        <f>MID(D112,3,2)</f>
        <v>01</v>
      </c>
      <c r="G112" s="2">
        <f>I112/H112*100</f>
        <v>3.8961038961038961</v>
      </c>
      <c r="H112">
        <v>77</v>
      </c>
      <c r="I112">
        <v>3</v>
      </c>
      <c r="P112">
        <v>1</v>
      </c>
      <c r="Q112">
        <v>0</v>
      </c>
      <c r="T112" t="s">
        <v>108</v>
      </c>
    </row>
    <row r="113" spans="1:20">
      <c r="A113" t="s">
        <v>436</v>
      </c>
      <c r="B113" t="s">
        <v>398</v>
      </c>
      <c r="C113" t="s">
        <v>399</v>
      </c>
      <c r="D113">
        <v>35011607</v>
      </c>
      <c r="E113" s="1" t="str">
        <f>MID(D113,5,2)</f>
        <v>16</v>
      </c>
      <c r="F113" s="1" t="str">
        <f>MID(D113,3,2)</f>
        <v>01</v>
      </c>
      <c r="G113" s="2">
        <f>I113/H113*100</f>
        <v>9.4202898550724647</v>
      </c>
      <c r="H113">
        <v>138</v>
      </c>
      <c r="I113">
        <v>13</v>
      </c>
      <c r="P113">
        <v>1</v>
      </c>
      <c r="Q113">
        <v>0</v>
      </c>
      <c r="T113" t="s">
        <v>60</v>
      </c>
    </row>
    <row r="114" spans="1:20">
      <c r="A114" t="s">
        <v>437</v>
      </c>
      <c r="B114" t="s">
        <v>398</v>
      </c>
      <c r="C114" t="s">
        <v>399</v>
      </c>
      <c r="D114">
        <v>35011608</v>
      </c>
      <c r="E114" s="1" t="str">
        <f>MID(D114,5,2)</f>
        <v>16</v>
      </c>
      <c r="F114" s="1" t="str">
        <f>MID(D114,3,2)</f>
        <v>01</v>
      </c>
      <c r="G114" s="2">
        <f>I114/H114*100</f>
        <v>21.153846153846153</v>
      </c>
      <c r="H114">
        <v>52</v>
      </c>
      <c r="I114">
        <v>11</v>
      </c>
      <c r="P114">
        <v>1</v>
      </c>
      <c r="Q114">
        <v>0</v>
      </c>
      <c r="T114" t="s">
        <v>20</v>
      </c>
    </row>
    <row r="115" spans="1:20">
      <c r="A115" t="s">
        <v>438</v>
      </c>
      <c r="B115" t="s">
        <v>398</v>
      </c>
      <c r="C115" t="s">
        <v>399</v>
      </c>
      <c r="D115">
        <v>35011609</v>
      </c>
      <c r="E115" s="1" t="str">
        <f>MID(D115,5,2)</f>
        <v>16</v>
      </c>
      <c r="F115" s="1" t="str">
        <f>MID(D115,3,2)</f>
        <v>01</v>
      </c>
      <c r="G115" s="2">
        <f>I115/H115*100</f>
        <v>4.225352112676056</v>
      </c>
      <c r="H115">
        <v>71</v>
      </c>
      <c r="I115">
        <v>3</v>
      </c>
      <c r="P115">
        <v>1</v>
      </c>
      <c r="Q115">
        <v>0</v>
      </c>
      <c r="T115" t="s">
        <v>108</v>
      </c>
    </row>
    <row r="116" spans="1:20">
      <c r="A116" t="s">
        <v>121</v>
      </c>
      <c r="B116" t="s">
        <v>122</v>
      </c>
      <c r="C116" t="s">
        <v>123</v>
      </c>
      <c r="D116">
        <v>35011701</v>
      </c>
      <c r="E116" s="1" t="str">
        <f>MID(D116,5,2)</f>
        <v>17</v>
      </c>
      <c r="F116" s="1" t="str">
        <f>MID(D116,3,2)</f>
        <v>01</v>
      </c>
      <c r="G116" s="2">
        <f>I116/H116*100</f>
        <v>7.8125</v>
      </c>
      <c r="H116">
        <v>128</v>
      </c>
      <c r="I116">
        <v>10</v>
      </c>
      <c r="J116">
        <v>1</v>
      </c>
      <c r="K116">
        <v>0</v>
      </c>
      <c r="L116">
        <v>1</v>
      </c>
      <c r="M116">
        <v>0</v>
      </c>
      <c r="T116" t="s">
        <v>51</v>
      </c>
    </row>
    <row r="117" spans="1:20">
      <c r="A117" t="s">
        <v>124</v>
      </c>
      <c r="B117" t="s">
        <v>122</v>
      </c>
      <c r="C117" t="s">
        <v>123</v>
      </c>
      <c r="D117">
        <v>35011702</v>
      </c>
      <c r="E117" s="1" t="str">
        <f>MID(D117,5,2)</f>
        <v>17</v>
      </c>
      <c r="F117" s="1" t="str">
        <f>MID(D117,3,2)</f>
        <v>01</v>
      </c>
      <c r="G117" s="2">
        <f>I117/H117*100</f>
        <v>8.75</v>
      </c>
      <c r="H117">
        <v>80</v>
      </c>
      <c r="I117">
        <v>7</v>
      </c>
      <c r="T117" t="s">
        <v>51</v>
      </c>
    </row>
    <row r="118" spans="1:20">
      <c r="A118" t="s">
        <v>125</v>
      </c>
      <c r="B118" t="s">
        <v>122</v>
      </c>
      <c r="C118" t="s">
        <v>123</v>
      </c>
      <c r="D118">
        <v>35011703</v>
      </c>
      <c r="E118" s="1" t="str">
        <f>MID(D118,5,2)</f>
        <v>17</v>
      </c>
      <c r="F118" s="1" t="str">
        <f>MID(D118,3,2)</f>
        <v>01</v>
      </c>
      <c r="G118" s="2">
        <f>I118/H118*100</f>
        <v>10</v>
      </c>
      <c r="H118">
        <v>70</v>
      </c>
      <c r="I118">
        <v>7</v>
      </c>
      <c r="J118">
        <v>1</v>
      </c>
      <c r="K118">
        <v>0</v>
      </c>
      <c r="P118">
        <v>1</v>
      </c>
      <c r="Q118">
        <v>0</v>
      </c>
    </row>
    <row r="119" spans="1:20">
      <c r="A119" t="s">
        <v>126</v>
      </c>
      <c r="B119" t="s">
        <v>122</v>
      </c>
      <c r="C119" t="s">
        <v>123</v>
      </c>
      <c r="D119">
        <v>35011704</v>
      </c>
      <c r="E119" s="1" t="str">
        <f>MID(D119,5,2)</f>
        <v>17</v>
      </c>
      <c r="F119" s="1" t="str">
        <f>MID(D119,3,2)</f>
        <v>01</v>
      </c>
      <c r="G119" s="2">
        <f>I119/H119*100</f>
        <v>14.285714285714285</v>
      </c>
      <c r="H119">
        <v>70</v>
      </c>
      <c r="I119">
        <v>10</v>
      </c>
      <c r="P119">
        <v>1</v>
      </c>
      <c r="Q119">
        <v>0</v>
      </c>
      <c r="T119" t="s">
        <v>51</v>
      </c>
    </row>
    <row r="120" spans="1:20">
      <c r="A120" t="s">
        <v>127</v>
      </c>
      <c r="B120" t="s">
        <v>122</v>
      </c>
      <c r="C120" t="s">
        <v>123</v>
      </c>
      <c r="D120">
        <v>35011705</v>
      </c>
      <c r="E120" s="1" t="str">
        <f>MID(D120,5,2)</f>
        <v>17</v>
      </c>
      <c r="F120" s="1" t="str">
        <f>MID(D120,3,2)</f>
        <v>01</v>
      </c>
      <c r="G120" s="2">
        <f>I120/H120*100</f>
        <v>9.375</v>
      </c>
      <c r="H120">
        <v>128</v>
      </c>
      <c r="I120">
        <v>12</v>
      </c>
      <c r="J120">
        <v>1</v>
      </c>
      <c r="K120">
        <v>0</v>
      </c>
      <c r="T120" t="s">
        <v>51</v>
      </c>
    </row>
    <row r="121" spans="1:20">
      <c r="A121" t="s">
        <v>128</v>
      </c>
      <c r="B121" t="s">
        <v>122</v>
      </c>
      <c r="C121" t="s">
        <v>123</v>
      </c>
      <c r="D121">
        <v>35011706</v>
      </c>
      <c r="E121" s="1" t="str">
        <f>MID(D121,5,2)</f>
        <v>17</v>
      </c>
      <c r="F121" s="1" t="str">
        <f>MID(D121,3,2)</f>
        <v>01</v>
      </c>
      <c r="G121" s="2">
        <f>I121/H121*100</f>
        <v>8.3333333333333321</v>
      </c>
      <c r="H121">
        <v>60</v>
      </c>
      <c r="I121">
        <v>5</v>
      </c>
      <c r="P121">
        <v>1</v>
      </c>
      <c r="Q121">
        <v>0</v>
      </c>
      <c r="T121" t="s">
        <v>51</v>
      </c>
    </row>
    <row r="122" spans="1:20">
      <c r="A122" t="s">
        <v>129</v>
      </c>
      <c r="B122" t="s">
        <v>122</v>
      </c>
      <c r="C122" t="s">
        <v>123</v>
      </c>
      <c r="D122">
        <v>35011709</v>
      </c>
      <c r="E122" s="1" t="str">
        <f>MID(D122,5,2)</f>
        <v>17</v>
      </c>
      <c r="F122" s="1" t="str">
        <f>MID(D122,3,2)</f>
        <v>01</v>
      </c>
      <c r="G122" s="2">
        <f>I122/H122*100</f>
        <v>8.3333333333333321</v>
      </c>
      <c r="H122">
        <v>60</v>
      </c>
      <c r="I122">
        <v>5</v>
      </c>
      <c r="T122" t="s">
        <v>51</v>
      </c>
    </row>
    <row r="123" spans="1:20">
      <c r="A123" t="s">
        <v>130</v>
      </c>
      <c r="B123" t="s">
        <v>122</v>
      </c>
      <c r="C123" t="s">
        <v>123</v>
      </c>
      <c r="D123">
        <v>35011707</v>
      </c>
      <c r="E123" s="1" t="str">
        <f>MID(D123,5,2)</f>
        <v>17</v>
      </c>
      <c r="F123" s="1" t="str">
        <f>MID(D123,3,2)</f>
        <v>01</v>
      </c>
      <c r="G123" s="2">
        <f>I123/H123*100</f>
        <v>8.5714285714285712</v>
      </c>
      <c r="H123">
        <v>140</v>
      </c>
      <c r="I123">
        <v>12</v>
      </c>
      <c r="J123">
        <v>1</v>
      </c>
      <c r="K123">
        <v>0</v>
      </c>
      <c r="P123">
        <v>1</v>
      </c>
      <c r="Q123">
        <v>0</v>
      </c>
      <c r="T123" t="s">
        <v>51</v>
      </c>
    </row>
    <row r="124" spans="1:20">
      <c r="A124" t="s">
        <v>131</v>
      </c>
      <c r="B124" t="s">
        <v>122</v>
      </c>
      <c r="C124" t="s">
        <v>123</v>
      </c>
      <c r="D124">
        <v>35011708</v>
      </c>
      <c r="E124" s="1" t="str">
        <f>MID(D124,5,2)</f>
        <v>17</v>
      </c>
      <c r="F124" s="1" t="str">
        <f>MID(D124,3,2)</f>
        <v>01</v>
      </c>
      <c r="G124" s="2">
        <f>I124/H124*100</f>
        <v>10</v>
      </c>
      <c r="H124">
        <v>80</v>
      </c>
      <c r="I124">
        <v>8</v>
      </c>
      <c r="T124" t="s">
        <v>51</v>
      </c>
    </row>
    <row r="125" spans="1:20">
      <c r="A125" t="s">
        <v>482</v>
      </c>
      <c r="B125" t="s">
        <v>483</v>
      </c>
      <c r="C125" t="s">
        <v>484</v>
      </c>
      <c r="D125">
        <v>35020108</v>
      </c>
      <c r="E125" s="1" t="str">
        <f>MID(D125,5,2)</f>
        <v>01</v>
      </c>
      <c r="F125" s="1" t="str">
        <f>MID(D125,3,2)</f>
        <v>02</v>
      </c>
      <c r="G125" s="2">
        <f>I125/H125*100</f>
        <v>29.302325581395351</v>
      </c>
      <c r="H125">
        <v>215</v>
      </c>
      <c r="I125">
        <v>63</v>
      </c>
      <c r="J125">
        <v>1</v>
      </c>
      <c r="K125">
        <v>1</v>
      </c>
      <c r="L125">
        <v>1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1</v>
      </c>
      <c r="S125">
        <v>0</v>
      </c>
      <c r="T125" t="s">
        <v>51</v>
      </c>
    </row>
    <row r="126" spans="1:20">
      <c r="A126" t="s">
        <v>485</v>
      </c>
      <c r="B126" t="s">
        <v>483</v>
      </c>
      <c r="C126" t="s">
        <v>484</v>
      </c>
      <c r="D126">
        <v>35020109</v>
      </c>
      <c r="E126" s="1" t="str">
        <f>MID(D126,5,2)</f>
        <v>01</v>
      </c>
      <c r="F126" s="1" t="str">
        <f>MID(D126,3,2)</f>
        <v>02</v>
      </c>
      <c r="G126" s="2">
        <f>I126/H126*100</f>
        <v>20.73170731707317</v>
      </c>
      <c r="H126">
        <v>82</v>
      </c>
      <c r="I126">
        <v>17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 t="s">
        <v>51</v>
      </c>
    </row>
    <row r="127" spans="1:20">
      <c r="A127" t="s">
        <v>506</v>
      </c>
      <c r="B127" t="s">
        <v>483</v>
      </c>
      <c r="C127" t="s">
        <v>484</v>
      </c>
      <c r="D127">
        <v>35020110</v>
      </c>
      <c r="E127" s="1" t="str">
        <f>MID(D127,5,2)</f>
        <v>01</v>
      </c>
      <c r="F127" s="1" t="str">
        <f>MID(D127,3,2)</f>
        <v>02</v>
      </c>
      <c r="G127" s="2">
        <f>I127/H127*100</f>
        <v>5</v>
      </c>
      <c r="H127">
        <v>40</v>
      </c>
      <c r="I127">
        <v>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 t="s">
        <v>39</v>
      </c>
    </row>
    <row r="128" spans="1:20">
      <c r="A128" t="s">
        <v>507</v>
      </c>
      <c r="B128" t="s">
        <v>483</v>
      </c>
      <c r="C128" t="s">
        <v>484</v>
      </c>
      <c r="D128">
        <v>35020112</v>
      </c>
      <c r="E128" s="1" t="str">
        <f>MID(D128,5,2)</f>
        <v>01</v>
      </c>
      <c r="F128" s="1" t="str">
        <f>MID(D128,3,2)</f>
        <v>02</v>
      </c>
      <c r="G128" s="2">
        <f>I128/H128*100</f>
        <v>27.058823529411764</v>
      </c>
      <c r="H128">
        <v>85</v>
      </c>
      <c r="I128">
        <v>23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 t="s">
        <v>51</v>
      </c>
    </row>
    <row r="129" spans="1:20">
      <c r="A129" t="s">
        <v>508</v>
      </c>
      <c r="B129" t="s">
        <v>483</v>
      </c>
      <c r="C129" t="s">
        <v>484</v>
      </c>
      <c r="D129">
        <v>35020107</v>
      </c>
      <c r="E129" s="1" t="str">
        <f>MID(D129,5,2)</f>
        <v>01</v>
      </c>
      <c r="F129" s="1" t="str">
        <f>MID(D129,3,2)</f>
        <v>02</v>
      </c>
      <c r="G129" s="2">
        <f>I129/H129*100</f>
        <v>31.05263157894737</v>
      </c>
      <c r="H129">
        <v>190</v>
      </c>
      <c r="I129">
        <v>59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1</v>
      </c>
      <c r="R129">
        <v>0</v>
      </c>
      <c r="S129">
        <v>0</v>
      </c>
      <c r="T129" t="s">
        <v>51</v>
      </c>
    </row>
    <row r="130" spans="1:20">
      <c r="A130" t="s">
        <v>509</v>
      </c>
      <c r="B130" t="s">
        <v>483</v>
      </c>
      <c r="C130" t="s">
        <v>484</v>
      </c>
      <c r="D130">
        <v>35020113</v>
      </c>
      <c r="E130" s="1" t="str">
        <f>MID(D130,5,2)</f>
        <v>01</v>
      </c>
      <c r="F130" s="1" t="str">
        <f>MID(D130,3,2)</f>
        <v>02</v>
      </c>
      <c r="G130" s="2">
        <f>I130/H130*100</f>
        <v>23.232323232323232</v>
      </c>
      <c r="H130">
        <v>99</v>
      </c>
      <c r="I130">
        <v>23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0</v>
      </c>
      <c r="T130" t="s">
        <v>51</v>
      </c>
    </row>
    <row r="131" spans="1:20">
      <c r="A131" t="s">
        <v>17</v>
      </c>
      <c r="B131" t="s">
        <v>18</v>
      </c>
      <c r="C131" t="s">
        <v>19</v>
      </c>
      <c r="D131">
        <v>35020101</v>
      </c>
      <c r="E131" s="1" t="str">
        <f>MID(D131,5,2)</f>
        <v>01</v>
      </c>
      <c r="F131" s="1" t="str">
        <f>MID(D131,3,2)</f>
        <v>02</v>
      </c>
      <c r="G131" s="2">
        <f>I131/H131*100</f>
        <v>15</v>
      </c>
      <c r="H131">
        <v>140</v>
      </c>
      <c r="I131">
        <v>21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 t="s">
        <v>20</v>
      </c>
    </row>
    <row r="132" spans="1:20">
      <c r="A132" t="s">
        <v>21</v>
      </c>
      <c r="B132" t="s">
        <v>18</v>
      </c>
      <c r="C132" t="s">
        <v>22</v>
      </c>
      <c r="D132">
        <v>35020102</v>
      </c>
      <c r="E132" s="1" t="str">
        <f>MID(D132,5,2)</f>
        <v>01</v>
      </c>
      <c r="F132" s="1" t="str">
        <f>MID(D132,3,2)</f>
        <v>02</v>
      </c>
      <c r="G132" s="2">
        <f>I132/H132*100</f>
        <v>15.789473684210526</v>
      </c>
      <c r="H132">
        <v>190</v>
      </c>
      <c r="I132">
        <v>30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1</v>
      </c>
      <c r="R132">
        <v>0</v>
      </c>
      <c r="S132">
        <v>0</v>
      </c>
      <c r="T132" t="s">
        <v>20</v>
      </c>
    </row>
    <row r="133" spans="1:20">
      <c r="A133" t="s">
        <v>23</v>
      </c>
      <c r="B133" t="s">
        <v>18</v>
      </c>
      <c r="C133" t="s">
        <v>22</v>
      </c>
      <c r="D133">
        <v>35020103</v>
      </c>
      <c r="E133" s="1" t="str">
        <f>MID(D133,5,2)</f>
        <v>01</v>
      </c>
      <c r="F133" s="1" t="str">
        <f>MID(D133,3,2)</f>
        <v>02</v>
      </c>
      <c r="G133" s="2">
        <f>I133/H133*100</f>
        <v>15.596330275229359</v>
      </c>
      <c r="H133">
        <v>109</v>
      </c>
      <c r="I133">
        <v>17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</v>
      </c>
      <c r="R133">
        <v>0</v>
      </c>
      <c r="S133">
        <v>0</v>
      </c>
      <c r="T133" t="s">
        <v>20</v>
      </c>
    </row>
    <row r="134" spans="1:20">
      <c r="A134" t="s">
        <v>24</v>
      </c>
      <c r="B134" t="s">
        <v>18</v>
      </c>
      <c r="C134" t="s">
        <v>22</v>
      </c>
      <c r="D134">
        <v>35020106</v>
      </c>
      <c r="E134" s="1" t="str">
        <f>MID(D134,5,2)</f>
        <v>01</v>
      </c>
      <c r="F134" s="1" t="str">
        <f>MID(D134,3,2)</f>
        <v>02</v>
      </c>
      <c r="G134" s="2">
        <f>I134/H134*100</f>
        <v>6.0606060606060606</v>
      </c>
      <c r="H134">
        <v>66</v>
      </c>
      <c r="I134">
        <v>4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 t="s">
        <v>20</v>
      </c>
    </row>
    <row r="135" spans="1:20">
      <c r="A135" t="s">
        <v>25</v>
      </c>
      <c r="B135" t="s">
        <v>18</v>
      </c>
      <c r="C135" t="s">
        <v>22</v>
      </c>
      <c r="D135">
        <v>35020107</v>
      </c>
      <c r="E135" s="1" t="str">
        <f>MID(D135,5,2)</f>
        <v>01</v>
      </c>
      <c r="F135" s="1" t="str">
        <f>MID(D135,3,2)</f>
        <v>02</v>
      </c>
      <c r="G135" s="2">
        <f>I135/H135*100</f>
        <v>16.428571428571427</v>
      </c>
      <c r="H135">
        <v>140</v>
      </c>
      <c r="I135">
        <v>23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t="s">
        <v>20</v>
      </c>
    </row>
    <row r="136" spans="1:20">
      <c r="A136" t="s">
        <v>446</v>
      </c>
      <c r="B136" t="s">
        <v>447</v>
      </c>
      <c r="C136" t="s">
        <v>448</v>
      </c>
      <c r="D136">
        <v>35020301</v>
      </c>
      <c r="E136" s="1" t="str">
        <f>MID(D136,5,2)</f>
        <v>03</v>
      </c>
      <c r="F136" s="1" t="str">
        <f>MID(D136,3,2)</f>
        <v>02</v>
      </c>
      <c r="G136" s="2">
        <f>I136/H136*100</f>
        <v>4</v>
      </c>
      <c r="H136">
        <v>150</v>
      </c>
      <c r="I136">
        <v>6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 t="s">
        <v>29</v>
      </c>
    </row>
    <row r="137" spans="1:20">
      <c r="A137" t="s">
        <v>449</v>
      </c>
      <c r="B137" t="s">
        <v>447</v>
      </c>
      <c r="C137" t="s">
        <v>448</v>
      </c>
      <c r="D137">
        <v>35020302</v>
      </c>
      <c r="E137" s="1" t="str">
        <f>MID(D137,5,2)</f>
        <v>03</v>
      </c>
      <c r="F137" s="1" t="str">
        <f>MID(D137,3,2)</f>
        <v>02</v>
      </c>
      <c r="G137" s="2">
        <f>I137/H137*100</f>
        <v>6.25</v>
      </c>
      <c r="H137">
        <v>80</v>
      </c>
      <c r="I137">
        <v>5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 t="s">
        <v>29</v>
      </c>
    </row>
    <row r="138" spans="1:20">
      <c r="A138" t="s">
        <v>450</v>
      </c>
      <c r="B138" t="s">
        <v>447</v>
      </c>
      <c r="C138" t="s">
        <v>448</v>
      </c>
      <c r="D138">
        <v>35020304</v>
      </c>
      <c r="E138" s="1" t="str">
        <f>MID(D138,5,2)</f>
        <v>03</v>
      </c>
      <c r="F138" s="1" t="str">
        <f>MID(D138,3,2)</f>
        <v>02</v>
      </c>
      <c r="G138" s="2">
        <f>I138/H138*100</f>
        <v>6.666666666666667</v>
      </c>
      <c r="H138">
        <v>60</v>
      </c>
      <c r="I138">
        <v>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 t="s">
        <v>29</v>
      </c>
    </row>
    <row r="139" spans="1:20">
      <c r="A139" t="s">
        <v>451</v>
      </c>
      <c r="B139" t="s">
        <v>447</v>
      </c>
      <c r="C139" t="s">
        <v>448</v>
      </c>
      <c r="D139">
        <v>35020305</v>
      </c>
      <c r="E139" s="1" t="str">
        <f>MID(D139,5,2)</f>
        <v>03</v>
      </c>
      <c r="F139" s="1" t="str">
        <f>MID(D139,3,2)</f>
        <v>02</v>
      </c>
      <c r="G139" s="2">
        <f>I139/H139*100</f>
        <v>5</v>
      </c>
      <c r="H139">
        <v>100</v>
      </c>
      <c r="I139">
        <v>5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 t="s">
        <v>29</v>
      </c>
    </row>
    <row r="140" spans="1:20">
      <c r="A140" t="s">
        <v>452</v>
      </c>
      <c r="B140" t="s">
        <v>447</v>
      </c>
      <c r="C140" t="s">
        <v>448</v>
      </c>
      <c r="D140">
        <v>35020307</v>
      </c>
      <c r="E140" s="1" t="str">
        <f>MID(D140,5,2)</f>
        <v>03</v>
      </c>
      <c r="F140" s="1" t="str">
        <f>MID(D140,3,2)</f>
        <v>02</v>
      </c>
      <c r="G140" s="2">
        <f>I140/H140*100</f>
        <v>10.666666666666668</v>
      </c>
      <c r="H140">
        <v>75</v>
      </c>
      <c r="I140">
        <v>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0</v>
      </c>
      <c r="R140">
        <v>0</v>
      </c>
      <c r="S140">
        <v>0</v>
      </c>
      <c r="T140" t="s">
        <v>29</v>
      </c>
    </row>
    <row r="141" spans="1:20">
      <c r="A141" t="s">
        <v>453</v>
      </c>
      <c r="B141" t="s">
        <v>447</v>
      </c>
      <c r="C141" t="s">
        <v>448</v>
      </c>
      <c r="D141">
        <v>35020308</v>
      </c>
      <c r="E141" s="1" t="str">
        <f>MID(D141,5,2)</f>
        <v>03</v>
      </c>
      <c r="F141" s="1" t="str">
        <f>MID(D141,3,2)</f>
        <v>02</v>
      </c>
      <c r="G141" s="2">
        <f>I141/H141*100</f>
        <v>7.1428571428571423</v>
      </c>
      <c r="H141">
        <v>140</v>
      </c>
      <c r="I141">
        <v>10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 t="s">
        <v>29</v>
      </c>
    </row>
    <row r="142" spans="1:20">
      <c r="A142" t="s">
        <v>454</v>
      </c>
      <c r="B142" t="s">
        <v>447</v>
      </c>
      <c r="C142" t="s">
        <v>448</v>
      </c>
      <c r="D142">
        <v>35020310</v>
      </c>
      <c r="E142" s="1" t="str">
        <f>MID(D142,5,2)</f>
        <v>03</v>
      </c>
      <c r="F142" s="1" t="str">
        <f>MID(D142,3,2)</f>
        <v>02</v>
      </c>
      <c r="G142" s="2">
        <f>I142/H142*100</f>
        <v>12.5</v>
      </c>
      <c r="H142">
        <v>80</v>
      </c>
      <c r="I142">
        <v>10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t="s">
        <v>29</v>
      </c>
    </row>
    <row r="143" spans="1:20">
      <c r="A143" t="s">
        <v>142</v>
      </c>
      <c r="B143" t="s">
        <v>143</v>
      </c>
      <c r="C143" t="s">
        <v>144</v>
      </c>
      <c r="D143">
        <v>35020404</v>
      </c>
      <c r="E143" s="1" t="str">
        <f>MID(D143,5,2)</f>
        <v>04</v>
      </c>
      <c r="F143" s="1" t="str">
        <f>MID(D143,3,2)</f>
        <v>02</v>
      </c>
      <c r="G143" s="2">
        <f>I143/H143*100</f>
        <v>21.84873949579832</v>
      </c>
      <c r="H143">
        <v>119</v>
      </c>
      <c r="I143">
        <v>26</v>
      </c>
      <c r="J143">
        <v>1</v>
      </c>
      <c r="K143">
        <v>1</v>
      </c>
      <c r="L143">
        <v>1</v>
      </c>
      <c r="P143">
        <v>3</v>
      </c>
      <c r="Q143">
        <v>1</v>
      </c>
      <c r="T143" t="s">
        <v>29</v>
      </c>
    </row>
    <row r="144" spans="1:20">
      <c r="A144" t="s">
        <v>145</v>
      </c>
      <c r="B144" t="s">
        <v>143</v>
      </c>
      <c r="C144" t="s">
        <v>144</v>
      </c>
      <c r="D144">
        <v>35020405</v>
      </c>
      <c r="E144" s="1" t="str">
        <f>MID(D144,5,2)</f>
        <v>04</v>
      </c>
      <c r="F144" s="1" t="str">
        <f>MID(D144,3,2)</f>
        <v>02</v>
      </c>
      <c r="G144" s="2">
        <f>I144/H144*100</f>
        <v>5.7971014492753623</v>
      </c>
      <c r="H144">
        <v>69</v>
      </c>
      <c r="I144">
        <v>4</v>
      </c>
      <c r="P144">
        <v>1</v>
      </c>
      <c r="R144">
        <v>1</v>
      </c>
      <c r="T144" t="s">
        <v>29</v>
      </c>
    </row>
    <row r="145" spans="1:20">
      <c r="A145" t="s">
        <v>274</v>
      </c>
      <c r="B145" t="s">
        <v>275</v>
      </c>
      <c r="C145" t="s">
        <v>22</v>
      </c>
      <c r="D145">
        <v>35020403</v>
      </c>
      <c r="E145" s="1" t="str">
        <f>MID(D145,5,2)</f>
        <v>04</v>
      </c>
      <c r="F145" s="1" t="str">
        <f>MID(D145,3,2)</f>
        <v>02</v>
      </c>
      <c r="G145" s="2">
        <f>I145/H145*100</f>
        <v>26.744186046511626</v>
      </c>
      <c r="H145">
        <v>86</v>
      </c>
      <c r="I145">
        <v>23</v>
      </c>
      <c r="J145">
        <v>1</v>
      </c>
      <c r="K145" t="s">
        <v>276</v>
      </c>
      <c r="P145">
        <v>1</v>
      </c>
      <c r="Q145" t="s">
        <v>276</v>
      </c>
      <c r="T145" t="s">
        <v>20</v>
      </c>
    </row>
    <row r="146" spans="1:20">
      <c r="A146" t="s">
        <v>277</v>
      </c>
      <c r="B146" t="s">
        <v>275</v>
      </c>
      <c r="C146" t="s">
        <v>22</v>
      </c>
      <c r="D146">
        <v>35020407</v>
      </c>
      <c r="E146" s="1" t="str">
        <f>MID(D146,5,2)</f>
        <v>04</v>
      </c>
      <c r="F146" s="1" t="str">
        <f>MID(D146,3,2)</f>
        <v>02</v>
      </c>
      <c r="G146" s="2">
        <f>I146/H146*100</f>
        <v>13.888888888888889</v>
      </c>
      <c r="H146">
        <v>108</v>
      </c>
      <c r="I146">
        <v>15</v>
      </c>
      <c r="J146">
        <v>1</v>
      </c>
      <c r="K146">
        <v>0</v>
      </c>
      <c r="T146" t="s">
        <v>39</v>
      </c>
    </row>
    <row r="147" spans="1:20">
      <c r="A147" t="s">
        <v>278</v>
      </c>
      <c r="B147" t="s">
        <v>275</v>
      </c>
      <c r="C147" t="s">
        <v>22</v>
      </c>
      <c r="D147">
        <v>35020402</v>
      </c>
      <c r="E147" s="1" t="str">
        <f>MID(D147,5,2)</f>
        <v>04</v>
      </c>
      <c r="F147" s="1" t="str">
        <f>MID(D147,3,2)</f>
        <v>02</v>
      </c>
      <c r="G147" s="2">
        <f>I147/H147*100</f>
        <v>9.9099099099099099</v>
      </c>
      <c r="H147">
        <v>111</v>
      </c>
      <c r="I147">
        <v>11</v>
      </c>
      <c r="J147">
        <v>1</v>
      </c>
      <c r="L147">
        <v>0</v>
      </c>
      <c r="P147">
        <v>1</v>
      </c>
      <c r="Q147">
        <v>0</v>
      </c>
      <c r="T147" t="s">
        <v>37</v>
      </c>
    </row>
    <row r="148" spans="1:20">
      <c r="A148" t="s">
        <v>279</v>
      </c>
      <c r="B148" t="s">
        <v>275</v>
      </c>
      <c r="C148" t="s">
        <v>22</v>
      </c>
      <c r="D148">
        <v>35020406</v>
      </c>
      <c r="E148" s="1" t="str">
        <f>MID(D148,5,2)</f>
        <v>04</v>
      </c>
      <c r="F148" s="1" t="str">
        <f>MID(D148,3,2)</f>
        <v>02</v>
      </c>
      <c r="G148" s="2">
        <f>I148/H148*100</f>
        <v>15.789473684210526</v>
      </c>
      <c r="H148">
        <v>57</v>
      </c>
      <c r="I148">
        <v>9</v>
      </c>
      <c r="P148">
        <v>1</v>
      </c>
      <c r="Q148">
        <v>0</v>
      </c>
      <c r="T148" t="s">
        <v>37</v>
      </c>
    </row>
    <row r="149" spans="1:20">
      <c r="A149" t="s">
        <v>424</v>
      </c>
      <c r="B149" t="s">
        <v>275</v>
      </c>
      <c r="C149" t="s">
        <v>22</v>
      </c>
      <c r="D149">
        <v>35020401</v>
      </c>
      <c r="E149" s="1" t="str">
        <f>MID(D149,5,2)</f>
        <v>04</v>
      </c>
      <c r="F149" s="1" t="str">
        <f>MID(D149,3,2)</f>
        <v>02</v>
      </c>
      <c r="G149" s="2">
        <f>I149/H149*100</f>
        <v>17.525773195876287</v>
      </c>
      <c r="H149">
        <v>97</v>
      </c>
      <c r="I149">
        <v>17</v>
      </c>
      <c r="J149" t="s">
        <v>276</v>
      </c>
      <c r="K149" t="s">
        <v>276</v>
      </c>
      <c r="L149">
        <v>1</v>
      </c>
      <c r="M149" t="s">
        <v>276</v>
      </c>
      <c r="P149">
        <v>1</v>
      </c>
      <c r="Q149">
        <v>0</v>
      </c>
      <c r="R149">
        <v>0</v>
      </c>
      <c r="S149">
        <v>0</v>
      </c>
      <c r="T149" t="s">
        <v>29</v>
      </c>
    </row>
    <row r="150" spans="1:20">
      <c r="A150" t="s">
        <v>241</v>
      </c>
      <c r="B150" t="s">
        <v>242</v>
      </c>
      <c r="C150" t="s">
        <v>243</v>
      </c>
      <c r="D150">
        <v>35020501</v>
      </c>
      <c r="E150" s="1" t="str">
        <f>MID(D150,5,2)</f>
        <v>05</v>
      </c>
      <c r="F150" s="1" t="str">
        <f>MID(D150,3,2)</f>
        <v>02</v>
      </c>
      <c r="G150" s="2">
        <f>I150/H150*100</f>
        <v>17.289719626168225</v>
      </c>
      <c r="H150">
        <v>214</v>
      </c>
      <c r="I150">
        <v>37</v>
      </c>
      <c r="P150">
        <v>1</v>
      </c>
      <c r="Q150">
        <v>1</v>
      </c>
      <c r="T150" t="s">
        <v>37</v>
      </c>
    </row>
    <row r="151" spans="1:20">
      <c r="A151" t="s">
        <v>244</v>
      </c>
      <c r="B151" t="s">
        <v>242</v>
      </c>
      <c r="C151" t="s">
        <v>243</v>
      </c>
      <c r="D151">
        <v>35020502</v>
      </c>
      <c r="E151" s="1" t="str">
        <f>MID(D151,5,2)</f>
        <v>05</v>
      </c>
      <c r="F151" s="1" t="str">
        <f>MID(D151,3,2)</f>
        <v>02</v>
      </c>
      <c r="G151" s="2">
        <f>I151/H151*100</f>
        <v>20.833333333333336</v>
      </c>
      <c r="H151">
        <v>120</v>
      </c>
      <c r="I151">
        <v>25</v>
      </c>
      <c r="J151">
        <v>1</v>
      </c>
      <c r="K151">
        <v>1</v>
      </c>
      <c r="R151">
        <v>1</v>
      </c>
      <c r="S151">
        <v>1</v>
      </c>
      <c r="T151" t="s">
        <v>37</v>
      </c>
    </row>
    <row r="152" spans="1:20">
      <c r="A152" t="s">
        <v>245</v>
      </c>
      <c r="B152" t="s">
        <v>242</v>
      </c>
      <c r="C152" t="s">
        <v>243</v>
      </c>
      <c r="D152">
        <v>35020503</v>
      </c>
      <c r="E152" s="1" t="str">
        <f>MID(D152,5,2)</f>
        <v>05</v>
      </c>
      <c r="F152" s="1" t="str">
        <f>MID(D152,3,2)</f>
        <v>02</v>
      </c>
      <c r="G152" s="2">
        <f>I152/H152*100</f>
        <v>21.12676056338028</v>
      </c>
      <c r="H152">
        <v>71</v>
      </c>
      <c r="I152">
        <v>15</v>
      </c>
      <c r="T152" t="s">
        <v>29</v>
      </c>
    </row>
    <row r="153" spans="1:20">
      <c r="A153" t="s">
        <v>246</v>
      </c>
      <c r="B153" t="s">
        <v>242</v>
      </c>
      <c r="C153" t="s">
        <v>243</v>
      </c>
      <c r="D153">
        <v>35020504</v>
      </c>
      <c r="E153" s="1" t="str">
        <f>MID(D153,5,2)</f>
        <v>05</v>
      </c>
      <c r="F153" s="1" t="str">
        <f>MID(D153,3,2)</f>
        <v>02</v>
      </c>
      <c r="G153" s="2">
        <f>I153/H153*100</f>
        <v>17.241379310344829</v>
      </c>
      <c r="H153">
        <v>116</v>
      </c>
      <c r="I153">
        <v>20</v>
      </c>
      <c r="P153">
        <v>1</v>
      </c>
      <c r="Q153">
        <v>1</v>
      </c>
      <c r="T153" t="s">
        <v>37</v>
      </c>
    </row>
    <row r="154" spans="1:20">
      <c r="A154" t="s">
        <v>247</v>
      </c>
      <c r="B154" t="s">
        <v>242</v>
      </c>
      <c r="C154" t="s">
        <v>243</v>
      </c>
      <c r="D154">
        <v>35020505</v>
      </c>
      <c r="E154" s="1" t="str">
        <f>MID(D154,5,2)</f>
        <v>05</v>
      </c>
      <c r="F154" s="1" t="str">
        <f>MID(D154,3,2)</f>
        <v>02</v>
      </c>
      <c r="G154" s="2">
        <f>I154/H154*100</f>
        <v>18.823529411764707</v>
      </c>
      <c r="H154">
        <v>85</v>
      </c>
      <c r="I154">
        <v>16</v>
      </c>
      <c r="P154">
        <v>1</v>
      </c>
      <c r="Q154">
        <v>1</v>
      </c>
      <c r="T154" t="s">
        <v>37</v>
      </c>
    </row>
    <row r="155" spans="1:20">
      <c r="A155" t="s">
        <v>80</v>
      </c>
      <c r="B155" t="s">
        <v>81</v>
      </c>
      <c r="C155" t="s">
        <v>79</v>
      </c>
      <c r="D155">
        <v>35030102</v>
      </c>
      <c r="E155" s="1" t="str">
        <f>MID(D155,5,2)</f>
        <v>01</v>
      </c>
      <c r="F155" s="1" t="str">
        <f>MID(D155,3,2)</f>
        <v>03</v>
      </c>
      <c r="G155" s="2">
        <f>I155/H155*100</f>
        <v>3.7037037037037033</v>
      </c>
      <c r="H155">
        <v>162</v>
      </c>
      <c r="I155">
        <v>6</v>
      </c>
      <c r="J155">
        <v>1</v>
      </c>
      <c r="K155">
        <v>0</v>
      </c>
      <c r="P155">
        <v>1</v>
      </c>
      <c r="Q155">
        <v>0</v>
      </c>
      <c r="T155" t="s">
        <v>29</v>
      </c>
    </row>
    <row r="156" spans="1:20">
      <c r="A156" t="s">
        <v>83</v>
      </c>
      <c r="B156" t="s">
        <v>81</v>
      </c>
      <c r="C156" t="s">
        <v>79</v>
      </c>
      <c r="D156">
        <v>35030104</v>
      </c>
      <c r="E156" s="1" t="str">
        <f>MID(D156,5,2)</f>
        <v>01</v>
      </c>
      <c r="F156" s="1" t="str">
        <f>MID(D156,3,2)</f>
        <v>03</v>
      </c>
      <c r="G156" s="2">
        <f>I156/H156*100</f>
        <v>11.428571428571429</v>
      </c>
      <c r="H156">
        <v>175</v>
      </c>
      <c r="I156">
        <v>20</v>
      </c>
      <c r="J156">
        <v>1</v>
      </c>
      <c r="K156">
        <v>0</v>
      </c>
      <c r="P156">
        <v>1</v>
      </c>
      <c r="Q156">
        <v>0</v>
      </c>
      <c r="T156" t="s">
        <v>37</v>
      </c>
    </row>
    <row r="157" spans="1:20">
      <c r="A157" t="s">
        <v>86</v>
      </c>
      <c r="B157" t="s">
        <v>81</v>
      </c>
      <c r="C157" t="s">
        <v>79</v>
      </c>
      <c r="D157">
        <v>35030108</v>
      </c>
      <c r="E157" s="1" t="str">
        <f>MID(D157,5,2)</f>
        <v>01</v>
      </c>
      <c r="F157" s="1" t="str">
        <f>MID(D157,3,2)</f>
        <v>03</v>
      </c>
      <c r="G157" s="2">
        <f>I157/H157*100</f>
        <v>0.63291139240506333</v>
      </c>
      <c r="H157">
        <v>316</v>
      </c>
      <c r="I157">
        <v>2</v>
      </c>
      <c r="J157">
        <v>1</v>
      </c>
      <c r="K157">
        <v>0</v>
      </c>
      <c r="N157">
        <v>1</v>
      </c>
      <c r="O157">
        <v>0</v>
      </c>
      <c r="T157" t="s">
        <v>37</v>
      </c>
    </row>
    <row r="158" spans="1:20">
      <c r="A158" t="s">
        <v>87</v>
      </c>
      <c r="B158" t="s">
        <v>81</v>
      </c>
      <c r="C158" t="s">
        <v>79</v>
      </c>
      <c r="D158">
        <v>35030109</v>
      </c>
      <c r="E158" s="1" t="str">
        <f>MID(D158,5,2)</f>
        <v>01</v>
      </c>
      <c r="F158" s="1" t="str">
        <f>MID(D158,3,2)</f>
        <v>03</v>
      </c>
      <c r="G158" s="2">
        <f>I158/H158*100</f>
        <v>20.588235294117645</v>
      </c>
      <c r="H158">
        <v>68</v>
      </c>
      <c r="I158">
        <v>14</v>
      </c>
      <c r="P158">
        <v>1</v>
      </c>
      <c r="Q158">
        <v>0</v>
      </c>
      <c r="T158" t="s">
        <v>29</v>
      </c>
    </row>
    <row r="159" spans="1:20">
      <c r="A159" t="s">
        <v>89</v>
      </c>
      <c r="B159" t="s">
        <v>81</v>
      </c>
      <c r="C159" t="s">
        <v>79</v>
      </c>
      <c r="D159">
        <v>35030114</v>
      </c>
      <c r="E159" s="1" t="str">
        <f>MID(D159,5,2)</f>
        <v>01</v>
      </c>
      <c r="F159" s="1" t="str">
        <f>MID(D159,3,2)</f>
        <v>03</v>
      </c>
      <c r="G159" s="2">
        <f>I159/H159*100</f>
        <v>7.4626865671641784</v>
      </c>
      <c r="H159">
        <v>268</v>
      </c>
      <c r="I159">
        <v>20</v>
      </c>
      <c r="J159">
        <v>1</v>
      </c>
      <c r="K159">
        <v>0</v>
      </c>
      <c r="P159">
        <v>1</v>
      </c>
      <c r="Q159">
        <v>0</v>
      </c>
      <c r="T159" t="s">
        <v>37</v>
      </c>
    </row>
    <row r="160" spans="1:20">
      <c r="A160" t="s">
        <v>91</v>
      </c>
      <c r="B160" t="s">
        <v>81</v>
      </c>
      <c r="C160" t="s">
        <v>79</v>
      </c>
      <c r="D160">
        <v>35030118</v>
      </c>
      <c r="E160" s="1" t="str">
        <f>MID(D160,5,2)</f>
        <v>01</v>
      </c>
      <c r="F160" s="1" t="str">
        <f>MID(D160,3,2)</f>
        <v>03</v>
      </c>
      <c r="G160" s="2">
        <f>I160/H160*100</f>
        <v>6.9767441860465116</v>
      </c>
      <c r="H160">
        <v>86</v>
      </c>
      <c r="I160">
        <v>6</v>
      </c>
      <c r="J160">
        <v>1</v>
      </c>
      <c r="K160">
        <v>0</v>
      </c>
      <c r="T160" t="s">
        <v>29</v>
      </c>
    </row>
    <row r="161" spans="1:20">
      <c r="A161" t="s">
        <v>93</v>
      </c>
      <c r="B161" t="s">
        <v>81</v>
      </c>
      <c r="C161" t="s">
        <v>79</v>
      </c>
      <c r="D161">
        <v>35030120</v>
      </c>
      <c r="E161" s="1" t="str">
        <f>MID(D161,5,2)</f>
        <v>01</v>
      </c>
      <c r="F161" s="1" t="str">
        <f>MID(D161,3,2)</f>
        <v>03</v>
      </c>
      <c r="G161" s="2">
        <f>I161/H161*100</f>
        <v>8.5714285714285712</v>
      </c>
      <c r="H161">
        <v>70</v>
      </c>
      <c r="I161">
        <v>6</v>
      </c>
      <c r="P161">
        <v>1</v>
      </c>
      <c r="Q161">
        <v>0</v>
      </c>
      <c r="T161" t="s">
        <v>29</v>
      </c>
    </row>
    <row r="162" spans="1:20">
      <c r="A162" t="s">
        <v>77</v>
      </c>
      <c r="B162" t="s">
        <v>78</v>
      </c>
      <c r="C162" t="s">
        <v>79</v>
      </c>
      <c r="D162">
        <v>35030101</v>
      </c>
      <c r="E162" s="1" t="str">
        <f>MID(D162,5,2)</f>
        <v>01</v>
      </c>
      <c r="F162" s="1" t="str">
        <f>MID(D162,3,2)</f>
        <v>03</v>
      </c>
      <c r="G162" s="2">
        <f>I162/H162*100</f>
        <v>17.361111111111111</v>
      </c>
      <c r="H162">
        <v>144</v>
      </c>
      <c r="I162">
        <v>25</v>
      </c>
      <c r="P162">
        <v>1</v>
      </c>
      <c r="Q162">
        <v>0</v>
      </c>
      <c r="T162" t="s">
        <v>29</v>
      </c>
    </row>
    <row r="163" spans="1:20">
      <c r="A163" t="s">
        <v>82</v>
      </c>
      <c r="B163" t="s">
        <v>78</v>
      </c>
      <c r="C163" t="s">
        <v>79</v>
      </c>
      <c r="D163">
        <v>35030103</v>
      </c>
      <c r="E163" s="1" t="str">
        <f>MID(D163,5,2)</f>
        <v>01</v>
      </c>
      <c r="F163" s="1" t="str">
        <f>MID(D163,3,2)</f>
        <v>03</v>
      </c>
      <c r="G163" s="2">
        <f>I163/H163*100</f>
        <v>21.551724137931032</v>
      </c>
      <c r="H163">
        <v>116</v>
      </c>
      <c r="I163">
        <v>25</v>
      </c>
      <c r="P163">
        <v>1</v>
      </c>
      <c r="Q163">
        <v>0</v>
      </c>
      <c r="T163" t="s">
        <v>29</v>
      </c>
    </row>
    <row r="164" spans="1:20">
      <c r="A164" t="s">
        <v>84</v>
      </c>
      <c r="B164" t="s">
        <v>78</v>
      </c>
      <c r="C164" t="s">
        <v>79</v>
      </c>
      <c r="D164">
        <v>35030105</v>
      </c>
      <c r="E164" s="1" t="str">
        <f>MID(D164,5,2)</f>
        <v>01</v>
      </c>
      <c r="F164" s="1" t="str">
        <f>MID(D164,3,2)</f>
        <v>03</v>
      </c>
      <c r="G164" s="2">
        <f>I164/H164*100</f>
        <v>12.272727272727273</v>
      </c>
      <c r="H164">
        <v>220</v>
      </c>
      <c r="I164">
        <v>27</v>
      </c>
      <c r="J164">
        <v>1</v>
      </c>
      <c r="K164">
        <v>0</v>
      </c>
      <c r="P164">
        <v>1</v>
      </c>
      <c r="Q164">
        <v>0</v>
      </c>
      <c r="T164" t="s">
        <v>37</v>
      </c>
    </row>
    <row r="165" spans="1:20">
      <c r="A165" t="s">
        <v>85</v>
      </c>
      <c r="B165" t="s">
        <v>78</v>
      </c>
      <c r="C165" t="s">
        <v>79</v>
      </c>
      <c r="D165">
        <v>35030106</v>
      </c>
      <c r="E165" s="1" t="str">
        <f>MID(D165,5,2)</f>
        <v>01</v>
      </c>
      <c r="F165" s="1" t="str">
        <f>MID(D165,3,2)</f>
        <v>03</v>
      </c>
      <c r="G165" s="2">
        <f>I165/H165*100</f>
        <v>4.5454545454545459</v>
      </c>
      <c r="H165">
        <v>88</v>
      </c>
      <c r="I165">
        <v>4</v>
      </c>
      <c r="P165">
        <v>1</v>
      </c>
      <c r="Q165">
        <v>0</v>
      </c>
      <c r="T165" t="s">
        <v>29</v>
      </c>
    </row>
    <row r="166" spans="1:20">
      <c r="A166" t="s">
        <v>88</v>
      </c>
      <c r="B166" t="s">
        <v>78</v>
      </c>
      <c r="C166" t="s">
        <v>79</v>
      </c>
      <c r="D166">
        <v>35030112</v>
      </c>
      <c r="E166" s="1" t="str">
        <f>MID(D166,5,2)</f>
        <v>01</v>
      </c>
      <c r="F166" s="1" t="str">
        <f>MID(D166,3,2)</f>
        <v>03</v>
      </c>
      <c r="G166" s="2">
        <f>I166/H166*100</f>
        <v>17.985611510791365</v>
      </c>
      <c r="H166">
        <v>139</v>
      </c>
      <c r="I166">
        <v>25</v>
      </c>
      <c r="J166">
        <v>1</v>
      </c>
      <c r="K166">
        <v>0</v>
      </c>
      <c r="P166">
        <v>1</v>
      </c>
      <c r="Q166">
        <v>0</v>
      </c>
      <c r="T166" t="s">
        <v>29</v>
      </c>
    </row>
    <row r="167" spans="1:20">
      <c r="A167" t="s">
        <v>90</v>
      </c>
      <c r="B167" t="s">
        <v>78</v>
      </c>
      <c r="C167" t="s">
        <v>79</v>
      </c>
      <c r="D167">
        <v>35030117</v>
      </c>
      <c r="E167" s="1" t="str">
        <f>MID(D167,5,2)</f>
        <v>01</v>
      </c>
      <c r="F167" s="1" t="str">
        <f>MID(D167,3,2)</f>
        <v>03</v>
      </c>
      <c r="G167" s="2">
        <f>I167/H167*100</f>
        <v>3.1746031746031744</v>
      </c>
      <c r="H167">
        <v>189</v>
      </c>
      <c r="I167">
        <v>6</v>
      </c>
      <c r="N167">
        <v>1</v>
      </c>
      <c r="O167">
        <v>0</v>
      </c>
      <c r="P167">
        <v>1</v>
      </c>
      <c r="Q167">
        <v>0</v>
      </c>
      <c r="T167" t="s">
        <v>37</v>
      </c>
    </row>
    <row r="168" spans="1:20">
      <c r="A168" t="s">
        <v>92</v>
      </c>
      <c r="B168" t="s">
        <v>78</v>
      </c>
      <c r="C168" t="s">
        <v>79</v>
      </c>
      <c r="D168">
        <v>35030119</v>
      </c>
      <c r="E168" s="1" t="str">
        <f>MID(D168,5,2)</f>
        <v>01</v>
      </c>
      <c r="F168" s="1" t="str">
        <f>MID(D168,3,2)</f>
        <v>03</v>
      </c>
      <c r="G168" s="2">
        <f>I168/H168*100</f>
        <v>5.1282051282051277</v>
      </c>
      <c r="H168">
        <v>117</v>
      </c>
      <c r="I168">
        <v>6</v>
      </c>
      <c r="J168">
        <v>1</v>
      </c>
      <c r="K168">
        <v>0</v>
      </c>
      <c r="T168" t="s">
        <v>29</v>
      </c>
    </row>
    <row r="169" spans="1:20">
      <c r="A169" t="s">
        <v>63</v>
      </c>
      <c r="B169" t="s">
        <v>64</v>
      </c>
      <c r="C169" t="s">
        <v>65</v>
      </c>
      <c r="D169">
        <v>35030201</v>
      </c>
      <c r="E169" s="1" t="str">
        <f>MID(D169,5,2)</f>
        <v>02</v>
      </c>
      <c r="F169" s="1" t="str">
        <f>MID(D169,3,2)</f>
        <v>03</v>
      </c>
      <c r="G169" s="2">
        <f>I169/H169*100</f>
        <v>7.5</v>
      </c>
      <c r="H169">
        <v>40</v>
      </c>
      <c r="I169">
        <v>3</v>
      </c>
      <c r="P169">
        <v>1</v>
      </c>
      <c r="Q169">
        <v>0</v>
      </c>
      <c r="T169" t="s">
        <v>66</v>
      </c>
    </row>
    <row r="170" spans="1:20">
      <c r="A170" t="s">
        <v>67</v>
      </c>
      <c r="B170" t="s">
        <v>64</v>
      </c>
      <c r="C170" t="s">
        <v>65</v>
      </c>
      <c r="D170">
        <v>35030202</v>
      </c>
      <c r="E170" s="1" t="str">
        <f>MID(D170,5,2)</f>
        <v>02</v>
      </c>
      <c r="F170" s="1" t="str">
        <f>MID(D170,3,2)</f>
        <v>03</v>
      </c>
      <c r="G170" s="2">
        <f>I170/H170*100</f>
        <v>20</v>
      </c>
      <c r="H170">
        <v>40</v>
      </c>
      <c r="I170">
        <v>8</v>
      </c>
      <c r="J170">
        <v>1</v>
      </c>
      <c r="K170">
        <v>1</v>
      </c>
      <c r="P170">
        <v>1</v>
      </c>
      <c r="Q170">
        <v>0</v>
      </c>
      <c r="T170" t="s">
        <v>39</v>
      </c>
    </row>
    <row r="171" spans="1:20">
      <c r="A171" t="s">
        <v>68</v>
      </c>
      <c r="B171" t="s">
        <v>64</v>
      </c>
      <c r="C171" t="s">
        <v>65</v>
      </c>
      <c r="D171">
        <v>35030203</v>
      </c>
      <c r="E171" s="1" t="str">
        <f>MID(D171,5,2)</f>
        <v>02</v>
      </c>
      <c r="F171" s="1" t="str">
        <f>MID(D171,3,2)</f>
        <v>03</v>
      </c>
      <c r="G171" s="2">
        <f>I171/H171*100</f>
        <v>10</v>
      </c>
      <c r="H171">
        <v>30</v>
      </c>
      <c r="I171">
        <v>3</v>
      </c>
      <c r="P171">
        <v>1</v>
      </c>
      <c r="Q171">
        <v>0</v>
      </c>
      <c r="T171" t="s">
        <v>66</v>
      </c>
    </row>
    <row r="172" spans="1:20">
      <c r="A172" t="s">
        <v>69</v>
      </c>
      <c r="B172" t="s">
        <v>64</v>
      </c>
      <c r="C172" t="s">
        <v>65</v>
      </c>
      <c r="D172">
        <v>35030204</v>
      </c>
      <c r="E172" s="1" t="str">
        <f>MID(D172,5,2)</f>
        <v>02</v>
      </c>
      <c r="F172" s="1" t="str">
        <f>MID(D172,3,2)</f>
        <v>03</v>
      </c>
      <c r="G172" s="2">
        <f>I172/H172*100</f>
        <v>10</v>
      </c>
      <c r="H172">
        <v>30</v>
      </c>
      <c r="I172">
        <v>3</v>
      </c>
      <c r="J172">
        <v>1</v>
      </c>
      <c r="K172">
        <v>1</v>
      </c>
      <c r="P172">
        <v>1</v>
      </c>
      <c r="Q172">
        <v>1</v>
      </c>
      <c r="T172" t="s">
        <v>37</v>
      </c>
    </row>
    <row r="173" spans="1:20">
      <c r="A173" t="s">
        <v>70</v>
      </c>
      <c r="B173" t="s">
        <v>64</v>
      </c>
      <c r="C173" t="s">
        <v>65</v>
      </c>
      <c r="D173">
        <v>35030205</v>
      </c>
      <c r="E173" s="1" t="str">
        <f>MID(D173,5,2)</f>
        <v>02</v>
      </c>
      <c r="F173" s="1" t="str">
        <f>MID(D173,3,2)</f>
        <v>03</v>
      </c>
      <c r="G173" s="2">
        <f>I173/H173*100</f>
        <v>10</v>
      </c>
      <c r="H173">
        <v>30</v>
      </c>
      <c r="I173">
        <v>3</v>
      </c>
      <c r="P173">
        <v>1</v>
      </c>
      <c r="Q173">
        <v>0</v>
      </c>
      <c r="R173">
        <v>0</v>
      </c>
      <c r="T173" t="s">
        <v>66</v>
      </c>
    </row>
    <row r="174" spans="1:20">
      <c r="A174" t="s">
        <v>71</v>
      </c>
      <c r="B174" t="s">
        <v>64</v>
      </c>
      <c r="C174" t="s">
        <v>65</v>
      </c>
      <c r="D174">
        <v>35030206</v>
      </c>
      <c r="E174" s="1" t="str">
        <f>MID(D174,5,2)</f>
        <v>02</v>
      </c>
      <c r="F174" s="1" t="str">
        <f>MID(D174,3,2)</f>
        <v>03</v>
      </c>
      <c r="G174" s="2">
        <f>I174/H174*100</f>
        <v>16.666666666666664</v>
      </c>
      <c r="H174">
        <v>30</v>
      </c>
      <c r="I174">
        <v>5</v>
      </c>
      <c r="P174">
        <v>1</v>
      </c>
      <c r="Q174">
        <v>0</v>
      </c>
      <c r="T174" t="s">
        <v>72</v>
      </c>
    </row>
    <row r="175" spans="1:20">
      <c r="A175" t="s">
        <v>73</v>
      </c>
      <c r="B175" t="s">
        <v>64</v>
      </c>
      <c r="C175" t="s">
        <v>65</v>
      </c>
      <c r="D175">
        <v>35030207</v>
      </c>
      <c r="E175" s="1" t="str">
        <f>MID(D175,5,2)</f>
        <v>02</v>
      </c>
      <c r="F175" s="1" t="str">
        <f>MID(D175,3,2)</f>
        <v>03</v>
      </c>
      <c r="G175" s="2">
        <f>I175/H175*100</f>
        <v>10</v>
      </c>
      <c r="H175">
        <v>20</v>
      </c>
      <c r="I175">
        <v>2</v>
      </c>
      <c r="P175">
        <v>1</v>
      </c>
      <c r="Q175">
        <v>0</v>
      </c>
      <c r="R175">
        <v>1</v>
      </c>
      <c r="S175">
        <v>1</v>
      </c>
      <c r="T175" t="s">
        <v>66</v>
      </c>
    </row>
    <row r="176" spans="1:20">
      <c r="A176" t="s">
        <v>74</v>
      </c>
      <c r="B176" t="s">
        <v>64</v>
      </c>
      <c r="C176" t="s">
        <v>65</v>
      </c>
      <c r="D176">
        <v>35030208</v>
      </c>
      <c r="E176" s="1" t="str">
        <f>MID(D176,5,2)</f>
        <v>02</v>
      </c>
      <c r="F176" s="1" t="str">
        <f>MID(D176,3,2)</f>
        <v>03</v>
      </c>
      <c r="G176" s="2">
        <f>I176/H176*100</f>
        <v>15</v>
      </c>
      <c r="H176">
        <v>20</v>
      </c>
      <c r="I176">
        <v>3</v>
      </c>
      <c r="P176">
        <v>1</v>
      </c>
      <c r="Q176">
        <v>0</v>
      </c>
      <c r="T176" t="s">
        <v>29</v>
      </c>
    </row>
    <row r="177" spans="1:20">
      <c r="A177" t="s">
        <v>75</v>
      </c>
      <c r="B177" t="s">
        <v>64</v>
      </c>
      <c r="C177" t="s">
        <v>65</v>
      </c>
      <c r="D177">
        <v>35030211</v>
      </c>
      <c r="E177" s="1" t="str">
        <f>MID(D177,5,2)</f>
        <v>02</v>
      </c>
      <c r="F177" s="1" t="str">
        <f>MID(D177,3,2)</f>
        <v>03</v>
      </c>
      <c r="G177" s="2">
        <f>I177/H177*100</f>
        <v>16.666666666666664</v>
      </c>
      <c r="H177">
        <v>30</v>
      </c>
      <c r="I177">
        <v>5</v>
      </c>
      <c r="J177">
        <v>1</v>
      </c>
      <c r="K177">
        <v>0</v>
      </c>
      <c r="P177">
        <v>1</v>
      </c>
      <c r="Q177">
        <v>0</v>
      </c>
      <c r="T177" t="s">
        <v>39</v>
      </c>
    </row>
    <row r="178" spans="1:20">
      <c r="A178" t="s">
        <v>76</v>
      </c>
      <c r="B178" t="s">
        <v>64</v>
      </c>
      <c r="C178" t="s">
        <v>65</v>
      </c>
      <c r="D178">
        <v>35030214</v>
      </c>
      <c r="E178" s="1" t="str">
        <f>MID(D178,5,2)</f>
        <v>02</v>
      </c>
      <c r="F178" s="1" t="str">
        <f>MID(D178,3,2)</f>
        <v>03</v>
      </c>
      <c r="G178" s="2">
        <f>I178/H178*100</f>
        <v>15</v>
      </c>
      <c r="H178">
        <v>40</v>
      </c>
      <c r="I178">
        <v>6</v>
      </c>
      <c r="J178">
        <v>1</v>
      </c>
      <c r="K178">
        <v>1</v>
      </c>
      <c r="P178">
        <v>1</v>
      </c>
      <c r="Q178">
        <v>0</v>
      </c>
      <c r="T178" t="s">
        <v>39</v>
      </c>
    </row>
    <row r="179" spans="1:20">
      <c r="A179" t="s">
        <v>280</v>
      </c>
      <c r="B179" t="s">
        <v>281</v>
      </c>
      <c r="C179" t="s">
        <v>282</v>
      </c>
      <c r="D179">
        <v>35030301</v>
      </c>
      <c r="E179" s="1" t="str">
        <f>MID(D179,5,2)</f>
        <v>03</v>
      </c>
      <c r="F179" s="1" t="str">
        <f>MID(D179,3,2)</f>
        <v>03</v>
      </c>
      <c r="G179" s="2">
        <f>I179/H179*100</f>
        <v>12</v>
      </c>
      <c r="H179">
        <v>100</v>
      </c>
      <c r="I179">
        <v>12</v>
      </c>
      <c r="J179">
        <v>0</v>
      </c>
      <c r="K179">
        <v>0</v>
      </c>
      <c r="P179">
        <v>2</v>
      </c>
      <c r="Q179">
        <v>1</v>
      </c>
      <c r="T179" t="s">
        <v>51</v>
      </c>
    </row>
    <row r="180" spans="1:20">
      <c r="A180" t="s">
        <v>283</v>
      </c>
      <c r="B180" t="s">
        <v>281</v>
      </c>
      <c r="C180" t="s">
        <v>282</v>
      </c>
      <c r="D180">
        <v>35030304</v>
      </c>
      <c r="E180" s="1" t="str">
        <f>MID(D180,5,2)</f>
        <v>03</v>
      </c>
      <c r="F180" s="1" t="str">
        <f>MID(D180,3,2)</f>
        <v>03</v>
      </c>
      <c r="G180" s="2">
        <f>I180/H180*100</f>
        <v>49</v>
      </c>
      <c r="H180">
        <v>100</v>
      </c>
      <c r="I180">
        <v>49</v>
      </c>
      <c r="J180">
        <v>1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t="s">
        <v>51</v>
      </c>
    </row>
    <row r="181" spans="1:20">
      <c r="A181" t="s">
        <v>284</v>
      </c>
      <c r="B181" t="s">
        <v>281</v>
      </c>
      <c r="C181" t="s">
        <v>282</v>
      </c>
      <c r="D181">
        <v>35030306</v>
      </c>
      <c r="E181" s="1" t="str">
        <f>MID(D181,5,2)</f>
        <v>03</v>
      </c>
      <c r="F181" s="1" t="str">
        <f>MID(D181,3,2)</f>
        <v>03</v>
      </c>
      <c r="G181" s="2">
        <f>I181/H181*100</f>
        <v>35</v>
      </c>
      <c r="H181">
        <v>100</v>
      </c>
      <c r="I181">
        <v>35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 t="s">
        <v>285</v>
      </c>
    </row>
    <row r="182" spans="1:20">
      <c r="A182" t="s">
        <v>286</v>
      </c>
      <c r="B182" t="s">
        <v>281</v>
      </c>
      <c r="C182" t="s">
        <v>282</v>
      </c>
      <c r="D182">
        <v>35030307</v>
      </c>
      <c r="E182" s="1" t="str">
        <f>MID(D182,5,2)</f>
        <v>03</v>
      </c>
      <c r="F182" s="1" t="str">
        <f>MID(D182,3,2)</f>
        <v>03</v>
      </c>
      <c r="G182" s="2">
        <f>I182/H182*100</f>
        <v>55.000000000000007</v>
      </c>
      <c r="H182">
        <v>100</v>
      </c>
      <c r="I182">
        <v>55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t="s">
        <v>51</v>
      </c>
    </row>
    <row r="183" spans="1:20">
      <c r="A183" t="s">
        <v>287</v>
      </c>
      <c r="B183" t="s">
        <v>281</v>
      </c>
      <c r="C183" t="s">
        <v>282</v>
      </c>
      <c r="D183">
        <v>35030312</v>
      </c>
      <c r="E183" s="1" t="str">
        <f>MID(D183,5,2)</f>
        <v>03</v>
      </c>
      <c r="F183" s="1" t="str">
        <f>MID(D183,3,2)</f>
        <v>03</v>
      </c>
      <c r="G183" s="2">
        <f>I183/H183*100</f>
        <v>31.111111111111111</v>
      </c>
      <c r="H183">
        <v>90</v>
      </c>
      <c r="I183">
        <v>28</v>
      </c>
      <c r="P183">
        <v>2</v>
      </c>
      <c r="Q183">
        <v>1</v>
      </c>
      <c r="T183" t="s">
        <v>288</v>
      </c>
    </row>
    <row r="184" spans="1:20">
      <c r="A184" t="s">
        <v>289</v>
      </c>
      <c r="B184" t="s">
        <v>281</v>
      </c>
      <c r="C184" t="s">
        <v>282</v>
      </c>
      <c r="D184">
        <v>35030315</v>
      </c>
      <c r="E184" s="1" t="str">
        <f>MID(D184,5,2)</f>
        <v>03</v>
      </c>
      <c r="F184" s="1" t="str">
        <f>MID(D184,3,2)</f>
        <v>03</v>
      </c>
      <c r="G184" s="2">
        <f>I184/H184*100</f>
        <v>28.000000000000004</v>
      </c>
      <c r="H184">
        <v>50</v>
      </c>
      <c r="I184">
        <v>14</v>
      </c>
      <c r="P184">
        <v>1</v>
      </c>
      <c r="Q184">
        <v>1</v>
      </c>
      <c r="T184" t="s">
        <v>51</v>
      </c>
    </row>
    <row r="185" spans="1:20">
      <c r="A185" t="s">
        <v>290</v>
      </c>
      <c r="B185" t="s">
        <v>281</v>
      </c>
      <c r="C185" t="s">
        <v>282</v>
      </c>
      <c r="D185">
        <v>35030316</v>
      </c>
      <c r="E185" s="1" t="str">
        <f>MID(D185,5,2)</f>
        <v>03</v>
      </c>
      <c r="F185" s="1" t="str">
        <f>MID(D185,3,2)</f>
        <v>03</v>
      </c>
      <c r="G185" s="2">
        <f>I185/H185*100</f>
        <v>39</v>
      </c>
      <c r="H185">
        <v>100</v>
      </c>
      <c r="I185">
        <v>39</v>
      </c>
      <c r="J185">
        <v>2</v>
      </c>
      <c r="K185">
        <v>2</v>
      </c>
      <c r="L185">
        <v>1</v>
      </c>
      <c r="M185">
        <v>0</v>
      </c>
      <c r="T185" t="s">
        <v>51</v>
      </c>
    </row>
    <row r="186" spans="1:20">
      <c r="A186" t="s">
        <v>367</v>
      </c>
      <c r="B186" t="s">
        <v>368</v>
      </c>
      <c r="C186" t="s">
        <v>369</v>
      </c>
      <c r="D186">
        <v>35030601</v>
      </c>
      <c r="E186" s="1" t="str">
        <f>MID(D186,5,2)</f>
        <v>06</v>
      </c>
      <c r="F186" s="1" t="str">
        <f>MID(D186,3,2)</f>
        <v>03</v>
      </c>
      <c r="G186" s="2">
        <f>I186/H186*100</f>
        <v>3.0612244897959182</v>
      </c>
      <c r="H186">
        <v>98</v>
      </c>
      <c r="I186">
        <v>3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t="s">
        <v>29</v>
      </c>
    </row>
    <row r="187" spans="1:20">
      <c r="A187" t="s">
        <v>370</v>
      </c>
      <c r="B187" t="s">
        <v>368</v>
      </c>
      <c r="C187" t="s">
        <v>369</v>
      </c>
      <c r="D187">
        <v>35030602</v>
      </c>
      <c r="E187" s="1" t="str">
        <f>MID(D187,5,2)</f>
        <v>06</v>
      </c>
      <c r="F187" s="1" t="str">
        <f>MID(D187,3,2)</f>
        <v>03</v>
      </c>
      <c r="G187" s="2">
        <f>I187/H187*100</f>
        <v>1.9230769230769231</v>
      </c>
      <c r="H187">
        <v>52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 t="s">
        <v>29</v>
      </c>
    </row>
    <row r="188" spans="1:20">
      <c r="A188" t="s">
        <v>371</v>
      </c>
      <c r="B188" t="s">
        <v>368</v>
      </c>
      <c r="C188" t="s">
        <v>369</v>
      </c>
      <c r="D188">
        <v>35030603</v>
      </c>
      <c r="E188" s="1" t="str">
        <f>MID(D188,5,2)</f>
        <v>06</v>
      </c>
      <c r="F188" s="1" t="str">
        <f>MID(D188,3,2)</f>
        <v>03</v>
      </c>
      <c r="G188" s="2">
        <f>I188/H188*100</f>
        <v>3.3898305084745761</v>
      </c>
      <c r="H188">
        <v>118</v>
      </c>
      <c r="I188">
        <v>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t="s">
        <v>29</v>
      </c>
    </row>
    <row r="189" spans="1:20">
      <c r="A189" t="s">
        <v>372</v>
      </c>
      <c r="B189" t="s">
        <v>368</v>
      </c>
      <c r="C189" t="s">
        <v>369</v>
      </c>
      <c r="D189">
        <v>35030604</v>
      </c>
      <c r="E189" s="1" t="str">
        <f>MID(D189,5,2)</f>
        <v>06</v>
      </c>
      <c r="F189" s="1" t="str">
        <f>MID(D189,3,2)</f>
        <v>03</v>
      </c>
      <c r="G189" s="2">
        <f>I189/H189*100</f>
        <v>2.3529411764705883</v>
      </c>
      <c r="H189">
        <v>85</v>
      </c>
      <c r="I189">
        <v>2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 t="s">
        <v>29</v>
      </c>
    </row>
    <row r="190" spans="1:20">
      <c r="A190" t="s">
        <v>373</v>
      </c>
      <c r="B190" t="s">
        <v>368</v>
      </c>
      <c r="C190" t="s">
        <v>369</v>
      </c>
      <c r="D190">
        <v>35030605</v>
      </c>
      <c r="E190" s="1" t="str">
        <f>MID(D190,5,2)</f>
        <v>06</v>
      </c>
      <c r="F190" s="1" t="str">
        <f>MID(D190,3,2)</f>
        <v>03</v>
      </c>
      <c r="G190" s="2">
        <f>I190/H190*100</f>
        <v>2.9940119760479043</v>
      </c>
      <c r="H190">
        <v>167</v>
      </c>
      <c r="I190">
        <v>5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 t="s">
        <v>29</v>
      </c>
    </row>
    <row r="191" spans="1:20">
      <c r="A191" t="s">
        <v>374</v>
      </c>
      <c r="B191" t="s">
        <v>368</v>
      </c>
      <c r="C191" t="s">
        <v>369</v>
      </c>
      <c r="D191">
        <v>35030606</v>
      </c>
      <c r="E191" s="1" t="str">
        <f>MID(D191,5,2)</f>
        <v>06</v>
      </c>
      <c r="F191" s="1" t="str">
        <f>MID(D191,3,2)</f>
        <v>03</v>
      </c>
      <c r="G191" s="2">
        <f>I191/H191*100</f>
        <v>3.4090909090909087</v>
      </c>
      <c r="H191">
        <v>88</v>
      </c>
      <c r="I191">
        <v>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0</v>
      </c>
      <c r="S191">
        <v>0</v>
      </c>
      <c r="T191" t="s">
        <v>20</v>
      </c>
    </row>
    <row r="192" spans="1:20">
      <c r="A192" t="s">
        <v>375</v>
      </c>
      <c r="B192" t="s">
        <v>368</v>
      </c>
      <c r="C192" t="s">
        <v>369</v>
      </c>
      <c r="D192">
        <v>35030607</v>
      </c>
      <c r="E192" s="1" t="str">
        <f>MID(D192,5,2)</f>
        <v>06</v>
      </c>
      <c r="F192" s="1" t="str">
        <f>MID(D192,3,2)</f>
        <v>03</v>
      </c>
      <c r="G192" s="2">
        <f>I192/H192*100</f>
        <v>2.7777777777777777</v>
      </c>
      <c r="H192">
        <v>72</v>
      </c>
      <c r="I192">
        <v>2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 t="s">
        <v>20</v>
      </c>
    </row>
    <row r="193" spans="1:20">
      <c r="A193" t="s">
        <v>376</v>
      </c>
      <c r="B193" t="s">
        <v>368</v>
      </c>
      <c r="C193" t="s">
        <v>369</v>
      </c>
      <c r="D193">
        <v>35030608</v>
      </c>
      <c r="E193" s="1" t="str">
        <f>MID(D193,5,2)</f>
        <v>06</v>
      </c>
      <c r="F193" s="1" t="str">
        <f>MID(D193,3,2)</f>
        <v>03</v>
      </c>
      <c r="G193" s="2">
        <f>I193/H193*100</f>
        <v>4.3478260869565215</v>
      </c>
      <c r="H193">
        <v>92</v>
      </c>
      <c r="I193">
        <v>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 t="s">
        <v>39</v>
      </c>
    </row>
    <row r="194" spans="1:20">
      <c r="A194" t="s">
        <v>377</v>
      </c>
      <c r="B194" t="s">
        <v>368</v>
      </c>
      <c r="C194" t="s">
        <v>369</v>
      </c>
      <c r="D194">
        <v>35030609</v>
      </c>
      <c r="E194" s="1" t="str">
        <f>MID(D194,5,2)</f>
        <v>06</v>
      </c>
      <c r="F194" s="1" t="str">
        <f>MID(D194,3,2)</f>
        <v>03</v>
      </c>
      <c r="G194" s="2">
        <f>I194/H194*100</f>
        <v>3.6363636363636362</v>
      </c>
      <c r="H194">
        <v>55</v>
      </c>
      <c r="I194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 t="s">
        <v>29</v>
      </c>
    </row>
    <row r="195" spans="1:20">
      <c r="A195" t="s">
        <v>378</v>
      </c>
      <c r="B195" t="s">
        <v>368</v>
      </c>
      <c r="C195" t="s">
        <v>369</v>
      </c>
      <c r="D195">
        <v>35030610</v>
      </c>
      <c r="E195" s="1" t="str">
        <f>MID(D195,5,2)</f>
        <v>06</v>
      </c>
      <c r="F195" s="1" t="str">
        <f>MID(D195,3,2)</f>
        <v>03</v>
      </c>
      <c r="G195" s="2">
        <f>I195/H195*100</f>
        <v>3.8461538461538463</v>
      </c>
      <c r="H195">
        <v>52</v>
      </c>
      <c r="I195">
        <v>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1</v>
      </c>
      <c r="R195">
        <v>0</v>
      </c>
      <c r="S195">
        <v>0</v>
      </c>
      <c r="T195" t="s">
        <v>29</v>
      </c>
    </row>
    <row r="196" spans="1:20">
      <c r="A196" t="s">
        <v>379</v>
      </c>
      <c r="B196" t="s">
        <v>368</v>
      </c>
      <c r="C196" t="s">
        <v>369</v>
      </c>
      <c r="D196">
        <v>35030611</v>
      </c>
      <c r="E196" s="1" t="str">
        <f>MID(D196,5,2)</f>
        <v>06</v>
      </c>
      <c r="F196" s="1" t="str">
        <f>MID(D196,3,2)</f>
        <v>03</v>
      </c>
      <c r="G196" s="2">
        <f>I196/H196*100</f>
        <v>3.75</v>
      </c>
      <c r="H196">
        <v>80</v>
      </c>
      <c r="I196">
        <v>3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 t="s">
        <v>20</v>
      </c>
    </row>
    <row r="197" spans="1:20">
      <c r="A197" t="s">
        <v>380</v>
      </c>
      <c r="B197" t="s">
        <v>368</v>
      </c>
      <c r="C197" t="s">
        <v>369</v>
      </c>
      <c r="D197">
        <v>35030612</v>
      </c>
      <c r="E197" s="1" t="str">
        <f>MID(D197,5,2)</f>
        <v>06</v>
      </c>
      <c r="F197" s="1" t="str">
        <f>MID(D197,3,2)</f>
        <v>03</v>
      </c>
      <c r="G197" s="2">
        <f>I197/H197*100</f>
        <v>3.5087719298245612</v>
      </c>
      <c r="H197">
        <v>57</v>
      </c>
      <c r="I197">
        <v>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 t="s">
        <v>37</v>
      </c>
    </row>
    <row r="198" spans="1:20">
      <c r="A198" t="s">
        <v>439</v>
      </c>
      <c r="B198" t="s">
        <v>440</v>
      </c>
      <c r="C198" t="s">
        <v>441</v>
      </c>
      <c r="D198">
        <v>35030701</v>
      </c>
      <c r="E198" s="1" t="str">
        <f>MID(D198,5,2)</f>
        <v>07</v>
      </c>
      <c r="F198" s="1" t="str">
        <f>MID(D198,3,2)</f>
        <v>03</v>
      </c>
      <c r="G198" s="2">
        <f>I198/H198*100</f>
        <v>13.333333333333334</v>
      </c>
      <c r="H198">
        <v>30</v>
      </c>
      <c r="I198">
        <v>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0</v>
      </c>
      <c r="T198" t="s">
        <v>37</v>
      </c>
    </row>
    <row r="199" spans="1:20">
      <c r="A199" t="s">
        <v>442</v>
      </c>
      <c r="B199" t="s">
        <v>440</v>
      </c>
      <c r="C199" t="s">
        <v>441</v>
      </c>
      <c r="D199">
        <v>35030704</v>
      </c>
      <c r="E199" s="1" t="str">
        <f>MID(D199,5,2)</f>
        <v>07</v>
      </c>
      <c r="F199" s="1" t="str">
        <f>MID(D199,3,2)</f>
        <v>03</v>
      </c>
      <c r="G199" s="2">
        <f>I199/H199*100</f>
        <v>6.666666666666667</v>
      </c>
      <c r="H199">
        <v>30</v>
      </c>
      <c r="I199">
        <v>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 t="s">
        <v>108</v>
      </c>
    </row>
    <row r="200" spans="1:20">
      <c r="A200" t="s">
        <v>443</v>
      </c>
      <c r="B200" t="s">
        <v>440</v>
      </c>
      <c r="C200" t="s">
        <v>441</v>
      </c>
      <c r="D200">
        <v>35030705</v>
      </c>
      <c r="E200" s="1" t="str">
        <f>MID(D200,5,2)</f>
        <v>07</v>
      </c>
      <c r="F200" s="1" t="str">
        <f>MID(D200,3,2)</f>
        <v>03</v>
      </c>
      <c r="G200" s="2">
        <f>I200/H200*100</f>
        <v>3.3333333333333335</v>
      </c>
      <c r="H200">
        <v>30</v>
      </c>
      <c r="I200">
        <v>1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0</v>
      </c>
      <c r="T200" t="s">
        <v>108</v>
      </c>
    </row>
    <row r="201" spans="1:20">
      <c r="A201" t="s">
        <v>444</v>
      </c>
      <c r="B201" t="s">
        <v>440</v>
      </c>
      <c r="C201" t="s">
        <v>441</v>
      </c>
      <c r="D201">
        <v>35030711</v>
      </c>
      <c r="E201" s="1" t="str">
        <f>MID(D201,5,2)</f>
        <v>07</v>
      </c>
      <c r="F201" s="1" t="str">
        <f>MID(D201,3,2)</f>
        <v>03</v>
      </c>
      <c r="G201" s="2">
        <f>I201/H201*100</f>
        <v>3.3333333333333335</v>
      </c>
      <c r="H201">
        <v>30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 t="s">
        <v>66</v>
      </c>
    </row>
    <row r="202" spans="1:20">
      <c r="A202" t="s">
        <v>445</v>
      </c>
      <c r="B202" t="s">
        <v>440</v>
      </c>
      <c r="C202" t="s">
        <v>441</v>
      </c>
      <c r="D202">
        <v>35030716</v>
      </c>
      <c r="E202" s="1" t="str">
        <f>MID(D202,5,2)</f>
        <v>07</v>
      </c>
      <c r="F202" s="1" t="str">
        <f>MID(D202,3,2)</f>
        <v>03</v>
      </c>
      <c r="G202" s="2">
        <f>I202/H202*100</f>
        <v>6.666666666666667</v>
      </c>
      <c r="H202">
        <v>30</v>
      </c>
      <c r="I202">
        <v>2</v>
      </c>
      <c r="J202">
        <v>1</v>
      </c>
      <c r="K202">
        <v>0</v>
      </c>
      <c r="L202">
        <v>1</v>
      </c>
      <c r="M202">
        <v>0</v>
      </c>
      <c r="N202">
        <v>1</v>
      </c>
      <c r="O202">
        <v>0</v>
      </c>
      <c r="P202">
        <v>1</v>
      </c>
      <c r="Q202">
        <v>0</v>
      </c>
      <c r="R202">
        <v>1</v>
      </c>
      <c r="S202">
        <v>0</v>
      </c>
      <c r="T202" t="s">
        <v>39</v>
      </c>
    </row>
    <row r="203" spans="1:20">
      <c r="A203" t="s">
        <v>350</v>
      </c>
      <c r="B203" t="s">
        <v>351</v>
      </c>
      <c r="C203" t="s">
        <v>352</v>
      </c>
      <c r="D203">
        <v>35040101</v>
      </c>
      <c r="E203" s="1" t="str">
        <f>MID(D203,5,2)</f>
        <v>01</v>
      </c>
      <c r="F203" s="1" t="str">
        <f>MID(D203,3,2)</f>
        <v>04</v>
      </c>
      <c r="G203" s="2">
        <f>I203/H203*100</f>
        <v>17.647058823529413</v>
      </c>
      <c r="H203">
        <v>510</v>
      </c>
      <c r="I203">
        <v>90</v>
      </c>
      <c r="N203">
        <v>1</v>
      </c>
      <c r="O203">
        <v>0</v>
      </c>
      <c r="P203">
        <v>3</v>
      </c>
      <c r="Q203">
        <v>0</v>
      </c>
      <c r="R203">
        <v>1</v>
      </c>
      <c r="S203">
        <v>1</v>
      </c>
      <c r="T203" t="s">
        <v>37</v>
      </c>
    </row>
    <row r="204" spans="1:20">
      <c r="A204" t="s">
        <v>353</v>
      </c>
      <c r="B204" t="s">
        <v>351</v>
      </c>
      <c r="C204" t="s">
        <v>352</v>
      </c>
      <c r="D204">
        <v>35040102</v>
      </c>
      <c r="E204" s="1" t="str">
        <f>MID(D204,5,2)</f>
        <v>01</v>
      </c>
      <c r="F204" s="1" t="str">
        <f>MID(D204,3,2)</f>
        <v>04</v>
      </c>
      <c r="G204" s="2">
        <f>I204/H204*100</f>
        <v>15.806451612903224</v>
      </c>
      <c r="H204">
        <v>620</v>
      </c>
      <c r="I204">
        <v>98</v>
      </c>
      <c r="J204">
        <v>4</v>
      </c>
      <c r="K204">
        <v>1</v>
      </c>
      <c r="L204">
        <v>1</v>
      </c>
      <c r="M204">
        <v>0</v>
      </c>
      <c r="P204">
        <v>2</v>
      </c>
      <c r="Q204">
        <v>0</v>
      </c>
      <c r="R204">
        <v>1</v>
      </c>
      <c r="S204">
        <v>0</v>
      </c>
      <c r="T204" t="s">
        <v>37</v>
      </c>
    </row>
    <row r="205" spans="1:20">
      <c r="A205" t="s">
        <v>354</v>
      </c>
      <c r="B205" t="s">
        <v>351</v>
      </c>
      <c r="C205" t="s">
        <v>352</v>
      </c>
      <c r="D205">
        <v>35040103</v>
      </c>
      <c r="E205" s="1" t="str">
        <f>MID(D205,5,2)</f>
        <v>01</v>
      </c>
      <c r="F205" s="1" t="str">
        <f>MID(D205,3,2)</f>
        <v>04</v>
      </c>
      <c r="G205" s="2">
        <f>I205/H205*100</f>
        <v>9.5238095238095237</v>
      </c>
      <c r="H205">
        <v>105</v>
      </c>
      <c r="I205">
        <v>10</v>
      </c>
      <c r="P205">
        <v>1</v>
      </c>
      <c r="Q205">
        <v>0</v>
      </c>
      <c r="T205" t="s">
        <v>20</v>
      </c>
    </row>
    <row r="206" spans="1:20">
      <c r="A206" t="s">
        <v>355</v>
      </c>
      <c r="B206" t="s">
        <v>351</v>
      </c>
      <c r="C206" t="s">
        <v>352</v>
      </c>
      <c r="D206">
        <v>35040104</v>
      </c>
      <c r="E206" s="1" t="str">
        <f>MID(D206,5,2)</f>
        <v>01</v>
      </c>
      <c r="F206" s="1" t="str">
        <f>MID(D206,3,2)</f>
        <v>04</v>
      </c>
      <c r="G206" s="2">
        <f>I206/H206*100</f>
        <v>9.5588235294117645</v>
      </c>
      <c r="H206">
        <v>136</v>
      </c>
      <c r="I206">
        <v>13</v>
      </c>
      <c r="J206">
        <v>1</v>
      </c>
      <c r="K206">
        <v>0</v>
      </c>
      <c r="N206">
        <v>2</v>
      </c>
      <c r="O206">
        <v>0</v>
      </c>
      <c r="P206">
        <v>2</v>
      </c>
      <c r="Q206">
        <v>0</v>
      </c>
      <c r="T206" t="s">
        <v>20</v>
      </c>
    </row>
    <row r="207" spans="1:20">
      <c r="A207" t="s">
        <v>356</v>
      </c>
      <c r="B207" t="s">
        <v>351</v>
      </c>
      <c r="C207" t="s">
        <v>352</v>
      </c>
      <c r="D207">
        <v>35040105</v>
      </c>
      <c r="E207" s="1" t="str">
        <f>MID(D207,5,2)</f>
        <v>01</v>
      </c>
      <c r="F207" s="1" t="str">
        <f>MID(D207,3,2)</f>
        <v>04</v>
      </c>
      <c r="G207" s="2">
        <f>I207/H207*100</f>
        <v>25</v>
      </c>
      <c r="H207">
        <v>172</v>
      </c>
      <c r="I207">
        <v>43</v>
      </c>
      <c r="P207">
        <v>1</v>
      </c>
      <c r="Q207">
        <v>0</v>
      </c>
      <c r="T207" t="s">
        <v>37</v>
      </c>
    </row>
    <row r="208" spans="1:20">
      <c r="A208" t="s">
        <v>357</v>
      </c>
      <c r="B208" t="s">
        <v>351</v>
      </c>
      <c r="C208" t="s">
        <v>352</v>
      </c>
      <c r="D208">
        <v>35040106</v>
      </c>
      <c r="E208" s="1" t="str">
        <f>MID(D208,5,2)</f>
        <v>01</v>
      </c>
      <c r="F208" s="1" t="str">
        <f>MID(D208,3,2)</f>
        <v>04</v>
      </c>
      <c r="G208" s="2">
        <f>I208/H208*100</f>
        <v>18.9873417721519</v>
      </c>
      <c r="H208">
        <v>79</v>
      </c>
      <c r="I208">
        <v>15</v>
      </c>
      <c r="P208">
        <v>1</v>
      </c>
      <c r="Q208">
        <v>0</v>
      </c>
      <c r="T208" t="s">
        <v>20</v>
      </c>
    </row>
    <row r="209" spans="1:20">
      <c r="A209" t="s">
        <v>358</v>
      </c>
      <c r="B209" t="s">
        <v>351</v>
      </c>
      <c r="C209" t="s">
        <v>352</v>
      </c>
      <c r="D209">
        <v>35040107</v>
      </c>
      <c r="E209" s="1" t="str">
        <f>MID(D209,5,2)</f>
        <v>01</v>
      </c>
      <c r="F209" s="1" t="str">
        <f>MID(D209,3,2)</f>
        <v>04</v>
      </c>
      <c r="G209" s="2">
        <f>I209/H209*100</f>
        <v>23.333333333333332</v>
      </c>
      <c r="H209">
        <v>150</v>
      </c>
      <c r="I209">
        <v>35</v>
      </c>
      <c r="J209">
        <v>1</v>
      </c>
      <c r="K209">
        <v>0</v>
      </c>
      <c r="P209">
        <v>1</v>
      </c>
      <c r="Q209">
        <v>0</v>
      </c>
      <c r="T209" t="s">
        <v>37</v>
      </c>
    </row>
    <row r="210" spans="1:20">
      <c r="A210" t="s">
        <v>359</v>
      </c>
      <c r="B210" t="s">
        <v>351</v>
      </c>
      <c r="C210" t="s">
        <v>352</v>
      </c>
      <c r="D210">
        <v>35040108</v>
      </c>
      <c r="E210" s="1" t="str">
        <f>MID(D210,5,2)</f>
        <v>01</v>
      </c>
      <c r="F210" s="1" t="str">
        <f>MID(D210,3,2)</f>
        <v>04</v>
      </c>
      <c r="G210" s="2">
        <f>I210/H210*100</f>
        <v>14.07035175879397</v>
      </c>
      <c r="H210">
        <v>199</v>
      </c>
      <c r="I210">
        <v>28</v>
      </c>
      <c r="P210">
        <v>1</v>
      </c>
      <c r="Q210">
        <v>0</v>
      </c>
      <c r="T210" t="s">
        <v>37</v>
      </c>
    </row>
    <row r="211" spans="1:20">
      <c r="A211" t="s">
        <v>360</v>
      </c>
      <c r="B211" t="s">
        <v>351</v>
      </c>
      <c r="C211" t="s">
        <v>352</v>
      </c>
      <c r="D211">
        <v>35040109</v>
      </c>
      <c r="E211" s="1" t="str">
        <f>MID(D211,5,2)</f>
        <v>01</v>
      </c>
      <c r="F211" s="1" t="str">
        <f>MID(D211,3,2)</f>
        <v>04</v>
      </c>
      <c r="G211" s="2">
        <f>I211/H211*100</f>
        <v>16.40625</v>
      </c>
      <c r="H211">
        <v>128</v>
      </c>
      <c r="I211">
        <v>21</v>
      </c>
      <c r="J211">
        <v>1</v>
      </c>
      <c r="K211">
        <v>0</v>
      </c>
      <c r="T211" t="s">
        <v>20</v>
      </c>
    </row>
    <row r="212" spans="1:20">
      <c r="A212" t="s">
        <v>361</v>
      </c>
      <c r="B212" t="s">
        <v>351</v>
      </c>
      <c r="C212" t="s">
        <v>352</v>
      </c>
      <c r="D212">
        <v>35040110</v>
      </c>
      <c r="E212" s="1" t="str">
        <f>MID(D212,5,2)</f>
        <v>01</v>
      </c>
      <c r="F212" s="1" t="str">
        <f>MID(D212,3,2)</f>
        <v>04</v>
      </c>
      <c r="G212" s="2">
        <f>I212/H212*100</f>
        <v>27.450980392156865</v>
      </c>
      <c r="H212">
        <v>102</v>
      </c>
      <c r="I212">
        <v>28</v>
      </c>
      <c r="J212">
        <v>1</v>
      </c>
      <c r="K212">
        <v>0</v>
      </c>
      <c r="P212">
        <v>1</v>
      </c>
      <c r="Q212">
        <v>0</v>
      </c>
      <c r="T212" t="s">
        <v>37</v>
      </c>
    </row>
    <row r="213" spans="1:20">
      <c r="A213" t="s">
        <v>362</v>
      </c>
      <c r="B213" t="s">
        <v>351</v>
      </c>
      <c r="C213" t="s">
        <v>352</v>
      </c>
      <c r="D213">
        <v>35040111</v>
      </c>
      <c r="E213" s="1" t="str">
        <f>MID(D213,5,2)</f>
        <v>01</v>
      </c>
      <c r="F213" s="1" t="str">
        <f>MID(D213,3,2)</f>
        <v>04</v>
      </c>
      <c r="G213" s="2">
        <f>I213/H213*100</f>
        <v>19.402985074626866</v>
      </c>
      <c r="H213">
        <v>67</v>
      </c>
      <c r="I213">
        <v>13</v>
      </c>
      <c r="P213">
        <v>1</v>
      </c>
      <c r="Q213">
        <v>0</v>
      </c>
      <c r="T213" t="s">
        <v>20</v>
      </c>
    </row>
    <row r="214" spans="1:20">
      <c r="A214" t="s">
        <v>363</v>
      </c>
      <c r="B214" t="s">
        <v>351</v>
      </c>
      <c r="C214" t="s">
        <v>352</v>
      </c>
      <c r="D214">
        <v>35040112</v>
      </c>
      <c r="E214" s="1" t="str">
        <f>MID(D214,5,2)</f>
        <v>01</v>
      </c>
      <c r="F214" s="1" t="str">
        <f>MID(D214,3,2)</f>
        <v>04</v>
      </c>
      <c r="G214" s="2">
        <f>I214/H214*100</f>
        <v>15.384615384615385</v>
      </c>
      <c r="H214">
        <v>52</v>
      </c>
      <c r="I214">
        <v>8</v>
      </c>
      <c r="P214">
        <v>1</v>
      </c>
      <c r="Q214">
        <v>0</v>
      </c>
      <c r="T214" t="s">
        <v>108</v>
      </c>
    </row>
    <row r="215" spans="1:20">
      <c r="A215" t="s">
        <v>364</v>
      </c>
      <c r="B215" t="s">
        <v>351</v>
      </c>
      <c r="C215" t="s">
        <v>352</v>
      </c>
      <c r="D215">
        <v>35040113</v>
      </c>
      <c r="E215" s="1" t="str">
        <f>MID(D215,5,2)</f>
        <v>01</v>
      </c>
      <c r="F215" s="1" t="str">
        <f>MID(D215,3,2)</f>
        <v>04</v>
      </c>
      <c r="G215" s="2">
        <f>I215/H215*100</f>
        <v>5.9523809523809517</v>
      </c>
      <c r="H215">
        <v>84</v>
      </c>
      <c r="I215">
        <v>5</v>
      </c>
      <c r="T215" t="s">
        <v>108</v>
      </c>
    </row>
    <row r="216" spans="1:20">
      <c r="A216" t="s">
        <v>365</v>
      </c>
      <c r="B216" t="s">
        <v>351</v>
      </c>
      <c r="C216" t="s">
        <v>352</v>
      </c>
      <c r="D216">
        <v>35040114</v>
      </c>
      <c r="E216" s="1" t="str">
        <f>MID(D216,5,2)</f>
        <v>01</v>
      </c>
      <c r="F216" s="1" t="str">
        <f>MID(D216,3,2)</f>
        <v>04</v>
      </c>
      <c r="G216" s="2">
        <f>I216/H216*100</f>
        <v>20.833333333333336</v>
      </c>
      <c r="H216">
        <v>48</v>
      </c>
      <c r="I216">
        <v>10</v>
      </c>
      <c r="J216">
        <v>1</v>
      </c>
      <c r="K216">
        <v>0</v>
      </c>
      <c r="T216" t="s">
        <v>20</v>
      </c>
    </row>
    <row r="217" spans="1:20">
      <c r="A217" t="s">
        <v>366</v>
      </c>
      <c r="B217" t="s">
        <v>351</v>
      </c>
      <c r="C217" t="s">
        <v>352</v>
      </c>
      <c r="D217">
        <v>35040115</v>
      </c>
      <c r="E217" s="1" t="str">
        <f>MID(D217,5,2)</f>
        <v>01</v>
      </c>
      <c r="F217" s="1" t="str">
        <f>MID(D217,3,2)</f>
        <v>04</v>
      </c>
      <c r="G217" s="2">
        <f>I217/H217*100</f>
        <v>12</v>
      </c>
      <c r="H217">
        <v>125</v>
      </c>
      <c r="I217">
        <v>15</v>
      </c>
      <c r="J217">
        <v>1</v>
      </c>
      <c r="K217">
        <v>0</v>
      </c>
      <c r="T217" t="s">
        <v>20</v>
      </c>
    </row>
    <row r="218" spans="1:20">
      <c r="A218" t="s">
        <v>455</v>
      </c>
      <c r="B218" t="s">
        <v>456</v>
      </c>
      <c r="C218" t="s">
        <v>457</v>
      </c>
      <c r="D218">
        <v>35040401</v>
      </c>
      <c r="E218" s="1" t="str">
        <f>MID(D218,5,2)</f>
        <v>04</v>
      </c>
      <c r="F218" s="1" t="str">
        <f>MID(D218,3,2)</f>
        <v>04</v>
      </c>
      <c r="G218" s="2">
        <f>I218/H218*100</f>
        <v>21.666666666666668</v>
      </c>
      <c r="H218">
        <v>120</v>
      </c>
      <c r="I218">
        <v>26</v>
      </c>
      <c r="J218">
        <v>2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1</v>
      </c>
      <c r="R218">
        <v>0</v>
      </c>
      <c r="S218">
        <v>0</v>
      </c>
      <c r="T218" t="s">
        <v>29</v>
      </c>
    </row>
    <row r="219" spans="1:20">
      <c r="A219" t="s">
        <v>458</v>
      </c>
      <c r="B219" t="s">
        <v>456</v>
      </c>
      <c r="C219" t="s">
        <v>457</v>
      </c>
      <c r="D219">
        <v>35040402</v>
      </c>
      <c r="E219" s="1" t="str">
        <f>MID(D219,5,2)</f>
        <v>04</v>
      </c>
      <c r="F219" s="1" t="str">
        <f>MID(D219,3,2)</f>
        <v>04</v>
      </c>
      <c r="G219" s="2">
        <f>I219/H219*100</f>
        <v>27.551020408163261</v>
      </c>
      <c r="H219">
        <v>98</v>
      </c>
      <c r="I219">
        <v>27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 t="s">
        <v>29</v>
      </c>
    </row>
    <row r="220" spans="1:20">
      <c r="A220" t="s">
        <v>459</v>
      </c>
      <c r="B220" t="s">
        <v>456</v>
      </c>
      <c r="C220">
        <v>130</v>
      </c>
      <c r="D220">
        <v>35040403</v>
      </c>
      <c r="E220" s="1" t="str">
        <f>MID(D220,5,2)</f>
        <v>04</v>
      </c>
      <c r="F220" s="1" t="str">
        <f>MID(D220,3,2)</f>
        <v>04</v>
      </c>
      <c r="G220" s="2">
        <f>I220/H220*100</f>
        <v>3.8461538461538463</v>
      </c>
      <c r="H220">
        <v>130</v>
      </c>
      <c r="I220">
        <v>5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1</v>
      </c>
      <c r="R220">
        <v>0</v>
      </c>
      <c r="S220">
        <v>0</v>
      </c>
      <c r="T220" t="s">
        <v>29</v>
      </c>
    </row>
    <row r="221" spans="1:20">
      <c r="A221" t="s">
        <v>460</v>
      </c>
      <c r="B221" t="s">
        <v>456</v>
      </c>
      <c r="C221">
        <v>150</v>
      </c>
      <c r="D221">
        <v>35040404</v>
      </c>
      <c r="E221" s="1" t="str">
        <f>MID(D221,5,2)</f>
        <v>04</v>
      </c>
      <c r="F221" s="1" t="str">
        <f>MID(D221,3,2)</f>
        <v>04</v>
      </c>
      <c r="G221" s="2">
        <f>I221/H221*100</f>
        <v>6</v>
      </c>
      <c r="H221">
        <v>150</v>
      </c>
      <c r="I221">
        <v>9</v>
      </c>
      <c r="J221">
        <v>1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t="s">
        <v>29</v>
      </c>
    </row>
    <row r="222" spans="1:20">
      <c r="A222" t="s">
        <v>461</v>
      </c>
      <c r="B222" t="s">
        <v>462</v>
      </c>
      <c r="C222" t="s">
        <v>463</v>
      </c>
      <c r="D222">
        <v>35040601</v>
      </c>
      <c r="E222" s="1" t="str">
        <f>MID(D222,5,2)</f>
        <v>06</v>
      </c>
      <c r="F222" s="1" t="str">
        <f>MID(D222,3,2)</f>
        <v>04</v>
      </c>
      <c r="G222" s="2">
        <f>I222/H222*100</f>
        <v>6.666666666666667</v>
      </c>
      <c r="H222">
        <v>90</v>
      </c>
      <c r="I222">
        <v>6</v>
      </c>
      <c r="J222">
        <v>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t="s">
        <v>20</v>
      </c>
    </row>
    <row r="223" spans="1:20">
      <c r="A223" t="s">
        <v>464</v>
      </c>
      <c r="B223" t="s">
        <v>462</v>
      </c>
      <c r="C223" t="s">
        <v>463</v>
      </c>
      <c r="D223">
        <v>35040602</v>
      </c>
      <c r="E223" s="1" t="str">
        <f>MID(D223,5,2)</f>
        <v>06</v>
      </c>
      <c r="F223" s="1" t="str">
        <f>MID(D223,3,2)</f>
        <v>04</v>
      </c>
      <c r="G223" s="2">
        <f>I223/H223*100</f>
        <v>5.5555555555555554</v>
      </c>
      <c r="H223">
        <v>90</v>
      </c>
      <c r="I223">
        <v>5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 t="s">
        <v>108</v>
      </c>
    </row>
    <row r="224" spans="1:20">
      <c r="A224" t="s">
        <v>465</v>
      </c>
      <c r="B224" t="s">
        <v>462</v>
      </c>
      <c r="C224" t="s">
        <v>463</v>
      </c>
      <c r="D224">
        <v>35040603</v>
      </c>
      <c r="E224" s="1" t="str">
        <f>MID(D224,5,2)</f>
        <v>06</v>
      </c>
      <c r="F224" s="1" t="str">
        <f>MID(D224,3,2)</f>
        <v>04</v>
      </c>
      <c r="G224" s="2">
        <f>I224/H224*100</f>
        <v>4.6511627906976747</v>
      </c>
      <c r="H224">
        <v>86</v>
      </c>
      <c r="I224">
        <v>4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 t="s">
        <v>60</v>
      </c>
    </row>
    <row r="225" spans="1:20">
      <c r="A225" t="s">
        <v>466</v>
      </c>
      <c r="B225" t="s">
        <v>462</v>
      </c>
      <c r="C225" t="s">
        <v>463</v>
      </c>
      <c r="D225">
        <v>35040604</v>
      </c>
      <c r="E225" s="1" t="str">
        <f>MID(D225,5,2)</f>
        <v>06</v>
      </c>
      <c r="F225" s="1" t="str">
        <f>MID(D225,3,2)</f>
        <v>04</v>
      </c>
      <c r="G225" s="2">
        <f>I225/H225*100</f>
        <v>4.5454545454545459</v>
      </c>
      <c r="H225">
        <v>66</v>
      </c>
      <c r="I225">
        <v>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 t="s">
        <v>60</v>
      </c>
    </row>
    <row r="226" spans="1:20">
      <c r="A226" t="s">
        <v>467</v>
      </c>
      <c r="B226" t="s">
        <v>462</v>
      </c>
      <c r="C226" t="s">
        <v>463</v>
      </c>
      <c r="D226">
        <v>35040605</v>
      </c>
      <c r="E226" s="1" t="str">
        <f>MID(D226,5,2)</f>
        <v>06</v>
      </c>
      <c r="F226" s="1" t="str">
        <f>MID(D226,3,2)</f>
        <v>04</v>
      </c>
      <c r="G226" s="2">
        <f>I226/H226*100</f>
        <v>3.5087719298245612</v>
      </c>
      <c r="H226">
        <v>57</v>
      </c>
      <c r="I226">
        <v>2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  <c r="T226" t="s">
        <v>20</v>
      </c>
    </row>
    <row r="227" spans="1:20">
      <c r="A227" t="s">
        <v>468</v>
      </c>
      <c r="B227" t="s">
        <v>462</v>
      </c>
      <c r="C227" t="s">
        <v>463</v>
      </c>
      <c r="D227">
        <v>35040606</v>
      </c>
      <c r="E227" s="1" t="str">
        <f>MID(D227,5,2)</f>
        <v>06</v>
      </c>
      <c r="F227" s="1" t="str">
        <f>MID(D227,3,2)</f>
        <v>04</v>
      </c>
      <c r="G227" s="2">
        <f>I227/H227*100</f>
        <v>2.1052631578947367</v>
      </c>
      <c r="H227">
        <v>95</v>
      </c>
      <c r="I227">
        <v>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 t="s">
        <v>108</v>
      </c>
    </row>
    <row r="228" spans="1:20">
      <c r="A228" t="s">
        <v>299</v>
      </c>
      <c r="B228" t="s">
        <v>292</v>
      </c>
      <c r="C228" t="s">
        <v>293</v>
      </c>
      <c r="D228">
        <v>35040709</v>
      </c>
      <c r="E228" s="1" t="str">
        <f>MID(D228,5,2)</f>
        <v>07</v>
      </c>
      <c r="F228" s="1" t="str">
        <f>MID(D228,3,2)</f>
        <v>04</v>
      </c>
      <c r="G228" s="2">
        <f>I228/H228*100</f>
        <v>11.76470588235294</v>
      </c>
      <c r="H228">
        <v>85</v>
      </c>
      <c r="I228">
        <v>10</v>
      </c>
      <c r="J228">
        <v>0</v>
      </c>
      <c r="K228">
        <v>0</v>
      </c>
      <c r="L228">
        <v>0</v>
      </c>
      <c r="M228">
        <v>0</v>
      </c>
      <c r="O228">
        <v>0</v>
      </c>
      <c r="P228">
        <v>1</v>
      </c>
      <c r="Q228">
        <v>1</v>
      </c>
      <c r="R228">
        <v>0</v>
      </c>
      <c r="S228">
        <v>0</v>
      </c>
      <c r="T228" t="s">
        <v>37</v>
      </c>
    </row>
    <row r="229" spans="1:20">
      <c r="A229" t="s">
        <v>291</v>
      </c>
      <c r="B229" t="s">
        <v>292</v>
      </c>
      <c r="C229" t="s">
        <v>293</v>
      </c>
      <c r="D229">
        <v>35040801</v>
      </c>
      <c r="E229" s="1" t="str">
        <f>MID(D229,5,2)</f>
        <v>08</v>
      </c>
      <c r="F229" s="1" t="str">
        <f>MID(D229,3,2)</f>
        <v>04</v>
      </c>
      <c r="G229" s="2">
        <f>I229/H229*100</f>
        <v>9.6</v>
      </c>
      <c r="H229">
        <v>125</v>
      </c>
      <c r="I229">
        <v>12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1</v>
      </c>
      <c r="R229">
        <v>0</v>
      </c>
      <c r="S229">
        <v>0</v>
      </c>
      <c r="T229" t="s">
        <v>37</v>
      </c>
    </row>
    <row r="230" spans="1:20">
      <c r="A230" t="s">
        <v>294</v>
      </c>
      <c r="B230" t="s">
        <v>292</v>
      </c>
      <c r="C230" t="s">
        <v>293</v>
      </c>
      <c r="D230">
        <v>35040802</v>
      </c>
      <c r="E230" s="1" t="str">
        <f>MID(D230,5,2)</f>
        <v>08</v>
      </c>
      <c r="F230" s="1" t="str">
        <f>MID(D230,3,2)</f>
        <v>04</v>
      </c>
      <c r="G230" s="2">
        <f>I230/H230*100</f>
        <v>7.0588235294117645</v>
      </c>
      <c r="H230">
        <v>85</v>
      </c>
      <c r="I230">
        <v>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t="s">
        <v>37</v>
      </c>
    </row>
    <row r="231" spans="1:20">
      <c r="A231" t="s">
        <v>295</v>
      </c>
      <c r="B231" t="s">
        <v>292</v>
      </c>
      <c r="C231" t="s">
        <v>293</v>
      </c>
      <c r="D231">
        <v>35040803</v>
      </c>
      <c r="E231" s="1" t="str">
        <f>MID(D231,5,2)</f>
        <v>08</v>
      </c>
      <c r="F231" s="1" t="str">
        <f>MID(D231,3,2)</f>
        <v>04</v>
      </c>
      <c r="G231" s="2">
        <f>I231/H231*100</f>
        <v>9.6</v>
      </c>
      <c r="H231">
        <v>125</v>
      </c>
      <c r="I231">
        <v>12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 t="s">
        <v>51</v>
      </c>
    </row>
    <row r="232" spans="1:20">
      <c r="A232" t="s">
        <v>296</v>
      </c>
      <c r="B232" t="s">
        <v>292</v>
      </c>
      <c r="C232" t="s">
        <v>293</v>
      </c>
      <c r="D232">
        <v>35040804</v>
      </c>
      <c r="E232" s="1" t="str">
        <f>MID(D232,5,2)</f>
        <v>08</v>
      </c>
      <c r="F232" s="1" t="str">
        <f>MID(D232,3,2)</f>
        <v>04</v>
      </c>
      <c r="G232" s="2">
        <f>I232/H232*100</f>
        <v>9.6</v>
      </c>
      <c r="H232">
        <v>125</v>
      </c>
      <c r="I232">
        <v>12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 t="s">
        <v>37</v>
      </c>
    </row>
    <row r="233" spans="1:20">
      <c r="A233" t="s">
        <v>297</v>
      </c>
      <c r="B233" t="s">
        <v>292</v>
      </c>
      <c r="C233" t="s">
        <v>293</v>
      </c>
      <c r="D233">
        <v>35040805</v>
      </c>
      <c r="E233" s="1" t="str">
        <f>MID(D233,5,2)</f>
        <v>08</v>
      </c>
      <c r="F233" s="1" t="str">
        <f>MID(D233,3,2)</f>
        <v>04</v>
      </c>
      <c r="G233" s="2">
        <f>I233/H233*100</f>
        <v>9.4117647058823533</v>
      </c>
      <c r="H233">
        <v>85</v>
      </c>
      <c r="I233">
        <v>8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 t="s">
        <v>51</v>
      </c>
    </row>
    <row r="234" spans="1:20">
      <c r="A234" t="s">
        <v>298</v>
      </c>
      <c r="B234" t="s">
        <v>292</v>
      </c>
      <c r="C234" t="s">
        <v>293</v>
      </c>
      <c r="D234">
        <v>35040808</v>
      </c>
      <c r="E234" s="1" t="str">
        <f>MID(D234,5,2)</f>
        <v>08</v>
      </c>
      <c r="F234" s="1" t="str">
        <f>MID(D234,3,2)</f>
        <v>04</v>
      </c>
      <c r="G234" s="2">
        <f>I234/H234*100</f>
        <v>11.76470588235294</v>
      </c>
      <c r="H234">
        <v>85</v>
      </c>
      <c r="I234">
        <v>10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t="s">
        <v>37</v>
      </c>
    </row>
    <row r="235" spans="1:20">
      <c r="A235" t="s">
        <v>41</v>
      </c>
      <c r="B235" t="s">
        <v>42</v>
      </c>
      <c r="C235" t="s">
        <v>43</v>
      </c>
      <c r="D235">
        <v>35040903</v>
      </c>
      <c r="E235" s="1" t="str">
        <f>MID(D235,5,2)</f>
        <v>09</v>
      </c>
      <c r="F235" s="1" t="str">
        <f>MID(D235,3,2)</f>
        <v>04</v>
      </c>
      <c r="G235" s="2">
        <f>I235/H235*100</f>
        <v>10.24390243902439</v>
      </c>
      <c r="H235">
        <v>205</v>
      </c>
      <c r="I235">
        <v>21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 t="s">
        <v>39</v>
      </c>
    </row>
    <row r="236" spans="1:20">
      <c r="A236" t="s">
        <v>44</v>
      </c>
      <c r="B236" t="s">
        <v>42</v>
      </c>
      <c r="C236" t="s">
        <v>43</v>
      </c>
      <c r="D236">
        <v>35040904</v>
      </c>
      <c r="E236" s="1" t="str">
        <f>MID(D236,5,2)</f>
        <v>09</v>
      </c>
      <c r="F236" s="1" t="str">
        <f>MID(D236,3,2)</f>
        <v>04</v>
      </c>
      <c r="G236" s="2">
        <f>I236/H236*100</f>
        <v>5.2631578947368416</v>
      </c>
      <c r="H236">
        <v>95</v>
      </c>
      <c r="I236">
        <v>5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 t="s">
        <v>39</v>
      </c>
    </row>
    <row r="237" spans="1:20">
      <c r="A237" t="s">
        <v>45</v>
      </c>
      <c r="B237" t="s">
        <v>42</v>
      </c>
      <c r="C237" t="s">
        <v>43</v>
      </c>
      <c r="D237">
        <v>35040906</v>
      </c>
      <c r="E237" s="1" t="str">
        <f>MID(D237,5,2)</f>
        <v>09</v>
      </c>
      <c r="F237" s="1" t="str">
        <f>MID(D237,3,2)</f>
        <v>04</v>
      </c>
      <c r="G237" s="2">
        <f>I237/H237*100</f>
        <v>8.5714285714285712</v>
      </c>
      <c r="H237">
        <v>35</v>
      </c>
      <c r="I237">
        <v>3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 t="s">
        <v>39</v>
      </c>
    </row>
    <row r="238" spans="1:20">
      <c r="A238" t="s">
        <v>114</v>
      </c>
      <c r="B238" t="s">
        <v>115</v>
      </c>
      <c r="C238" t="s">
        <v>116</v>
      </c>
      <c r="D238">
        <v>35040901</v>
      </c>
      <c r="E238" s="1" t="str">
        <f>MID(D238,5,2)</f>
        <v>09</v>
      </c>
      <c r="F238" s="1" t="str">
        <f>MID(D238,3,2)</f>
        <v>04</v>
      </c>
      <c r="G238" s="2">
        <f>I238/H238*100</f>
        <v>7.5471698113207548</v>
      </c>
      <c r="H238">
        <v>106</v>
      </c>
      <c r="I238">
        <v>8</v>
      </c>
      <c r="J238">
        <v>1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2</v>
      </c>
      <c r="Q238">
        <v>3</v>
      </c>
      <c r="R238">
        <v>0</v>
      </c>
      <c r="S238">
        <v>0</v>
      </c>
      <c r="T238" t="s">
        <v>29</v>
      </c>
    </row>
    <row r="239" spans="1:20">
      <c r="A239" t="s">
        <v>117</v>
      </c>
      <c r="B239" t="s">
        <v>115</v>
      </c>
      <c r="C239" t="s">
        <v>116</v>
      </c>
      <c r="D239">
        <v>35040902</v>
      </c>
      <c r="E239" s="1" t="str">
        <f>MID(D239,5,2)</f>
        <v>09</v>
      </c>
      <c r="F239" s="1" t="str">
        <f>MID(D239,3,2)</f>
        <v>04</v>
      </c>
      <c r="G239" s="2">
        <f>I239/H239*100</f>
        <v>9.6551724137931032</v>
      </c>
      <c r="H239">
        <v>145</v>
      </c>
      <c r="I239">
        <v>14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1</v>
      </c>
      <c r="R239">
        <v>1</v>
      </c>
      <c r="S239">
        <v>0</v>
      </c>
      <c r="T239" t="s">
        <v>37</v>
      </c>
    </row>
    <row r="240" spans="1:20">
      <c r="A240" t="s">
        <v>118</v>
      </c>
      <c r="B240" t="s">
        <v>115</v>
      </c>
      <c r="C240" t="s">
        <v>116</v>
      </c>
      <c r="D240">
        <v>35040905</v>
      </c>
      <c r="E240" s="1" t="str">
        <f>MID(D240,5,2)</f>
        <v>09</v>
      </c>
      <c r="F240" s="1" t="str">
        <f>MID(D240,3,2)</f>
        <v>04</v>
      </c>
      <c r="G240" s="2">
        <f>I240/H240*100</f>
        <v>15.942028985507244</v>
      </c>
      <c r="H240">
        <v>69</v>
      </c>
      <c r="I240">
        <v>11</v>
      </c>
      <c r="J240">
        <v>1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1</v>
      </c>
      <c r="R240">
        <v>0</v>
      </c>
      <c r="S240">
        <v>0</v>
      </c>
      <c r="T240" t="s">
        <v>20</v>
      </c>
    </row>
    <row r="241" spans="1:20">
      <c r="A241" t="s">
        <v>119</v>
      </c>
      <c r="B241" t="s">
        <v>115</v>
      </c>
      <c r="C241" t="s">
        <v>116</v>
      </c>
      <c r="D241">
        <v>35040907</v>
      </c>
      <c r="E241" s="1" t="str">
        <f>MID(D241,5,2)</f>
        <v>09</v>
      </c>
      <c r="F241" s="1" t="str">
        <f>MID(D241,3,2)</f>
        <v>04</v>
      </c>
      <c r="G241" s="2">
        <f>I241/H241*100</f>
        <v>14.285714285714285</v>
      </c>
      <c r="H241">
        <v>56</v>
      </c>
      <c r="I241">
        <v>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 t="s">
        <v>37</v>
      </c>
    </row>
    <row r="242" spans="1:20">
      <c r="A242" t="s">
        <v>120</v>
      </c>
      <c r="B242" t="s">
        <v>115</v>
      </c>
      <c r="C242" t="s">
        <v>116</v>
      </c>
      <c r="D242">
        <v>35040908</v>
      </c>
      <c r="E242" s="1" t="str">
        <f>MID(D242,5,2)</f>
        <v>09</v>
      </c>
      <c r="F242" s="1" t="str">
        <f>MID(D242,3,2)</f>
        <v>04</v>
      </c>
      <c r="G242" s="2">
        <f>I242/H242*100</f>
        <v>4.6153846153846159</v>
      </c>
      <c r="H242">
        <v>65</v>
      </c>
      <c r="I242">
        <v>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t="s">
        <v>37</v>
      </c>
    </row>
    <row r="243" spans="1:20">
      <c r="A243" t="s">
        <v>227</v>
      </c>
      <c r="B243" t="s">
        <v>228</v>
      </c>
      <c r="C243" t="s">
        <v>229</v>
      </c>
      <c r="D243">
        <v>35050101</v>
      </c>
      <c r="E243" s="1" t="str">
        <f>MID(D243,5,2)</f>
        <v>01</v>
      </c>
      <c r="F243" s="1" t="str">
        <f>MID(D243,3,2)</f>
        <v>05</v>
      </c>
      <c r="G243" s="2">
        <f>I243/H243*100</f>
        <v>13.333333333333334</v>
      </c>
      <c r="H243">
        <v>75</v>
      </c>
      <c r="I243">
        <v>10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 t="s">
        <v>51</v>
      </c>
    </row>
    <row r="244" spans="1:20">
      <c r="A244" t="s">
        <v>230</v>
      </c>
      <c r="B244" t="s">
        <v>228</v>
      </c>
      <c r="C244" t="s">
        <v>229</v>
      </c>
      <c r="D244">
        <v>35050102</v>
      </c>
      <c r="E244" s="1" t="str">
        <f>MID(D244,5,2)</f>
        <v>01</v>
      </c>
      <c r="F244" s="1" t="str">
        <f>MID(D244,3,2)</f>
        <v>05</v>
      </c>
      <c r="G244" s="2">
        <f>I244/H244*100</f>
        <v>11.702127659574469</v>
      </c>
      <c r="H244">
        <v>94</v>
      </c>
      <c r="I244">
        <v>11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 t="s">
        <v>51</v>
      </c>
    </row>
    <row r="245" spans="1:20">
      <c r="A245" t="s">
        <v>231</v>
      </c>
      <c r="B245" t="s">
        <v>228</v>
      </c>
      <c r="C245" t="s">
        <v>229</v>
      </c>
      <c r="D245">
        <v>35050103</v>
      </c>
      <c r="E245" s="1" t="str">
        <f>MID(D245,5,2)</f>
        <v>01</v>
      </c>
      <c r="F245" s="1" t="str">
        <f>MID(D245,3,2)</f>
        <v>05</v>
      </c>
      <c r="G245" s="2">
        <f>I245/H245*100</f>
        <v>10.869565217391305</v>
      </c>
      <c r="H245">
        <v>92</v>
      </c>
      <c r="I245">
        <v>10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 t="s">
        <v>51</v>
      </c>
    </row>
    <row r="246" spans="1:20">
      <c r="A246" t="s">
        <v>232</v>
      </c>
      <c r="B246" t="s">
        <v>228</v>
      </c>
      <c r="C246" t="s">
        <v>229</v>
      </c>
      <c r="D246">
        <v>35050104</v>
      </c>
      <c r="E246" s="1" t="str">
        <f>MID(D246,5,2)</f>
        <v>01</v>
      </c>
      <c r="F246" s="1" t="str">
        <f>MID(D246,3,2)</f>
        <v>05</v>
      </c>
      <c r="G246" s="2">
        <f>I246/H246*100</f>
        <v>14.117647058823529</v>
      </c>
      <c r="H246">
        <v>85</v>
      </c>
      <c r="I246">
        <v>12</v>
      </c>
      <c r="J246">
        <v>2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2</v>
      </c>
      <c r="Q246">
        <v>0</v>
      </c>
      <c r="R246">
        <v>0</v>
      </c>
      <c r="S246">
        <v>0</v>
      </c>
      <c r="T246" t="s">
        <v>51</v>
      </c>
    </row>
    <row r="247" spans="1:20">
      <c r="A247" t="s">
        <v>233</v>
      </c>
      <c r="B247" t="s">
        <v>228</v>
      </c>
      <c r="C247" t="s">
        <v>229</v>
      </c>
      <c r="D247">
        <v>35050105</v>
      </c>
      <c r="E247" s="1" t="str">
        <f>MID(D247,5,2)</f>
        <v>01</v>
      </c>
      <c r="F247" s="1" t="str">
        <f>MID(D247,3,2)</f>
        <v>05</v>
      </c>
      <c r="G247" s="2">
        <f>I247/H247*100</f>
        <v>17.391304347826086</v>
      </c>
      <c r="H247">
        <v>69</v>
      </c>
      <c r="I247">
        <v>12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0</v>
      </c>
      <c r="T247" t="s">
        <v>51</v>
      </c>
    </row>
    <row r="248" spans="1:20">
      <c r="A248" t="s">
        <v>234</v>
      </c>
      <c r="B248" t="s">
        <v>228</v>
      </c>
      <c r="C248" t="s">
        <v>229</v>
      </c>
      <c r="D248">
        <v>35050106</v>
      </c>
      <c r="E248" s="1" t="str">
        <f>MID(D248,5,2)</f>
        <v>01</v>
      </c>
      <c r="F248" s="1" t="str">
        <f>MID(D248,3,2)</f>
        <v>05</v>
      </c>
      <c r="G248" s="2">
        <f>I248/H248*100</f>
        <v>7.6923076923076925</v>
      </c>
      <c r="H248">
        <v>78</v>
      </c>
      <c r="I248">
        <v>6</v>
      </c>
      <c r="J248">
        <v>1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  <c r="R248">
        <v>0</v>
      </c>
      <c r="S248">
        <v>0</v>
      </c>
      <c r="T248" t="s">
        <v>51</v>
      </c>
    </row>
    <row r="249" spans="1:20">
      <c r="A249" t="s">
        <v>235</v>
      </c>
      <c r="B249" t="s">
        <v>228</v>
      </c>
      <c r="C249" t="s">
        <v>229</v>
      </c>
      <c r="D249">
        <v>35050107</v>
      </c>
      <c r="E249" s="1" t="str">
        <f>MID(D249,5,2)</f>
        <v>01</v>
      </c>
      <c r="F249" s="1" t="str">
        <f>MID(D249,3,2)</f>
        <v>05</v>
      </c>
      <c r="G249" s="2">
        <f>I249/H249*100</f>
        <v>7.2289156626506017</v>
      </c>
      <c r="H249">
        <v>83</v>
      </c>
      <c r="I249">
        <v>6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 t="s">
        <v>51</v>
      </c>
    </row>
    <row r="250" spans="1:20">
      <c r="A250" t="s">
        <v>236</v>
      </c>
      <c r="B250" t="s">
        <v>228</v>
      </c>
      <c r="C250" t="s">
        <v>229</v>
      </c>
      <c r="D250">
        <v>35050108</v>
      </c>
      <c r="E250" s="1" t="str">
        <f>MID(D250,5,2)</f>
        <v>01</v>
      </c>
      <c r="F250" s="1" t="str">
        <f>MID(D250,3,2)</f>
        <v>05</v>
      </c>
      <c r="G250" s="2">
        <f>I250/H250*100</f>
        <v>11.594202898550725</v>
      </c>
      <c r="H250">
        <v>69</v>
      </c>
      <c r="I250">
        <v>8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1</v>
      </c>
      <c r="R250">
        <v>0</v>
      </c>
      <c r="S250">
        <v>0</v>
      </c>
      <c r="T250" t="s">
        <v>51</v>
      </c>
    </row>
    <row r="251" spans="1:20">
      <c r="A251" t="s">
        <v>237</v>
      </c>
      <c r="B251" t="s">
        <v>228</v>
      </c>
      <c r="C251" t="s">
        <v>229</v>
      </c>
      <c r="D251">
        <v>35050109</v>
      </c>
      <c r="E251" s="1" t="str">
        <f>MID(D251,5,2)</f>
        <v>01</v>
      </c>
      <c r="F251" s="1" t="str">
        <f>MID(D251,3,2)</f>
        <v>05</v>
      </c>
      <c r="G251" s="2">
        <f>I251/H251*100</f>
        <v>13.793103448275861</v>
      </c>
      <c r="H251">
        <v>58</v>
      </c>
      <c r="I251">
        <v>8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 t="s">
        <v>51</v>
      </c>
    </row>
    <row r="252" spans="1:20">
      <c r="A252" t="s">
        <v>238</v>
      </c>
      <c r="B252" t="s">
        <v>228</v>
      </c>
      <c r="C252" t="s">
        <v>229</v>
      </c>
      <c r="D252">
        <v>35050110</v>
      </c>
      <c r="E252" s="1" t="str">
        <f>MID(D252,5,2)</f>
        <v>01</v>
      </c>
      <c r="F252" s="1" t="str">
        <f>MID(D252,3,2)</f>
        <v>05</v>
      </c>
      <c r="G252" s="2">
        <f>I252/H252*100</f>
        <v>10.588235294117647</v>
      </c>
      <c r="H252">
        <v>85</v>
      </c>
      <c r="I252">
        <v>9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t="s">
        <v>51</v>
      </c>
    </row>
    <row r="253" spans="1:20">
      <c r="A253" t="s">
        <v>239</v>
      </c>
      <c r="B253" t="s">
        <v>228</v>
      </c>
      <c r="C253" t="s">
        <v>229</v>
      </c>
      <c r="D253">
        <v>35050111</v>
      </c>
      <c r="E253" s="1" t="str">
        <f>MID(D253,5,2)</f>
        <v>01</v>
      </c>
      <c r="F253" s="1" t="str">
        <f>MID(D253,3,2)</f>
        <v>05</v>
      </c>
      <c r="G253" s="2">
        <f>I253/H253*100</f>
        <v>10.344827586206897</v>
      </c>
      <c r="H253">
        <v>29</v>
      </c>
      <c r="I253">
        <v>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t="s">
        <v>51</v>
      </c>
    </row>
    <row r="254" spans="1:20">
      <c r="A254" t="s">
        <v>240</v>
      </c>
      <c r="B254" t="s">
        <v>228</v>
      </c>
      <c r="C254" t="s">
        <v>229</v>
      </c>
      <c r="D254">
        <v>35050112</v>
      </c>
      <c r="E254" s="1" t="str">
        <f>MID(D254,5,2)</f>
        <v>01</v>
      </c>
      <c r="F254" s="1" t="str">
        <f>MID(D254,3,2)</f>
        <v>05</v>
      </c>
      <c r="G254" s="2">
        <f>I254/H254*100</f>
        <v>12.244897959183673</v>
      </c>
      <c r="H254">
        <v>98</v>
      </c>
      <c r="I254">
        <v>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t="s">
        <v>51</v>
      </c>
    </row>
    <row r="255" spans="1:20">
      <c r="A255" t="s">
        <v>155</v>
      </c>
      <c r="B255" t="s">
        <v>156</v>
      </c>
      <c r="C255" t="s">
        <v>157</v>
      </c>
      <c r="D255">
        <v>35050301</v>
      </c>
      <c r="E255" s="1" t="str">
        <f>MID(D255,5,2)</f>
        <v>03</v>
      </c>
      <c r="F255" s="1" t="str">
        <f>MID(D255,3,2)</f>
        <v>05</v>
      </c>
      <c r="G255" s="2">
        <f>I255/H255*100</f>
        <v>11.76470588235294</v>
      </c>
      <c r="H255">
        <v>34</v>
      </c>
      <c r="I255">
        <v>4</v>
      </c>
      <c r="J255">
        <v>1</v>
      </c>
      <c r="K255">
        <v>0</v>
      </c>
      <c r="P255">
        <v>2</v>
      </c>
      <c r="Q255">
        <v>2</v>
      </c>
      <c r="T255" t="s">
        <v>37</v>
      </c>
    </row>
    <row r="256" spans="1:20">
      <c r="A256" t="s">
        <v>158</v>
      </c>
      <c r="B256" t="s">
        <v>156</v>
      </c>
      <c r="C256" t="s">
        <v>159</v>
      </c>
      <c r="D256">
        <v>35050303</v>
      </c>
      <c r="E256" s="1" t="str">
        <f>MID(D256,5,2)</f>
        <v>03</v>
      </c>
      <c r="F256" s="1" t="str">
        <f>MID(D256,3,2)</f>
        <v>05</v>
      </c>
      <c r="G256" s="2">
        <f>I256/H256*100</f>
        <v>10.526315789473683</v>
      </c>
      <c r="H256">
        <v>57</v>
      </c>
      <c r="I256">
        <v>6</v>
      </c>
      <c r="J256">
        <v>1</v>
      </c>
      <c r="K256">
        <v>0</v>
      </c>
      <c r="P256">
        <v>1</v>
      </c>
      <c r="Q256">
        <v>0</v>
      </c>
      <c r="T256" t="s">
        <v>37</v>
      </c>
    </row>
    <row r="257" spans="1:20">
      <c r="A257" t="s">
        <v>160</v>
      </c>
      <c r="B257" t="s">
        <v>156</v>
      </c>
      <c r="C257" t="s">
        <v>159</v>
      </c>
      <c r="D257">
        <v>35050304</v>
      </c>
      <c r="E257" s="1" t="str">
        <f>MID(D257,5,2)</f>
        <v>03</v>
      </c>
      <c r="F257" s="1" t="str">
        <f>MID(D257,3,2)</f>
        <v>05</v>
      </c>
      <c r="G257" s="2">
        <f>I257/H257*100</f>
        <v>7.4074074074074066</v>
      </c>
      <c r="H257">
        <v>54</v>
      </c>
      <c r="I257">
        <v>4</v>
      </c>
      <c r="P257">
        <v>1</v>
      </c>
      <c r="Q257">
        <v>1</v>
      </c>
      <c r="T257" t="s">
        <v>37</v>
      </c>
    </row>
    <row r="258" spans="1:20">
      <c r="A258" t="s">
        <v>161</v>
      </c>
      <c r="B258" t="s">
        <v>156</v>
      </c>
      <c r="C258" t="s">
        <v>159</v>
      </c>
      <c r="D258">
        <v>35050310</v>
      </c>
      <c r="E258" s="1" t="str">
        <f>MID(D258,5,2)</f>
        <v>03</v>
      </c>
      <c r="F258" s="1" t="str">
        <f>MID(D258,3,2)</f>
        <v>05</v>
      </c>
      <c r="G258" s="2">
        <f>I258/H258*100</f>
        <v>16.666666666666664</v>
      </c>
      <c r="H258">
        <v>36</v>
      </c>
      <c r="I258">
        <v>6</v>
      </c>
      <c r="J258">
        <v>1</v>
      </c>
      <c r="K258">
        <v>0</v>
      </c>
      <c r="P258">
        <v>1</v>
      </c>
      <c r="Q258">
        <v>1</v>
      </c>
      <c r="T258" t="s">
        <v>37</v>
      </c>
    </row>
    <row r="259" spans="1:20">
      <c r="A259" t="s">
        <v>162</v>
      </c>
      <c r="B259" t="s">
        <v>156</v>
      </c>
      <c r="C259" t="s">
        <v>159</v>
      </c>
      <c r="D259">
        <v>35050311</v>
      </c>
      <c r="E259" s="1" t="str">
        <f>MID(D259,5,2)</f>
        <v>03</v>
      </c>
      <c r="F259" s="1" t="str">
        <f>MID(D259,3,2)</f>
        <v>05</v>
      </c>
      <c r="G259" s="2">
        <f>I259/H259*100</f>
        <v>5.5555555555555554</v>
      </c>
      <c r="H259">
        <v>36</v>
      </c>
      <c r="I259">
        <v>2</v>
      </c>
      <c r="P259">
        <v>1</v>
      </c>
      <c r="Q259">
        <v>1</v>
      </c>
      <c r="T259" t="s">
        <v>37</v>
      </c>
    </row>
    <row r="260" spans="1:20">
      <c r="A260" t="s">
        <v>163</v>
      </c>
      <c r="B260" t="s">
        <v>156</v>
      </c>
      <c r="C260" t="s">
        <v>159</v>
      </c>
      <c r="D260">
        <v>35050312</v>
      </c>
      <c r="E260" s="1" t="str">
        <f>MID(D260,5,2)</f>
        <v>03</v>
      </c>
      <c r="F260" s="1" t="str">
        <f>MID(D260,3,2)</f>
        <v>05</v>
      </c>
      <c r="G260" s="2">
        <f>I260/H260*100</f>
        <v>12.280701754385964</v>
      </c>
      <c r="H260">
        <v>57</v>
      </c>
      <c r="I260">
        <v>7</v>
      </c>
      <c r="J260">
        <v>1</v>
      </c>
      <c r="K260">
        <v>0</v>
      </c>
      <c r="P260">
        <v>1</v>
      </c>
      <c r="Q260">
        <v>1</v>
      </c>
      <c r="T260" t="s">
        <v>37</v>
      </c>
    </row>
    <row r="261" spans="1:20">
      <c r="A261" t="s">
        <v>172</v>
      </c>
      <c r="B261" t="s">
        <v>173</v>
      </c>
      <c r="C261" t="s">
        <v>174</v>
      </c>
      <c r="D261">
        <v>35050302</v>
      </c>
      <c r="E261" s="1" t="str">
        <f>MID(D261,5,2)</f>
        <v>03</v>
      </c>
      <c r="F261" s="1" t="str">
        <f>MID(D261,3,2)</f>
        <v>05</v>
      </c>
      <c r="G261" s="2">
        <f>I261/H261*100</f>
        <v>2.5</v>
      </c>
      <c r="H261">
        <v>40</v>
      </c>
      <c r="I261">
        <v>1</v>
      </c>
      <c r="J261">
        <v>1</v>
      </c>
      <c r="K261">
        <v>1</v>
      </c>
      <c r="P261">
        <v>1</v>
      </c>
      <c r="Q261">
        <v>1</v>
      </c>
      <c r="T261" t="s">
        <v>37</v>
      </c>
    </row>
    <row r="262" spans="1:20">
      <c r="A262" t="s">
        <v>175</v>
      </c>
      <c r="B262" t="s">
        <v>173</v>
      </c>
      <c r="C262" t="s">
        <v>174</v>
      </c>
      <c r="D262">
        <v>35050306</v>
      </c>
      <c r="E262" s="1" t="str">
        <f>MID(D262,5,2)</f>
        <v>03</v>
      </c>
      <c r="F262" s="1" t="str">
        <f>MID(D262,3,2)</f>
        <v>05</v>
      </c>
      <c r="G262" s="2">
        <f>I262/H262*100</f>
        <v>1.6666666666666667</v>
      </c>
      <c r="H262">
        <v>60</v>
      </c>
      <c r="I262">
        <v>1</v>
      </c>
      <c r="J262">
        <v>1</v>
      </c>
      <c r="K262">
        <v>1</v>
      </c>
      <c r="P262">
        <v>2</v>
      </c>
      <c r="Q262">
        <v>1</v>
      </c>
      <c r="T262" t="s">
        <v>51</v>
      </c>
    </row>
    <row r="263" spans="1:20">
      <c r="A263" t="s">
        <v>176</v>
      </c>
      <c r="B263" t="s">
        <v>173</v>
      </c>
      <c r="C263" t="s">
        <v>174</v>
      </c>
      <c r="D263">
        <v>35050309</v>
      </c>
      <c r="E263" s="1" t="str">
        <f>MID(D263,5,2)</f>
        <v>03</v>
      </c>
      <c r="F263" s="1" t="str">
        <f>MID(D263,3,2)</f>
        <v>05</v>
      </c>
      <c r="G263" s="2">
        <f>I263/H263*100</f>
        <v>2.5</v>
      </c>
      <c r="H263">
        <v>40</v>
      </c>
      <c r="I263">
        <v>1</v>
      </c>
      <c r="J263">
        <v>1</v>
      </c>
      <c r="K263">
        <v>1</v>
      </c>
      <c r="P263">
        <v>1</v>
      </c>
      <c r="Q263">
        <v>1</v>
      </c>
      <c r="T263" t="s">
        <v>51</v>
      </c>
    </row>
    <row r="264" spans="1:20">
      <c r="A264" t="s">
        <v>177</v>
      </c>
      <c r="B264" t="s">
        <v>173</v>
      </c>
      <c r="C264" t="s">
        <v>174</v>
      </c>
      <c r="D264">
        <v>35050315</v>
      </c>
      <c r="E264" s="1" t="str">
        <f>MID(D264,5,2)</f>
        <v>03</v>
      </c>
      <c r="F264" s="1" t="str">
        <f>MID(D264,3,2)</f>
        <v>05</v>
      </c>
      <c r="G264" s="2">
        <f>I264/H264*100</f>
        <v>2.5</v>
      </c>
      <c r="H264">
        <v>40</v>
      </c>
      <c r="I264">
        <v>1</v>
      </c>
      <c r="L264">
        <v>1</v>
      </c>
      <c r="M264">
        <v>1</v>
      </c>
      <c r="P264">
        <v>1</v>
      </c>
      <c r="Q264">
        <v>1</v>
      </c>
      <c r="T264" t="s">
        <v>51</v>
      </c>
    </row>
    <row r="265" spans="1:20">
      <c r="A265" t="s">
        <v>178</v>
      </c>
      <c r="B265" t="s">
        <v>173</v>
      </c>
      <c r="C265" t="s">
        <v>174</v>
      </c>
      <c r="D265">
        <v>35050316</v>
      </c>
      <c r="E265" s="1" t="str">
        <f>MID(D265,5,2)</f>
        <v>03</v>
      </c>
      <c r="F265" s="1" t="str">
        <f>MID(D265,3,2)</f>
        <v>05</v>
      </c>
      <c r="G265" s="2">
        <f>I265/H265*100</f>
        <v>5</v>
      </c>
      <c r="H265">
        <v>20</v>
      </c>
      <c r="I265">
        <v>1</v>
      </c>
      <c r="P265">
        <v>1</v>
      </c>
      <c r="Q265">
        <v>1</v>
      </c>
      <c r="T265" t="s">
        <v>51</v>
      </c>
    </row>
    <row r="266" spans="1:20">
      <c r="A266" t="s">
        <v>26</v>
      </c>
      <c r="B266" t="s">
        <v>27</v>
      </c>
      <c r="C266" t="s">
        <v>28</v>
      </c>
      <c r="D266">
        <v>35060304</v>
      </c>
      <c r="E266" s="1" t="str">
        <f>MID(D266,5,2)</f>
        <v>03</v>
      </c>
      <c r="F266" s="1" t="str">
        <f>MID(D266,3,2)</f>
        <v>06</v>
      </c>
      <c r="G266" s="2">
        <f>I266/H266*100</f>
        <v>12.280701754385964</v>
      </c>
      <c r="H266">
        <v>114</v>
      </c>
      <c r="I266">
        <v>14</v>
      </c>
      <c r="J266">
        <v>1</v>
      </c>
      <c r="K266">
        <v>1</v>
      </c>
      <c r="L266">
        <v>1</v>
      </c>
      <c r="M266">
        <v>1</v>
      </c>
      <c r="P266">
        <v>1</v>
      </c>
      <c r="Q266">
        <v>1</v>
      </c>
      <c r="T266" t="s">
        <v>29</v>
      </c>
    </row>
    <row r="267" spans="1:20">
      <c r="A267" t="s">
        <v>30</v>
      </c>
      <c r="B267" t="s">
        <v>27</v>
      </c>
      <c r="C267" t="s">
        <v>28</v>
      </c>
      <c r="D267">
        <v>35060307</v>
      </c>
      <c r="E267" s="1" t="str">
        <f>MID(D267,5,2)</f>
        <v>03</v>
      </c>
      <c r="F267" s="1" t="str">
        <f>MID(D267,3,2)</f>
        <v>06</v>
      </c>
      <c r="G267" s="2">
        <f>I267/H267*100</f>
        <v>15.436241610738255</v>
      </c>
      <c r="H267">
        <v>149</v>
      </c>
      <c r="I267">
        <v>23</v>
      </c>
      <c r="T267" t="s">
        <v>29</v>
      </c>
    </row>
    <row r="268" spans="1:20">
      <c r="A268" t="s">
        <v>31</v>
      </c>
      <c r="B268" t="s">
        <v>27</v>
      </c>
      <c r="C268" t="s">
        <v>28</v>
      </c>
      <c r="D268">
        <v>35060305</v>
      </c>
      <c r="E268" s="1" t="str">
        <f>MID(D268,5,2)</f>
        <v>03</v>
      </c>
      <c r="F268" s="1" t="str">
        <f>MID(D268,3,2)</f>
        <v>06</v>
      </c>
      <c r="G268" s="2">
        <f>I268/H268*100</f>
        <v>33.720930232558139</v>
      </c>
      <c r="H268">
        <v>86</v>
      </c>
      <c r="I268">
        <v>29</v>
      </c>
      <c r="J268">
        <v>1</v>
      </c>
      <c r="K268">
        <v>0</v>
      </c>
      <c r="P268">
        <v>1</v>
      </c>
      <c r="Q268">
        <v>1</v>
      </c>
      <c r="T268" t="s">
        <v>29</v>
      </c>
    </row>
    <row r="269" spans="1:20">
      <c r="A269" t="s">
        <v>32</v>
      </c>
      <c r="B269" t="s">
        <v>27</v>
      </c>
      <c r="C269" t="s">
        <v>28</v>
      </c>
      <c r="D269">
        <v>35060312</v>
      </c>
      <c r="E269" s="1" t="str">
        <f>MID(D269,5,2)</f>
        <v>03</v>
      </c>
      <c r="F269" s="1" t="str">
        <f>MID(D269,3,2)</f>
        <v>06</v>
      </c>
      <c r="G269" s="2">
        <f>I269/H269*100</f>
        <v>52.083333333333336</v>
      </c>
      <c r="H269">
        <v>96</v>
      </c>
      <c r="I269">
        <v>50</v>
      </c>
      <c r="T269" t="s">
        <v>29</v>
      </c>
    </row>
    <row r="270" spans="1:20">
      <c r="A270" t="s">
        <v>33</v>
      </c>
      <c r="B270" t="s">
        <v>27</v>
      </c>
      <c r="C270" t="s">
        <v>28</v>
      </c>
      <c r="D270">
        <v>35060310</v>
      </c>
      <c r="E270" s="1" t="str">
        <f>MID(D270,5,2)</f>
        <v>03</v>
      </c>
      <c r="F270" s="1" t="str">
        <f>MID(D270,3,2)</f>
        <v>06</v>
      </c>
      <c r="G270" s="2">
        <f>I270/H270*100</f>
        <v>11.538461538461538</v>
      </c>
      <c r="H270">
        <v>78</v>
      </c>
      <c r="I270">
        <v>9</v>
      </c>
      <c r="T270" t="s">
        <v>29</v>
      </c>
    </row>
    <row r="271" spans="1:20">
      <c r="A271" t="s">
        <v>179</v>
      </c>
      <c r="B271" t="s">
        <v>180</v>
      </c>
      <c r="C271" t="s">
        <v>181</v>
      </c>
      <c r="D271">
        <v>35060701</v>
      </c>
      <c r="E271" s="1" t="str">
        <f>MID(D271,5,2)</f>
        <v>07</v>
      </c>
      <c r="F271" s="1" t="str">
        <f>MID(D271,3,2)</f>
        <v>06</v>
      </c>
      <c r="G271" s="2">
        <f>I271/H271*100</f>
        <v>3.7037037037037033</v>
      </c>
      <c r="H271">
        <v>108</v>
      </c>
      <c r="I271">
        <v>4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0</v>
      </c>
      <c r="T271" t="s">
        <v>66</v>
      </c>
    </row>
    <row r="272" spans="1:20">
      <c r="A272" t="s">
        <v>182</v>
      </c>
      <c r="B272" t="s">
        <v>180</v>
      </c>
      <c r="C272" t="s">
        <v>181</v>
      </c>
      <c r="D272">
        <v>35060702</v>
      </c>
      <c r="E272" s="1" t="str">
        <f>MID(D272,5,2)</f>
        <v>07</v>
      </c>
      <c r="F272" s="1" t="str">
        <f>MID(D272,3,2)</f>
        <v>06</v>
      </c>
      <c r="G272" s="2">
        <f>I272/H272*100</f>
        <v>2.8169014084507045</v>
      </c>
      <c r="H272">
        <v>142</v>
      </c>
      <c r="I272">
        <v>4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 t="s">
        <v>29</v>
      </c>
    </row>
    <row r="273" spans="1:20">
      <c r="A273" t="s">
        <v>183</v>
      </c>
      <c r="B273" t="s">
        <v>180</v>
      </c>
      <c r="C273" t="s">
        <v>181</v>
      </c>
      <c r="D273">
        <v>35060703</v>
      </c>
      <c r="E273" s="1" t="str">
        <f>MID(D273,5,2)</f>
        <v>07</v>
      </c>
      <c r="F273" s="1" t="str">
        <f>MID(D273,3,2)</f>
        <v>06</v>
      </c>
      <c r="G273" s="2">
        <f>I273/H273*100</f>
        <v>2.5210084033613445</v>
      </c>
      <c r="H273">
        <v>119</v>
      </c>
      <c r="I273">
        <v>3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 t="s">
        <v>66</v>
      </c>
    </row>
    <row r="274" spans="1:20">
      <c r="A274" t="s">
        <v>198</v>
      </c>
      <c r="B274" t="s">
        <v>180</v>
      </c>
      <c r="C274" t="s">
        <v>181</v>
      </c>
      <c r="D274">
        <v>35060704</v>
      </c>
      <c r="E274" s="1" t="str">
        <f>MID(D274,5,2)</f>
        <v>07</v>
      </c>
      <c r="F274" s="1" t="str">
        <f>MID(D274,3,2)</f>
        <v>06</v>
      </c>
      <c r="G274" s="2">
        <f>I274/H274*100</f>
        <v>2.7777777777777777</v>
      </c>
      <c r="H274">
        <v>72</v>
      </c>
      <c r="I274">
        <v>2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 t="s">
        <v>66</v>
      </c>
    </row>
    <row r="275" spans="1:20">
      <c r="A275" t="s">
        <v>199</v>
      </c>
      <c r="B275" t="s">
        <v>180</v>
      </c>
      <c r="C275" t="s">
        <v>181</v>
      </c>
      <c r="D275">
        <v>35060705</v>
      </c>
      <c r="E275" s="1" t="str">
        <f>MID(D275,5,2)</f>
        <v>07</v>
      </c>
      <c r="F275" s="1" t="str">
        <f>MID(D275,3,2)</f>
        <v>06</v>
      </c>
      <c r="G275" s="2">
        <f>I275/H275*100</f>
        <v>5.1282051282051277</v>
      </c>
      <c r="H275">
        <v>39</v>
      </c>
      <c r="I275">
        <v>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0</v>
      </c>
      <c r="S275">
        <v>0</v>
      </c>
      <c r="T275" t="s">
        <v>66</v>
      </c>
    </row>
    <row r="276" spans="1:20">
      <c r="A276" t="s">
        <v>200</v>
      </c>
      <c r="B276" t="s">
        <v>180</v>
      </c>
      <c r="C276" t="s">
        <v>181</v>
      </c>
      <c r="D276">
        <v>35060706</v>
      </c>
      <c r="E276" s="1" t="str">
        <f>MID(D276,5,2)</f>
        <v>07</v>
      </c>
      <c r="F276" s="1" t="str">
        <f>MID(D276,3,2)</f>
        <v>06</v>
      </c>
      <c r="G276" s="2">
        <f>I276/H276*100</f>
        <v>2.8571428571428572</v>
      </c>
      <c r="H276">
        <v>105</v>
      </c>
      <c r="I276"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t="s">
        <v>66</v>
      </c>
    </row>
    <row r="277" spans="1:20">
      <c r="A277" t="s">
        <v>201</v>
      </c>
      <c r="B277" t="s">
        <v>180</v>
      </c>
      <c r="C277" t="s">
        <v>181</v>
      </c>
      <c r="D277">
        <v>35060707</v>
      </c>
      <c r="E277" s="1" t="str">
        <f>MID(D277,5,2)</f>
        <v>07</v>
      </c>
      <c r="F277" s="1" t="str">
        <f>MID(D277,3,2)</f>
        <v>06</v>
      </c>
      <c r="G277" s="2">
        <f>I277/H277*100</f>
        <v>3.9215686274509802</v>
      </c>
      <c r="H277">
        <v>102</v>
      </c>
      <c r="I277">
        <v>4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0</v>
      </c>
      <c r="R277">
        <v>0</v>
      </c>
      <c r="S277">
        <v>0</v>
      </c>
      <c r="T277" t="s">
        <v>66</v>
      </c>
    </row>
    <row r="278" spans="1:20">
      <c r="A278" t="s">
        <v>132</v>
      </c>
      <c r="B278" t="s">
        <v>133</v>
      </c>
      <c r="C278" t="s">
        <v>134</v>
      </c>
      <c r="D278">
        <v>35061001</v>
      </c>
      <c r="E278" s="1" t="str">
        <f>MID(D278,5,2)</f>
        <v>10</v>
      </c>
      <c r="F278" s="1" t="str">
        <f>MID(D278,3,2)</f>
        <v>06</v>
      </c>
      <c r="G278" s="2">
        <f>I278/H278*100</f>
        <v>20.394736842105264</v>
      </c>
      <c r="H278">
        <v>152</v>
      </c>
      <c r="I278">
        <v>31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 t="s">
        <v>51</v>
      </c>
    </row>
    <row r="279" spans="1:20">
      <c r="A279" t="s">
        <v>135</v>
      </c>
      <c r="B279" t="s">
        <v>133</v>
      </c>
      <c r="C279" t="s">
        <v>134</v>
      </c>
      <c r="D279">
        <v>35061002</v>
      </c>
      <c r="E279" s="1" t="str">
        <f>MID(D279,5,2)</f>
        <v>10</v>
      </c>
      <c r="F279" s="1" t="str">
        <f>MID(D279,3,2)</f>
        <v>06</v>
      </c>
      <c r="G279" s="2">
        <f>I279/H279*100</f>
        <v>12.213740458015266</v>
      </c>
      <c r="H279">
        <v>131</v>
      </c>
      <c r="I279">
        <v>16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 t="s">
        <v>51</v>
      </c>
    </row>
    <row r="280" spans="1:20">
      <c r="A280" t="s">
        <v>136</v>
      </c>
      <c r="B280" t="s">
        <v>133</v>
      </c>
      <c r="C280" t="s">
        <v>134</v>
      </c>
      <c r="D280">
        <v>35061003</v>
      </c>
      <c r="E280" s="1" t="str">
        <f>MID(D280,5,2)</f>
        <v>10</v>
      </c>
      <c r="F280" s="1" t="str">
        <f>MID(D280,3,2)</f>
        <v>06</v>
      </c>
      <c r="G280" s="2">
        <f>I280/H280*100</f>
        <v>23.776223776223777</v>
      </c>
      <c r="H280">
        <v>143</v>
      </c>
      <c r="I280">
        <v>34</v>
      </c>
      <c r="J280">
        <v>1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 t="s">
        <v>51</v>
      </c>
    </row>
    <row r="281" spans="1:20">
      <c r="A281" t="s">
        <v>137</v>
      </c>
      <c r="B281" t="s">
        <v>133</v>
      </c>
      <c r="C281" t="s">
        <v>134</v>
      </c>
      <c r="D281">
        <v>35061004</v>
      </c>
      <c r="E281" s="1" t="str">
        <f>MID(D281,5,2)</f>
        <v>10</v>
      </c>
      <c r="F281" s="1" t="str">
        <f>MID(D281,3,2)</f>
        <v>06</v>
      </c>
      <c r="G281" s="2">
        <f>I281/H281*100</f>
        <v>21.69811320754717</v>
      </c>
      <c r="H281">
        <v>106</v>
      </c>
      <c r="I281">
        <v>23</v>
      </c>
      <c r="J281">
        <v>0</v>
      </c>
      <c r="K281">
        <v>0</v>
      </c>
      <c r="L281">
        <v>0</v>
      </c>
      <c r="M281">
        <v>0</v>
      </c>
      <c r="P281">
        <v>1</v>
      </c>
      <c r="Q281">
        <v>0</v>
      </c>
      <c r="R281">
        <v>0</v>
      </c>
      <c r="S281">
        <v>0</v>
      </c>
      <c r="T281" t="s">
        <v>51</v>
      </c>
    </row>
    <row r="282" spans="1:20">
      <c r="A282" t="s">
        <v>138</v>
      </c>
      <c r="B282" t="s">
        <v>133</v>
      </c>
      <c r="C282" t="s">
        <v>134</v>
      </c>
      <c r="D282">
        <v>35061005</v>
      </c>
      <c r="E282" s="1" t="str">
        <f>MID(D282,5,2)</f>
        <v>10</v>
      </c>
      <c r="F282" s="1" t="str">
        <f>MID(D282,3,2)</f>
        <v>06</v>
      </c>
      <c r="G282" s="2">
        <f>I282/H282*100</f>
        <v>32.142857142857146</v>
      </c>
      <c r="H282">
        <v>84</v>
      </c>
      <c r="I282">
        <v>27</v>
      </c>
      <c r="J282">
        <v>1</v>
      </c>
      <c r="K282">
        <v>0</v>
      </c>
      <c r="L282">
        <v>0</v>
      </c>
      <c r="M282">
        <v>0</v>
      </c>
      <c r="N282">
        <v>0</v>
      </c>
      <c r="P282">
        <v>1</v>
      </c>
      <c r="Q282">
        <v>0</v>
      </c>
      <c r="R282">
        <v>0</v>
      </c>
      <c r="S282">
        <v>0</v>
      </c>
      <c r="T282" t="s">
        <v>51</v>
      </c>
    </row>
    <row r="283" spans="1:20">
      <c r="A283" t="s">
        <v>139</v>
      </c>
      <c r="B283" t="s">
        <v>133</v>
      </c>
      <c r="C283" t="s">
        <v>134</v>
      </c>
      <c r="D283">
        <v>35061006</v>
      </c>
      <c r="E283" s="1" t="str">
        <f>MID(D283,5,2)</f>
        <v>10</v>
      </c>
      <c r="F283" s="1" t="str">
        <f>MID(D283,3,2)</f>
        <v>06</v>
      </c>
      <c r="G283" s="2">
        <f>I283/H283*100</f>
        <v>5.6410256410256414</v>
      </c>
      <c r="H283">
        <v>195</v>
      </c>
      <c r="I283">
        <v>11</v>
      </c>
      <c r="J283">
        <v>0</v>
      </c>
      <c r="K283">
        <v>0</v>
      </c>
      <c r="M283">
        <v>0</v>
      </c>
      <c r="N283">
        <v>0</v>
      </c>
      <c r="O283">
        <v>0</v>
      </c>
      <c r="P283">
        <v>1</v>
      </c>
      <c r="Q283">
        <v>0</v>
      </c>
      <c r="R283">
        <v>0</v>
      </c>
      <c r="S283">
        <v>0</v>
      </c>
      <c r="T283" t="s">
        <v>51</v>
      </c>
    </row>
    <row r="284" spans="1:20">
      <c r="A284" t="s">
        <v>140</v>
      </c>
      <c r="B284" t="s">
        <v>133</v>
      </c>
      <c r="C284" t="s">
        <v>134</v>
      </c>
      <c r="D284">
        <v>35061007</v>
      </c>
      <c r="E284" s="1" t="str">
        <f>MID(D284,5,2)</f>
        <v>10</v>
      </c>
      <c r="F284" s="1" t="str">
        <f>MID(D284,3,2)</f>
        <v>06</v>
      </c>
      <c r="G284" s="2">
        <f>I284/H284*100</f>
        <v>19.047619047619047</v>
      </c>
      <c r="H284">
        <v>126</v>
      </c>
      <c r="I284">
        <v>24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 t="s">
        <v>51</v>
      </c>
    </row>
    <row r="285" spans="1:20">
      <c r="A285" t="s">
        <v>141</v>
      </c>
      <c r="B285" t="s">
        <v>133</v>
      </c>
      <c r="C285" t="s">
        <v>134</v>
      </c>
      <c r="D285">
        <v>35061008</v>
      </c>
      <c r="E285" s="1" t="str">
        <f>MID(D285,5,2)</f>
        <v>10</v>
      </c>
      <c r="F285" s="1" t="str">
        <f>MID(D285,3,2)</f>
        <v>06</v>
      </c>
      <c r="G285" s="2">
        <f>I285/H285*100</f>
        <v>16.806722689075631</v>
      </c>
      <c r="H285">
        <v>119</v>
      </c>
      <c r="I285">
        <v>20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0</v>
      </c>
      <c r="T285" t="s">
        <v>51</v>
      </c>
    </row>
    <row r="286" spans="1:20">
      <c r="A286" t="s">
        <v>146</v>
      </c>
      <c r="B286" t="s">
        <v>147</v>
      </c>
      <c r="C286" t="s">
        <v>148</v>
      </c>
      <c r="D286">
        <v>35070301</v>
      </c>
      <c r="E286" s="1" t="str">
        <f>MID(D286,5,2)</f>
        <v>03</v>
      </c>
      <c r="F286" s="1" t="str">
        <f>MID(D286,3,2)</f>
        <v>07</v>
      </c>
      <c r="G286" s="2">
        <f>I286/H286*100</f>
        <v>7.6923076923076925</v>
      </c>
      <c r="H286">
        <v>182</v>
      </c>
      <c r="I286">
        <v>14</v>
      </c>
      <c r="T286" t="s">
        <v>149</v>
      </c>
    </row>
    <row r="287" spans="1:20">
      <c r="A287" t="s">
        <v>150</v>
      </c>
      <c r="B287" t="s">
        <v>147</v>
      </c>
      <c r="C287" t="s">
        <v>148</v>
      </c>
      <c r="D287">
        <v>35070302</v>
      </c>
      <c r="E287" s="1" t="str">
        <f>MID(D287,5,2)</f>
        <v>03</v>
      </c>
      <c r="F287" s="1" t="str">
        <f>MID(D287,3,2)</f>
        <v>07</v>
      </c>
      <c r="G287" s="2">
        <f>I287/H287*100</f>
        <v>6.0975609756097562</v>
      </c>
      <c r="H287">
        <v>82</v>
      </c>
      <c r="I287">
        <v>5</v>
      </c>
      <c r="P287">
        <v>1</v>
      </c>
      <c r="Q287">
        <v>0</v>
      </c>
      <c r="T287" t="s">
        <v>29</v>
      </c>
    </row>
    <row r="288" spans="1:20">
      <c r="A288" t="s">
        <v>151</v>
      </c>
      <c r="B288" t="s">
        <v>147</v>
      </c>
      <c r="C288" t="s">
        <v>148</v>
      </c>
      <c r="D288">
        <v>35070304</v>
      </c>
      <c r="E288" s="1" t="str">
        <f>MID(D288,5,2)</f>
        <v>03</v>
      </c>
      <c r="F288" s="1" t="str">
        <f>MID(D288,3,2)</f>
        <v>07</v>
      </c>
      <c r="G288" s="2">
        <f>I288/H288*100</f>
        <v>7.7922077922077921</v>
      </c>
      <c r="H288">
        <v>77</v>
      </c>
      <c r="I288">
        <v>6</v>
      </c>
      <c r="J288">
        <v>1</v>
      </c>
      <c r="K288">
        <v>0</v>
      </c>
      <c r="P288">
        <v>1</v>
      </c>
      <c r="Q288">
        <v>1</v>
      </c>
      <c r="T288" t="s">
        <v>37</v>
      </c>
    </row>
    <row r="289" spans="1:20">
      <c r="A289" t="s">
        <v>152</v>
      </c>
      <c r="B289" t="s">
        <v>147</v>
      </c>
      <c r="C289" t="s">
        <v>148</v>
      </c>
      <c r="D289">
        <v>35070310</v>
      </c>
      <c r="E289" s="1" t="str">
        <f>MID(D289,5,2)</f>
        <v>03</v>
      </c>
      <c r="F289" s="1" t="str">
        <f>MID(D289,3,2)</f>
        <v>07</v>
      </c>
      <c r="G289" s="2">
        <f>I289/H289*100</f>
        <v>3.3898305084745761</v>
      </c>
      <c r="H289">
        <v>59</v>
      </c>
      <c r="I289">
        <v>2</v>
      </c>
      <c r="L289">
        <v>1</v>
      </c>
      <c r="M289">
        <v>0</v>
      </c>
      <c r="T289" t="s">
        <v>29</v>
      </c>
    </row>
    <row r="290" spans="1:20">
      <c r="A290" t="s">
        <v>153</v>
      </c>
      <c r="B290" t="s">
        <v>147</v>
      </c>
      <c r="C290" t="s">
        <v>148</v>
      </c>
      <c r="D290">
        <v>35070311</v>
      </c>
      <c r="E290" s="1" t="str">
        <f>MID(D290,5,2)</f>
        <v>03</v>
      </c>
      <c r="F290" s="1" t="str">
        <f>MID(D290,3,2)</f>
        <v>07</v>
      </c>
      <c r="G290" s="2">
        <f>I290/H290*100</f>
        <v>20</v>
      </c>
      <c r="H290">
        <v>30</v>
      </c>
      <c r="I290">
        <v>6</v>
      </c>
      <c r="T290" t="s">
        <v>37</v>
      </c>
    </row>
    <row r="291" spans="1:20">
      <c r="A291" t="s">
        <v>154</v>
      </c>
      <c r="B291" t="s">
        <v>147</v>
      </c>
      <c r="C291" t="s">
        <v>148</v>
      </c>
      <c r="D291">
        <v>35070312</v>
      </c>
      <c r="E291" s="1" t="str">
        <f>MID(D291,5,2)</f>
        <v>03</v>
      </c>
      <c r="F291" s="1" t="str">
        <f>MID(D291,3,2)</f>
        <v>07</v>
      </c>
      <c r="G291" s="2">
        <f>I291/H291*100</f>
        <v>0</v>
      </c>
      <c r="H291">
        <v>28</v>
      </c>
      <c r="I291">
        <v>0</v>
      </c>
      <c r="J291">
        <v>1</v>
      </c>
      <c r="K291">
        <v>0</v>
      </c>
    </row>
    <row r="292" spans="1:20">
      <c r="A292" t="s">
        <v>102</v>
      </c>
      <c r="B292" t="s">
        <v>103</v>
      </c>
      <c r="C292" t="s">
        <v>104</v>
      </c>
      <c r="D292">
        <v>35070401</v>
      </c>
      <c r="E292" s="1" t="str">
        <f>MID(D292,5,2)</f>
        <v>04</v>
      </c>
      <c r="F292" s="1" t="str">
        <f>MID(D292,3,2)</f>
        <v>07</v>
      </c>
      <c r="G292" s="2">
        <f>I292/H292*100</f>
        <v>8.8235294117647065</v>
      </c>
      <c r="H292">
        <v>136</v>
      </c>
      <c r="I292">
        <v>12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 t="s">
        <v>37</v>
      </c>
    </row>
    <row r="293" spans="1:20">
      <c r="A293" t="s">
        <v>105</v>
      </c>
      <c r="B293" t="s">
        <v>103</v>
      </c>
      <c r="C293" t="s">
        <v>104</v>
      </c>
      <c r="D293">
        <v>35070402</v>
      </c>
      <c r="E293" s="1" t="str">
        <f>MID(D293,5,2)</f>
        <v>04</v>
      </c>
      <c r="F293" s="1" t="str">
        <f>MID(D293,3,2)</f>
        <v>07</v>
      </c>
      <c r="G293" s="2">
        <f>I293/H293*100</f>
        <v>8.2644628099173563</v>
      </c>
      <c r="H293">
        <v>121</v>
      </c>
      <c r="I293">
        <v>10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 t="s">
        <v>37</v>
      </c>
    </row>
    <row r="294" spans="1:20">
      <c r="A294" t="s">
        <v>106</v>
      </c>
      <c r="B294" t="s">
        <v>103</v>
      </c>
      <c r="C294" t="s">
        <v>104</v>
      </c>
      <c r="D294">
        <v>35070403</v>
      </c>
      <c r="E294" s="1" t="str">
        <f>MID(D294,5,2)</f>
        <v>04</v>
      </c>
      <c r="F294" s="1" t="str">
        <f>MID(D294,3,2)</f>
        <v>07</v>
      </c>
      <c r="G294" s="2">
        <f>I294/H294*100</f>
        <v>8.8888888888888893</v>
      </c>
      <c r="H294">
        <v>135</v>
      </c>
      <c r="I294">
        <v>12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0</v>
      </c>
      <c r="S294">
        <v>0</v>
      </c>
      <c r="T294" t="s">
        <v>37</v>
      </c>
    </row>
    <row r="295" spans="1:20">
      <c r="A295" t="s">
        <v>107</v>
      </c>
      <c r="B295" t="s">
        <v>103</v>
      </c>
      <c r="C295" t="s">
        <v>104</v>
      </c>
      <c r="D295">
        <v>35070405</v>
      </c>
      <c r="E295" s="1" t="str">
        <f>MID(D295,5,2)</f>
        <v>04</v>
      </c>
      <c r="F295" s="1" t="str">
        <f>MID(D295,3,2)</f>
        <v>07</v>
      </c>
      <c r="G295" s="2">
        <f>I295/H295*100</f>
        <v>2</v>
      </c>
      <c r="H295">
        <v>50</v>
      </c>
      <c r="I295">
        <v>1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 t="s">
        <v>108</v>
      </c>
    </row>
    <row r="296" spans="1:20">
      <c r="A296" t="s">
        <v>109</v>
      </c>
      <c r="B296" t="s">
        <v>103</v>
      </c>
      <c r="C296" t="s">
        <v>104</v>
      </c>
      <c r="D296">
        <v>35070406</v>
      </c>
      <c r="E296" s="1" t="str">
        <f>MID(D296,5,2)</f>
        <v>04</v>
      </c>
      <c r="F296" s="1" t="str">
        <f>MID(D296,3,2)</f>
        <v>07</v>
      </c>
      <c r="G296" s="2">
        <f>I296/H296*100</f>
        <v>8.695652173913043</v>
      </c>
      <c r="H296">
        <v>115</v>
      </c>
      <c r="I296">
        <v>10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 t="s">
        <v>37</v>
      </c>
    </row>
    <row r="297" spans="1:20">
      <c r="A297" t="s">
        <v>110</v>
      </c>
      <c r="B297" t="s">
        <v>103</v>
      </c>
      <c r="C297" t="s">
        <v>104</v>
      </c>
      <c r="D297">
        <v>35070407</v>
      </c>
      <c r="E297" s="1" t="str">
        <f>MID(D297,5,2)</f>
        <v>04</v>
      </c>
      <c r="F297" s="1" t="str">
        <f>MID(D297,3,2)</f>
        <v>07</v>
      </c>
      <c r="G297" s="2">
        <f>I297/H297*100</f>
        <v>6.7307692307692308</v>
      </c>
      <c r="H297">
        <v>104</v>
      </c>
      <c r="I297">
        <v>7</v>
      </c>
      <c r="J297">
        <v>1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 t="s">
        <v>37</v>
      </c>
    </row>
    <row r="298" spans="1:20">
      <c r="A298" t="s">
        <v>111</v>
      </c>
      <c r="B298" t="s">
        <v>103</v>
      </c>
      <c r="C298" t="s">
        <v>104</v>
      </c>
      <c r="D298">
        <v>35070409</v>
      </c>
      <c r="E298" s="1" t="str">
        <f>MID(D298,5,2)</f>
        <v>04</v>
      </c>
      <c r="F298" s="1" t="str">
        <f>MID(D298,3,2)</f>
        <v>07</v>
      </c>
      <c r="G298" s="2">
        <f>I298/H298*100</f>
        <v>9.9236641221374047</v>
      </c>
      <c r="H298">
        <v>131</v>
      </c>
      <c r="I298">
        <v>13</v>
      </c>
      <c r="J298">
        <v>1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 t="s">
        <v>37</v>
      </c>
    </row>
    <row r="299" spans="1:20">
      <c r="A299" t="s">
        <v>112</v>
      </c>
      <c r="B299" t="s">
        <v>103</v>
      </c>
      <c r="C299" t="s">
        <v>104</v>
      </c>
      <c r="D299">
        <v>35070410</v>
      </c>
      <c r="E299" s="1" t="str">
        <f>MID(D299,5,2)</f>
        <v>04</v>
      </c>
      <c r="F299" s="1" t="str">
        <f>MID(D299,3,2)</f>
        <v>07</v>
      </c>
      <c r="G299" s="2">
        <f>I299/H299*100</f>
        <v>3.4883720930232558</v>
      </c>
      <c r="H299">
        <v>86</v>
      </c>
      <c r="I299">
        <v>3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1</v>
      </c>
      <c r="R299">
        <v>0</v>
      </c>
      <c r="S299">
        <v>0</v>
      </c>
      <c r="T299" t="s">
        <v>37</v>
      </c>
    </row>
    <row r="300" spans="1:20">
      <c r="A300" t="s">
        <v>113</v>
      </c>
      <c r="B300" t="s">
        <v>103</v>
      </c>
      <c r="C300" t="s">
        <v>104</v>
      </c>
      <c r="D300">
        <v>35070411</v>
      </c>
      <c r="E300" s="1" t="str">
        <f>MID(D300,5,2)</f>
        <v>04</v>
      </c>
      <c r="F300" s="1" t="str">
        <f>MID(D300,3,2)</f>
        <v>07</v>
      </c>
      <c r="G300" s="2">
        <f>I300/H300*100</f>
        <v>0</v>
      </c>
      <c r="H300">
        <v>83</v>
      </c>
      <c r="I300">
        <v>0</v>
      </c>
      <c r="J300">
        <v>1</v>
      </c>
      <c r="K300">
        <v>0</v>
      </c>
      <c r="L300">
        <v>1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</row>
    <row r="301" spans="1:20">
      <c r="A301" t="s">
        <v>510</v>
      </c>
      <c r="B301" t="s">
        <v>511</v>
      </c>
      <c r="C301" t="s">
        <v>512</v>
      </c>
      <c r="D301">
        <v>35080301</v>
      </c>
      <c r="E301" s="1" t="str">
        <f>MID(D301,5,2)</f>
        <v>03</v>
      </c>
      <c r="F301" s="1" t="str">
        <f>MID(D301,3,2)</f>
        <v>08</v>
      </c>
      <c r="G301" s="2">
        <f>I301/H301*100</f>
        <v>6.5789473684210522</v>
      </c>
      <c r="H301">
        <v>152</v>
      </c>
      <c r="I301">
        <v>10</v>
      </c>
      <c r="J301">
        <v>2</v>
      </c>
      <c r="K301">
        <v>0</v>
      </c>
      <c r="L301">
        <v>1</v>
      </c>
      <c r="M301">
        <v>0</v>
      </c>
      <c r="P301">
        <v>1</v>
      </c>
      <c r="Q301">
        <v>1</v>
      </c>
      <c r="T301" t="s">
        <v>502</v>
      </c>
    </row>
    <row r="302" spans="1:20">
      <c r="A302" t="s">
        <v>513</v>
      </c>
      <c r="B302" t="s">
        <v>511</v>
      </c>
      <c r="C302" t="s">
        <v>512</v>
      </c>
      <c r="D302">
        <v>35080302</v>
      </c>
      <c r="E302" s="1" t="str">
        <f>MID(D302,5,2)</f>
        <v>03</v>
      </c>
      <c r="F302" s="1" t="str">
        <f>MID(D302,3,2)</f>
        <v>08</v>
      </c>
      <c r="G302" s="2">
        <f>I302/H302*100</f>
        <v>15.151515151515152</v>
      </c>
      <c r="H302">
        <v>165</v>
      </c>
      <c r="I302">
        <v>25</v>
      </c>
      <c r="P302">
        <v>1</v>
      </c>
      <c r="Q302">
        <v>1</v>
      </c>
      <c r="T302" t="s">
        <v>502</v>
      </c>
    </row>
    <row r="303" spans="1:20">
      <c r="A303" t="s">
        <v>514</v>
      </c>
      <c r="B303" t="s">
        <v>511</v>
      </c>
      <c r="C303" t="s">
        <v>512</v>
      </c>
      <c r="D303">
        <v>35080303</v>
      </c>
      <c r="E303" s="1" t="str">
        <f>MID(D303,5,2)</f>
        <v>03</v>
      </c>
      <c r="F303" s="1" t="str">
        <f>MID(D303,3,2)</f>
        <v>08</v>
      </c>
      <c r="G303" s="2">
        <f>I303/H303*100</f>
        <v>26.373626373626376</v>
      </c>
      <c r="H303">
        <v>182</v>
      </c>
      <c r="I303">
        <v>48</v>
      </c>
      <c r="J303">
        <v>2</v>
      </c>
      <c r="K303">
        <v>0</v>
      </c>
      <c r="P303">
        <v>1</v>
      </c>
      <c r="Q303">
        <v>0</v>
      </c>
      <c r="T303" t="s">
        <v>29</v>
      </c>
    </row>
    <row r="304" spans="1:20">
      <c r="A304" t="s">
        <v>515</v>
      </c>
      <c r="B304" t="s">
        <v>511</v>
      </c>
      <c r="C304" t="s">
        <v>512</v>
      </c>
      <c r="D304">
        <v>35080304</v>
      </c>
      <c r="E304" s="1" t="str">
        <f>MID(D304,5,2)</f>
        <v>03</v>
      </c>
      <c r="F304" s="1" t="str">
        <f>MID(D304,3,2)</f>
        <v>08</v>
      </c>
      <c r="G304" s="2">
        <f>I304/H304*100</f>
        <v>18.48341232227488</v>
      </c>
      <c r="H304">
        <v>211</v>
      </c>
      <c r="I304">
        <v>39</v>
      </c>
      <c r="J304">
        <v>1</v>
      </c>
      <c r="K304">
        <v>0</v>
      </c>
      <c r="P304">
        <v>1</v>
      </c>
      <c r="Q304">
        <v>0</v>
      </c>
      <c r="T304" t="s">
        <v>37</v>
      </c>
    </row>
    <row r="305" spans="1:20">
      <c r="A305" t="s">
        <v>516</v>
      </c>
      <c r="B305" t="s">
        <v>511</v>
      </c>
      <c r="C305" t="s">
        <v>512</v>
      </c>
      <c r="D305">
        <v>35080305</v>
      </c>
      <c r="E305" s="1" t="str">
        <f>MID(D305,5,2)</f>
        <v>03</v>
      </c>
      <c r="F305" s="1" t="str">
        <f>MID(D305,3,2)</f>
        <v>08</v>
      </c>
      <c r="G305" s="2">
        <f>I305/H305*100</f>
        <v>2.4390243902439024</v>
      </c>
      <c r="H305">
        <v>123</v>
      </c>
      <c r="I305">
        <v>3</v>
      </c>
      <c r="J305">
        <v>1</v>
      </c>
      <c r="K305">
        <v>0</v>
      </c>
      <c r="P305">
        <v>1</v>
      </c>
      <c r="Q305">
        <v>1</v>
      </c>
      <c r="T305" t="s">
        <v>51</v>
      </c>
    </row>
    <row r="306" spans="1:20">
      <c r="A306" t="s">
        <v>517</v>
      </c>
      <c r="B306" t="s">
        <v>511</v>
      </c>
      <c r="C306" t="s">
        <v>512</v>
      </c>
      <c r="D306">
        <v>35080306</v>
      </c>
      <c r="E306" s="1" t="str">
        <f>MID(D306,5,2)</f>
        <v>03</v>
      </c>
      <c r="F306" s="1" t="str">
        <f>MID(D306,3,2)</f>
        <v>08</v>
      </c>
      <c r="G306" s="2">
        <f>I306/H306*100</f>
        <v>10.377358490566039</v>
      </c>
      <c r="H306">
        <v>106</v>
      </c>
      <c r="I306">
        <v>11</v>
      </c>
      <c r="N306">
        <v>1</v>
      </c>
      <c r="O306">
        <v>0</v>
      </c>
      <c r="T306" t="s">
        <v>29</v>
      </c>
    </row>
    <row r="307" spans="1:20">
      <c r="A307" t="s">
        <v>518</v>
      </c>
      <c r="B307" t="s">
        <v>511</v>
      </c>
      <c r="C307" t="s">
        <v>512</v>
      </c>
      <c r="D307">
        <v>35080307</v>
      </c>
      <c r="E307" s="1" t="str">
        <f>MID(D307,5,2)</f>
        <v>03</v>
      </c>
      <c r="F307" s="1" t="str">
        <f>MID(D307,3,2)</f>
        <v>08</v>
      </c>
      <c r="G307" s="2">
        <f>I307/H307*100</f>
        <v>7.0063694267515926</v>
      </c>
      <c r="H307">
        <v>157</v>
      </c>
      <c r="I307">
        <v>11</v>
      </c>
      <c r="J307">
        <v>1</v>
      </c>
      <c r="K307">
        <v>0</v>
      </c>
      <c r="P307">
        <v>1</v>
      </c>
      <c r="Q307">
        <v>0</v>
      </c>
      <c r="T307" t="s">
        <v>29</v>
      </c>
    </row>
    <row r="308" spans="1:20">
      <c r="A308" t="s">
        <v>519</v>
      </c>
      <c r="B308" t="s">
        <v>511</v>
      </c>
      <c r="C308" t="s">
        <v>512</v>
      </c>
      <c r="D308">
        <v>35080308</v>
      </c>
      <c r="E308" s="1" t="str">
        <f>MID(D308,5,2)</f>
        <v>03</v>
      </c>
      <c r="F308" s="1" t="str">
        <f>MID(D308,3,2)</f>
        <v>08</v>
      </c>
      <c r="G308" s="2">
        <f>I308/H308*100</f>
        <v>18</v>
      </c>
      <c r="H308">
        <v>100</v>
      </c>
      <c r="I308">
        <v>18</v>
      </c>
      <c r="J308">
        <v>1</v>
      </c>
      <c r="K308">
        <v>0</v>
      </c>
      <c r="T308" t="s">
        <v>29</v>
      </c>
    </row>
    <row r="309" spans="1:20">
      <c r="A309" t="s">
        <v>520</v>
      </c>
      <c r="B309" t="s">
        <v>511</v>
      </c>
      <c r="C309" t="s">
        <v>512</v>
      </c>
      <c r="D309">
        <v>35080309</v>
      </c>
      <c r="E309" s="1" t="str">
        <f>MID(D309,5,2)</f>
        <v>03</v>
      </c>
      <c r="F309" s="1" t="str">
        <f>MID(D309,3,2)</f>
        <v>08</v>
      </c>
      <c r="G309" s="2">
        <f>I309/H309*100</f>
        <v>12.903225806451612</v>
      </c>
      <c r="H309">
        <v>155</v>
      </c>
      <c r="I309">
        <v>20</v>
      </c>
      <c r="J309">
        <v>2</v>
      </c>
      <c r="K309">
        <v>2</v>
      </c>
      <c r="P309">
        <v>1</v>
      </c>
      <c r="Q309">
        <v>1</v>
      </c>
      <c r="T309" t="s">
        <v>51</v>
      </c>
    </row>
    <row r="310" spans="1:20">
      <c r="A310" t="s">
        <v>521</v>
      </c>
      <c r="B310" t="s">
        <v>511</v>
      </c>
      <c r="C310" t="s">
        <v>512</v>
      </c>
      <c r="D310">
        <v>35080310</v>
      </c>
      <c r="E310" s="1" t="str">
        <f>MID(D310,5,2)</f>
        <v>03</v>
      </c>
      <c r="F310" s="1" t="str">
        <f>MID(D310,3,2)</f>
        <v>08</v>
      </c>
      <c r="G310" s="2">
        <f>I310/H310*100</f>
        <v>12.592592592592592</v>
      </c>
      <c r="H310">
        <v>135</v>
      </c>
      <c r="I310">
        <v>17</v>
      </c>
      <c r="J310">
        <v>1</v>
      </c>
      <c r="K310">
        <v>1</v>
      </c>
      <c r="P310">
        <v>1</v>
      </c>
      <c r="Q310">
        <v>1</v>
      </c>
      <c r="T310" t="s">
        <v>37</v>
      </c>
    </row>
    <row r="311" spans="1:20">
      <c r="A311" t="s">
        <v>522</v>
      </c>
      <c r="B311" t="s">
        <v>511</v>
      </c>
      <c r="C311" t="s">
        <v>512</v>
      </c>
      <c r="D311">
        <v>35080311</v>
      </c>
      <c r="E311" s="1" t="str">
        <f>MID(D311,5,2)</f>
        <v>03</v>
      </c>
      <c r="F311" s="1" t="str">
        <f>MID(D311,3,2)</f>
        <v>08</v>
      </c>
      <c r="G311" s="2">
        <f>I311/H311*100</f>
        <v>38.461538461538467</v>
      </c>
      <c r="H311">
        <v>65</v>
      </c>
      <c r="I311">
        <v>25</v>
      </c>
      <c r="J311">
        <v>1</v>
      </c>
      <c r="K311">
        <v>1</v>
      </c>
      <c r="P311">
        <v>1</v>
      </c>
      <c r="Q311">
        <v>1</v>
      </c>
      <c r="T311" t="s">
        <v>37</v>
      </c>
    </row>
    <row r="312" spans="1:20">
      <c r="A312" t="s">
        <v>523</v>
      </c>
      <c r="B312" t="s">
        <v>511</v>
      </c>
      <c r="C312" t="s">
        <v>512</v>
      </c>
      <c r="D312">
        <v>35080312</v>
      </c>
      <c r="E312" s="1" t="str">
        <f>MID(D312,5,2)</f>
        <v>03</v>
      </c>
      <c r="F312" s="1" t="str">
        <f>MID(D312,3,2)</f>
        <v>08</v>
      </c>
      <c r="G312" s="2">
        <f>I312/H312*100</f>
        <v>16.666666666666664</v>
      </c>
      <c r="H312">
        <v>66</v>
      </c>
      <c r="I312">
        <v>11</v>
      </c>
      <c r="P312">
        <v>1</v>
      </c>
      <c r="Q312">
        <v>1</v>
      </c>
      <c r="T312" t="s">
        <v>37</v>
      </c>
    </row>
    <row r="313" spans="1:20">
      <c r="A313" t="s">
        <v>524</v>
      </c>
      <c r="B313" t="s">
        <v>511</v>
      </c>
      <c r="C313" t="s">
        <v>512</v>
      </c>
      <c r="D313">
        <v>35080313</v>
      </c>
      <c r="E313" s="1" t="str">
        <f>MID(D313,5,2)</f>
        <v>03</v>
      </c>
      <c r="F313" s="1" t="str">
        <f>MID(D313,3,2)</f>
        <v>08</v>
      </c>
      <c r="G313" s="2">
        <f>I313/H313*100</f>
        <v>12.987012987012985</v>
      </c>
      <c r="H313">
        <v>77</v>
      </c>
      <c r="I313">
        <v>10</v>
      </c>
      <c r="T313" t="s">
        <v>29</v>
      </c>
    </row>
    <row r="314" spans="1:20">
      <c r="A314" t="s">
        <v>525</v>
      </c>
      <c r="B314" t="s">
        <v>511</v>
      </c>
      <c r="C314" t="s">
        <v>512</v>
      </c>
      <c r="D314">
        <v>35080314</v>
      </c>
      <c r="E314" s="1" t="str">
        <f>MID(D314,5,2)</f>
        <v>03</v>
      </c>
      <c r="F314" s="1" t="str">
        <f>MID(D314,3,2)</f>
        <v>08</v>
      </c>
      <c r="G314" s="2">
        <f>I314/H314*100</f>
        <v>18.285714285714285</v>
      </c>
      <c r="H314">
        <v>175</v>
      </c>
      <c r="I314">
        <v>32</v>
      </c>
      <c r="P314">
        <v>1</v>
      </c>
      <c r="Q314">
        <v>1</v>
      </c>
      <c r="T314" t="s">
        <v>51</v>
      </c>
    </row>
    <row r="315" spans="1:20">
      <c r="A315" t="s">
        <v>526</v>
      </c>
      <c r="B315" t="s">
        <v>511</v>
      </c>
      <c r="C315" t="s">
        <v>512</v>
      </c>
      <c r="D315">
        <v>35080315</v>
      </c>
      <c r="E315" s="1" t="str">
        <f>MID(D315,5,2)</f>
        <v>03</v>
      </c>
      <c r="F315" s="1" t="str">
        <f>MID(D315,3,2)</f>
        <v>08</v>
      </c>
      <c r="G315" s="2">
        <f>I315/H315*100</f>
        <v>20.754716981132077</v>
      </c>
      <c r="H315">
        <v>53</v>
      </c>
      <c r="I315">
        <v>11</v>
      </c>
      <c r="P315">
        <v>1</v>
      </c>
      <c r="Q315">
        <v>1</v>
      </c>
      <c r="T315" t="s">
        <v>51</v>
      </c>
    </row>
    <row r="316" spans="1:20">
      <c r="A316" t="s">
        <v>527</v>
      </c>
      <c r="B316" t="s">
        <v>511</v>
      </c>
      <c r="C316" t="s">
        <v>512</v>
      </c>
      <c r="D316">
        <v>35080316</v>
      </c>
      <c r="E316" s="1" t="str">
        <f>MID(D316,5,2)</f>
        <v>03</v>
      </c>
      <c r="F316" s="1" t="str">
        <f>MID(D316,3,2)</f>
        <v>08</v>
      </c>
      <c r="G316" s="2">
        <f>I316/H316*100</f>
        <v>33.333333333333329</v>
      </c>
      <c r="H316">
        <v>132</v>
      </c>
      <c r="I316">
        <v>44</v>
      </c>
      <c r="P316">
        <v>1</v>
      </c>
      <c r="Q316">
        <v>1</v>
      </c>
      <c r="T316" t="s">
        <v>29</v>
      </c>
    </row>
    <row r="317" spans="1:20">
      <c r="A317" t="s">
        <v>261</v>
      </c>
      <c r="B317" t="s">
        <v>262</v>
      </c>
      <c r="C317" t="s">
        <v>263</v>
      </c>
      <c r="D317">
        <v>35080501</v>
      </c>
      <c r="E317" s="1" t="str">
        <f>MID(D317,5,2)</f>
        <v>05</v>
      </c>
      <c r="F317" s="1" t="str">
        <f>MID(D317,3,2)</f>
        <v>08</v>
      </c>
      <c r="G317" s="2">
        <f>I317/H317*100</f>
        <v>14.000000000000002</v>
      </c>
      <c r="H317">
        <v>50</v>
      </c>
      <c r="I317">
        <v>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 t="s">
        <v>66</v>
      </c>
    </row>
    <row r="318" spans="1:20">
      <c r="A318" t="s">
        <v>264</v>
      </c>
      <c r="B318" t="s">
        <v>262</v>
      </c>
      <c r="C318" t="s">
        <v>263</v>
      </c>
      <c r="D318">
        <v>35080503</v>
      </c>
      <c r="E318" s="1" t="str">
        <f>MID(D318,5,2)</f>
        <v>05</v>
      </c>
      <c r="F318" s="1" t="str">
        <f>MID(D318,3,2)</f>
        <v>08</v>
      </c>
      <c r="G318" s="2">
        <f>I318/H318*100</f>
        <v>8.1300813008130071</v>
      </c>
      <c r="H318">
        <v>123</v>
      </c>
      <c r="I318">
        <v>10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0</v>
      </c>
      <c r="S318">
        <v>0</v>
      </c>
      <c r="T318" t="s">
        <v>39</v>
      </c>
    </row>
    <row r="319" spans="1:20">
      <c r="A319" t="s">
        <v>265</v>
      </c>
      <c r="B319" t="s">
        <v>262</v>
      </c>
      <c r="C319" t="s">
        <v>263</v>
      </c>
      <c r="D319">
        <v>35080504</v>
      </c>
      <c r="E319" s="1" t="str">
        <f>MID(D319,5,2)</f>
        <v>05</v>
      </c>
      <c r="F319" s="1" t="str">
        <f>MID(D319,3,2)</f>
        <v>08</v>
      </c>
      <c r="G319" s="2">
        <f>I319/H319*100</f>
        <v>4.9504950495049505</v>
      </c>
      <c r="H319">
        <v>101</v>
      </c>
      <c r="I319">
        <v>5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 t="s">
        <v>39</v>
      </c>
    </row>
    <row r="320" spans="1:20">
      <c r="A320" t="s">
        <v>266</v>
      </c>
      <c r="B320" t="s">
        <v>262</v>
      </c>
      <c r="C320" t="s">
        <v>263</v>
      </c>
      <c r="D320">
        <v>35080505</v>
      </c>
      <c r="E320" s="1" t="str">
        <f>MID(D320,5,2)</f>
        <v>05</v>
      </c>
      <c r="F320" s="1" t="str">
        <f>MID(D320,3,2)</f>
        <v>08</v>
      </c>
      <c r="G320" s="2">
        <f>I320/H320*100</f>
        <v>12.307692307692308</v>
      </c>
      <c r="H320">
        <v>65</v>
      </c>
      <c r="I320">
        <v>8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 t="s">
        <v>39</v>
      </c>
    </row>
    <row r="321" spans="1:20">
      <c r="A321" t="s">
        <v>267</v>
      </c>
      <c r="B321" t="s">
        <v>262</v>
      </c>
      <c r="C321" t="s">
        <v>263</v>
      </c>
      <c r="D321">
        <v>35080511</v>
      </c>
      <c r="E321" s="1" t="str">
        <f>MID(D321,5,2)</f>
        <v>05</v>
      </c>
      <c r="F321" s="1" t="str">
        <f>MID(D321,3,2)</f>
        <v>08</v>
      </c>
      <c r="G321" s="2">
        <f>I321/H321*100</f>
        <v>5.0420168067226889</v>
      </c>
      <c r="H321">
        <v>119</v>
      </c>
      <c r="I321">
        <v>6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 t="s">
        <v>37</v>
      </c>
    </row>
    <row r="322" spans="1:20">
      <c r="A322" t="s">
        <v>268</v>
      </c>
      <c r="B322" t="s">
        <v>262</v>
      </c>
      <c r="C322" t="s">
        <v>263</v>
      </c>
      <c r="D322">
        <v>35080512</v>
      </c>
      <c r="E322" s="1" t="str">
        <f>MID(D322,5,2)</f>
        <v>05</v>
      </c>
      <c r="F322" s="1" t="str">
        <f>MID(D322,3,2)</f>
        <v>08</v>
      </c>
      <c r="G322" s="2">
        <f>I322/H322*100</f>
        <v>3.3333333333333335</v>
      </c>
      <c r="H322">
        <v>30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 t="s">
        <v>29</v>
      </c>
    </row>
    <row r="323" spans="1:20">
      <c r="A323" t="s">
        <v>269</v>
      </c>
      <c r="B323" t="s">
        <v>262</v>
      </c>
      <c r="C323" t="s">
        <v>263</v>
      </c>
      <c r="D323">
        <v>35080513</v>
      </c>
      <c r="E323" s="1" t="str">
        <f>MID(D323,5,2)</f>
        <v>05</v>
      </c>
      <c r="F323" s="1" t="str">
        <f>MID(D323,3,2)</f>
        <v>08</v>
      </c>
      <c r="G323" s="2">
        <f>I323/H323*100</f>
        <v>16.666666666666664</v>
      </c>
      <c r="H323">
        <v>30</v>
      </c>
      <c r="I323">
        <v>5</v>
      </c>
      <c r="J323">
        <v>1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 t="s">
        <v>66</v>
      </c>
    </row>
    <row r="324" spans="1:20">
      <c r="A324" t="s">
        <v>270</v>
      </c>
      <c r="B324" t="s">
        <v>262</v>
      </c>
      <c r="C324" t="s">
        <v>263</v>
      </c>
      <c r="D324">
        <v>35080514</v>
      </c>
      <c r="E324" s="1" t="str">
        <f>MID(D324,5,2)</f>
        <v>05</v>
      </c>
      <c r="F324" s="1" t="str">
        <f>MID(D324,3,2)</f>
        <v>08</v>
      </c>
      <c r="G324" s="2">
        <f>I324/H324*100</f>
        <v>16.216216216216218</v>
      </c>
      <c r="H324">
        <v>74</v>
      </c>
      <c r="I324">
        <v>12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 t="s">
        <v>271</v>
      </c>
    </row>
    <row r="325" spans="1:20">
      <c r="A325" t="s">
        <v>272</v>
      </c>
      <c r="B325" t="s">
        <v>262</v>
      </c>
      <c r="C325" t="s">
        <v>263</v>
      </c>
      <c r="D325">
        <v>35080517</v>
      </c>
      <c r="E325" s="1" t="str">
        <f>MID(D325,5,2)</f>
        <v>05</v>
      </c>
      <c r="F325" s="1" t="str">
        <f>MID(D325,3,2)</f>
        <v>08</v>
      </c>
      <c r="G325" s="2">
        <f>I325/H325*100</f>
        <v>13.333333333333334</v>
      </c>
      <c r="H325">
        <v>30</v>
      </c>
      <c r="I325">
        <v>4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 t="s">
        <v>37</v>
      </c>
    </row>
    <row r="326" spans="1:20">
      <c r="A326" t="s">
        <v>273</v>
      </c>
      <c r="B326" t="s">
        <v>262</v>
      </c>
      <c r="C326" t="s">
        <v>263</v>
      </c>
      <c r="D326">
        <v>35080518</v>
      </c>
      <c r="E326" s="1" t="str">
        <f>MID(D326,5,2)</f>
        <v>05</v>
      </c>
      <c r="F326" s="1" t="str">
        <f>MID(D326,3,2)</f>
        <v>08</v>
      </c>
      <c r="G326" s="2">
        <f>I326/H326*100</f>
        <v>6.5217391304347823</v>
      </c>
      <c r="H326">
        <v>46</v>
      </c>
      <c r="I326">
        <v>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 t="s">
        <v>39</v>
      </c>
    </row>
    <row r="327" spans="1:20">
      <c r="A327" t="s">
        <v>184</v>
      </c>
      <c r="B327" t="s">
        <v>185</v>
      </c>
      <c r="C327" t="s">
        <v>186</v>
      </c>
      <c r="D327">
        <v>35080607</v>
      </c>
      <c r="E327" s="1" t="str">
        <f>MID(D327,5,2)</f>
        <v>06</v>
      </c>
      <c r="F327" s="1" t="str">
        <f>MID(D327,3,2)</f>
        <v>08</v>
      </c>
      <c r="G327" s="2">
        <f>I327/H327*100</f>
        <v>23.076923076923077</v>
      </c>
      <c r="H327">
        <v>52</v>
      </c>
      <c r="I327">
        <v>12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 t="s">
        <v>37</v>
      </c>
    </row>
    <row r="328" spans="1:20">
      <c r="A328" t="s">
        <v>187</v>
      </c>
      <c r="B328" t="s">
        <v>185</v>
      </c>
      <c r="C328" t="s">
        <v>186</v>
      </c>
      <c r="D328">
        <v>35080608</v>
      </c>
      <c r="E328" s="1" t="str">
        <f>MID(D328,5,2)</f>
        <v>06</v>
      </c>
      <c r="F328" s="1" t="str">
        <f>MID(D328,3,2)</f>
        <v>08</v>
      </c>
      <c r="G328" s="2">
        <f>I328/H328*100</f>
        <v>16.129032258064516</v>
      </c>
      <c r="H328">
        <v>124</v>
      </c>
      <c r="I328">
        <v>20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 t="s">
        <v>37</v>
      </c>
    </row>
    <row r="329" spans="1:20">
      <c r="A329" t="s">
        <v>188</v>
      </c>
      <c r="B329" t="s">
        <v>185</v>
      </c>
      <c r="C329" t="s">
        <v>186</v>
      </c>
      <c r="D329">
        <v>35080609</v>
      </c>
      <c r="E329" s="1" t="str">
        <f>MID(D329,5,2)</f>
        <v>06</v>
      </c>
      <c r="F329" s="1" t="str">
        <f>MID(D329,3,2)</f>
        <v>08</v>
      </c>
      <c r="G329" s="2">
        <f>I329/H329*100</f>
        <v>20.930232558139537</v>
      </c>
      <c r="H329">
        <v>43</v>
      </c>
      <c r="I329">
        <v>9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 t="s">
        <v>37</v>
      </c>
    </row>
    <row r="330" spans="1:20">
      <c r="A330" t="s">
        <v>189</v>
      </c>
      <c r="B330" t="s">
        <v>185</v>
      </c>
      <c r="C330" t="s">
        <v>186</v>
      </c>
      <c r="D330">
        <v>35080610</v>
      </c>
      <c r="E330" s="1" t="str">
        <f>MID(D330,5,2)</f>
        <v>06</v>
      </c>
      <c r="F330" s="1" t="str">
        <f>MID(D330,3,2)</f>
        <v>08</v>
      </c>
      <c r="G330" s="2">
        <f>I330/H330*100</f>
        <v>12.962962962962962</v>
      </c>
      <c r="H330">
        <v>108</v>
      </c>
      <c r="I330">
        <v>14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 t="s">
        <v>37</v>
      </c>
    </row>
    <row r="331" spans="1:20">
      <c r="A331" t="s">
        <v>190</v>
      </c>
      <c r="B331" t="s">
        <v>185</v>
      </c>
      <c r="C331" t="s">
        <v>186</v>
      </c>
      <c r="D331">
        <v>35080611</v>
      </c>
      <c r="E331" s="1" t="str">
        <f>MID(D331,5,2)</f>
        <v>06</v>
      </c>
      <c r="F331" s="1" t="str">
        <f>MID(D331,3,2)</f>
        <v>08</v>
      </c>
      <c r="G331" s="2">
        <f>I331/H331*100</f>
        <v>15.306122448979592</v>
      </c>
      <c r="H331">
        <v>98</v>
      </c>
      <c r="I331">
        <v>15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 t="s">
        <v>37</v>
      </c>
    </row>
    <row r="332" spans="1:20">
      <c r="A332" t="s">
        <v>191</v>
      </c>
      <c r="B332" t="s">
        <v>185</v>
      </c>
      <c r="C332" t="s">
        <v>186</v>
      </c>
      <c r="D332">
        <v>35080612</v>
      </c>
      <c r="E332" s="1" t="str">
        <f>MID(D332,5,2)</f>
        <v>06</v>
      </c>
      <c r="F332" s="1" t="str">
        <f>MID(D332,3,2)</f>
        <v>08</v>
      </c>
      <c r="G332" s="2">
        <f>I332/H332*100</f>
        <v>19.35483870967742</v>
      </c>
      <c r="H332">
        <v>124</v>
      </c>
      <c r="I332">
        <v>24</v>
      </c>
      <c r="J332">
        <v>0</v>
      </c>
      <c r="K332">
        <v>0</v>
      </c>
      <c r="L332">
        <v>1</v>
      </c>
      <c r="M332">
        <v>0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 t="s">
        <v>37</v>
      </c>
    </row>
    <row r="333" spans="1:20">
      <c r="A333" t="s">
        <v>164</v>
      </c>
      <c r="B333" t="s">
        <v>165</v>
      </c>
      <c r="C333" t="s">
        <v>166</v>
      </c>
      <c r="D333">
        <v>35080704</v>
      </c>
      <c r="E333" s="1" t="str">
        <f>MID(D333,5,2)</f>
        <v>07</v>
      </c>
      <c r="F333" s="1" t="str">
        <f>MID(D333,3,2)</f>
        <v>08</v>
      </c>
      <c r="G333" s="2">
        <f>I333/H333*100</f>
        <v>27.868852459016392</v>
      </c>
      <c r="H333">
        <v>122</v>
      </c>
      <c r="I333">
        <v>34</v>
      </c>
      <c r="J333">
        <v>1</v>
      </c>
      <c r="K333">
        <v>0</v>
      </c>
      <c r="L333">
        <v>0</v>
      </c>
      <c r="M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 t="s">
        <v>39</v>
      </c>
    </row>
    <row r="334" spans="1:20">
      <c r="A334" t="s">
        <v>167</v>
      </c>
      <c r="B334" t="s">
        <v>165</v>
      </c>
      <c r="C334" t="s">
        <v>166</v>
      </c>
      <c r="D334">
        <v>35080705</v>
      </c>
      <c r="E334" s="1" t="str">
        <f>MID(D334,5,2)</f>
        <v>07</v>
      </c>
      <c r="F334" s="1" t="str">
        <f>MID(D334,3,2)</f>
        <v>08</v>
      </c>
      <c r="G334" s="2">
        <f>I334/H334*100</f>
        <v>4.6153846153846159</v>
      </c>
      <c r="H334">
        <v>130</v>
      </c>
      <c r="I334">
        <v>6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 t="s">
        <v>60</v>
      </c>
    </row>
    <row r="335" spans="1:20">
      <c r="A335" t="s">
        <v>168</v>
      </c>
      <c r="B335" t="s">
        <v>165</v>
      </c>
      <c r="C335" t="s">
        <v>166</v>
      </c>
      <c r="D335">
        <v>35080707</v>
      </c>
      <c r="E335" s="1" t="str">
        <f>MID(D335,5,2)</f>
        <v>07</v>
      </c>
      <c r="F335" s="1" t="str">
        <f>MID(D335,3,2)</f>
        <v>08</v>
      </c>
      <c r="G335" s="2">
        <f>I335/H335*100</f>
        <v>0</v>
      </c>
      <c r="H335">
        <v>77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</row>
    <row r="336" spans="1:20">
      <c r="A336" t="s">
        <v>169</v>
      </c>
      <c r="B336" t="s">
        <v>165</v>
      </c>
      <c r="C336" t="s">
        <v>166</v>
      </c>
      <c r="D336">
        <v>35080709</v>
      </c>
      <c r="E336" s="1" t="str">
        <f>MID(D336,5,2)</f>
        <v>07</v>
      </c>
      <c r="F336" s="1" t="str">
        <f>MID(D336,3,2)</f>
        <v>08</v>
      </c>
      <c r="G336" s="2">
        <f>I336/H336*100</f>
        <v>6.0606060606060606</v>
      </c>
      <c r="H336">
        <v>99</v>
      </c>
      <c r="I336">
        <v>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 t="s">
        <v>60</v>
      </c>
    </row>
    <row r="337" spans="1:20">
      <c r="A337" t="s">
        <v>170</v>
      </c>
      <c r="B337" t="s">
        <v>165</v>
      </c>
      <c r="C337" t="s">
        <v>166</v>
      </c>
      <c r="D337">
        <v>35080711</v>
      </c>
      <c r="E337" s="1" t="str">
        <f>MID(D337,5,2)</f>
        <v>07</v>
      </c>
      <c r="F337" s="1" t="str">
        <f>MID(D337,3,2)</f>
        <v>08</v>
      </c>
      <c r="G337" s="2">
        <f>I337/H337*100</f>
        <v>8.6206896551724146</v>
      </c>
      <c r="H337">
        <v>116</v>
      </c>
      <c r="I337">
        <v>10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 t="s">
        <v>66</v>
      </c>
    </row>
    <row r="338" spans="1:20">
      <c r="A338" t="s">
        <v>171</v>
      </c>
      <c r="B338" t="s">
        <v>165</v>
      </c>
      <c r="C338" t="s">
        <v>166</v>
      </c>
      <c r="D338">
        <v>35080712</v>
      </c>
      <c r="E338" s="1" t="str">
        <f>MID(D338,5,2)</f>
        <v>07</v>
      </c>
      <c r="F338" s="1" t="str">
        <f>MID(D338,3,2)</f>
        <v>08</v>
      </c>
      <c r="G338" s="2">
        <f>I338/H338*100</f>
        <v>5.5248618784530388</v>
      </c>
      <c r="H338">
        <v>181</v>
      </c>
      <c r="I338">
        <v>10</v>
      </c>
      <c r="J338">
        <v>1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 t="s">
        <v>39</v>
      </c>
    </row>
    <row r="339" spans="1:20">
      <c r="A339" t="s">
        <v>212</v>
      </c>
      <c r="B339" t="s">
        <v>213</v>
      </c>
      <c r="C339" t="s">
        <v>59</v>
      </c>
      <c r="D339">
        <v>35081011</v>
      </c>
      <c r="E339" s="1" t="str">
        <f>MID(D339,5,2)</f>
        <v>10</v>
      </c>
      <c r="F339" s="1" t="str">
        <f>MID(D339,3,2)</f>
        <v>08</v>
      </c>
      <c r="G339" s="2">
        <f>I339/H339*100</f>
        <v>2.1538461538461537</v>
      </c>
      <c r="H339">
        <v>325</v>
      </c>
      <c r="I339">
        <v>7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 t="s">
        <v>60</v>
      </c>
    </row>
    <row r="340" spans="1:20">
      <c r="A340" t="s">
        <v>214</v>
      </c>
      <c r="B340" t="s">
        <v>213</v>
      </c>
      <c r="C340" t="s">
        <v>59</v>
      </c>
      <c r="D340">
        <v>35081013</v>
      </c>
      <c r="E340" s="1" t="str">
        <f>MID(D340,5,2)</f>
        <v>10</v>
      </c>
      <c r="F340" s="1" t="str">
        <f>MID(D340,3,2)</f>
        <v>08</v>
      </c>
      <c r="G340" s="2">
        <f>I340/H340*100</f>
        <v>2.3809523809523809</v>
      </c>
      <c r="H340">
        <v>168</v>
      </c>
      <c r="I340">
        <v>4</v>
      </c>
      <c r="J340">
        <v>2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1</v>
      </c>
      <c r="Q340">
        <v>0</v>
      </c>
      <c r="R340">
        <v>0</v>
      </c>
      <c r="S340">
        <v>0</v>
      </c>
      <c r="T340" t="s">
        <v>60</v>
      </c>
    </row>
    <row r="341" spans="1:20">
      <c r="A341" t="s">
        <v>203</v>
      </c>
      <c r="B341" t="s">
        <v>204</v>
      </c>
      <c r="C341" t="s">
        <v>59</v>
      </c>
      <c r="D341">
        <v>35081002</v>
      </c>
      <c r="E341" s="1" t="str">
        <f>MID(D341,5,2)</f>
        <v>10</v>
      </c>
      <c r="F341" s="1" t="str">
        <f>MID(D341,3,2)</f>
        <v>08</v>
      </c>
      <c r="G341" s="2">
        <f>I341/H341*100</f>
        <v>2.7777777777777777</v>
      </c>
      <c r="H341">
        <v>36</v>
      </c>
      <c r="I341">
        <v>1</v>
      </c>
      <c r="J341">
        <v>0</v>
      </c>
      <c r="K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 t="s">
        <v>60</v>
      </c>
    </row>
    <row r="342" spans="1:20">
      <c r="A342" t="s">
        <v>205</v>
      </c>
      <c r="B342" t="s">
        <v>204</v>
      </c>
      <c r="C342" t="s">
        <v>59</v>
      </c>
      <c r="D342">
        <v>35081003</v>
      </c>
      <c r="E342" s="1" t="str">
        <f>MID(D342,5,2)</f>
        <v>10</v>
      </c>
      <c r="F342" s="1" t="str">
        <f>MID(D342,3,2)</f>
        <v>08</v>
      </c>
      <c r="G342" s="2">
        <f>I342/H342*100</f>
        <v>3.125</v>
      </c>
      <c r="H342">
        <v>64</v>
      </c>
      <c r="I342">
        <v>2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 t="s">
        <v>60</v>
      </c>
    </row>
    <row r="343" spans="1:20">
      <c r="A343" t="s">
        <v>206</v>
      </c>
      <c r="B343" t="s">
        <v>204</v>
      </c>
      <c r="C343" t="s">
        <v>59</v>
      </c>
      <c r="D343">
        <v>35081004</v>
      </c>
      <c r="E343" s="1" t="str">
        <f>MID(D343,5,2)</f>
        <v>10</v>
      </c>
      <c r="F343" s="1" t="str">
        <f>MID(D343,3,2)</f>
        <v>08</v>
      </c>
      <c r="G343" s="2">
        <f>I343/H343*100</f>
        <v>2.6315789473684208</v>
      </c>
      <c r="H343">
        <v>76</v>
      </c>
      <c r="I343">
        <v>2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 t="s">
        <v>60</v>
      </c>
    </row>
    <row r="344" spans="1:20">
      <c r="A344" t="s">
        <v>207</v>
      </c>
      <c r="B344" t="s">
        <v>204</v>
      </c>
      <c r="C344" t="s">
        <v>208</v>
      </c>
      <c r="D344">
        <v>35081005</v>
      </c>
      <c r="E344" s="1" t="str">
        <f>MID(D344,5,2)</f>
        <v>10</v>
      </c>
      <c r="F344" s="1" t="str">
        <f>MID(D344,3,2)</f>
        <v>08</v>
      </c>
      <c r="G344" s="2">
        <f>I344/H344*100</f>
        <v>1.7857142857142856</v>
      </c>
      <c r="H344">
        <v>56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 t="s">
        <v>60</v>
      </c>
    </row>
    <row r="345" spans="1:20">
      <c r="A345" t="s">
        <v>209</v>
      </c>
      <c r="B345" t="s">
        <v>204</v>
      </c>
      <c r="C345" t="s">
        <v>59</v>
      </c>
      <c r="D345">
        <v>35081006</v>
      </c>
      <c r="E345" s="1" t="str">
        <f>MID(D345,5,2)</f>
        <v>10</v>
      </c>
      <c r="F345" s="1" t="str">
        <f>MID(D345,3,2)</f>
        <v>08</v>
      </c>
      <c r="G345" s="2">
        <f>I345/H345*100</f>
        <v>2.7027027027027026</v>
      </c>
      <c r="H345">
        <v>74</v>
      </c>
      <c r="I345">
        <v>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 t="s">
        <v>60</v>
      </c>
    </row>
    <row r="346" spans="1:20">
      <c r="A346" t="s">
        <v>57</v>
      </c>
      <c r="B346" t="s">
        <v>58</v>
      </c>
      <c r="C346" t="s">
        <v>59</v>
      </c>
      <c r="D346">
        <v>35081007</v>
      </c>
      <c r="E346" s="1" t="str">
        <f>MID(D346,5,2)</f>
        <v>10</v>
      </c>
      <c r="F346" s="1" t="str">
        <f>MID(D346,3,2)</f>
        <v>08</v>
      </c>
      <c r="G346" s="2">
        <f>I346/H346*100</f>
        <v>4.117647058823529</v>
      </c>
      <c r="H346">
        <v>170</v>
      </c>
      <c r="I346">
        <v>7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 t="s">
        <v>60</v>
      </c>
    </row>
    <row r="347" spans="1:20">
      <c r="A347" t="s">
        <v>210</v>
      </c>
      <c r="B347" t="s">
        <v>58</v>
      </c>
      <c r="C347" t="s">
        <v>59</v>
      </c>
      <c r="D347">
        <v>35081009</v>
      </c>
      <c r="E347" s="1" t="str">
        <f>MID(D347,5,2)</f>
        <v>10</v>
      </c>
      <c r="F347" s="1" t="str">
        <f>MID(D347,3,2)</f>
        <v>08</v>
      </c>
      <c r="G347" s="2">
        <f>I347/H347*100</f>
        <v>1.5625</v>
      </c>
      <c r="H347">
        <v>64</v>
      </c>
      <c r="I347">
        <v>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 t="s">
        <v>60</v>
      </c>
    </row>
    <row r="348" spans="1:20">
      <c r="A348" t="s">
        <v>211</v>
      </c>
      <c r="B348" t="s">
        <v>58</v>
      </c>
      <c r="C348" t="s">
        <v>59</v>
      </c>
      <c r="D348">
        <v>35081010</v>
      </c>
      <c r="E348" s="1" t="str">
        <f>MID(D348,5,2)</f>
        <v>10</v>
      </c>
      <c r="F348" s="1" t="str">
        <f>MID(D348,3,2)</f>
        <v>08</v>
      </c>
      <c r="G348" s="2">
        <f>I348/H348*100</f>
        <v>2.3809523809523809</v>
      </c>
      <c r="H348">
        <v>42</v>
      </c>
      <c r="I348">
        <v>1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 t="s">
        <v>60</v>
      </c>
    </row>
    <row r="349" spans="1:20">
      <c r="A349" t="s">
        <v>215</v>
      </c>
      <c r="B349" t="s">
        <v>58</v>
      </c>
      <c r="C349" t="s">
        <v>59</v>
      </c>
      <c r="D349">
        <v>35081014</v>
      </c>
      <c r="E349" s="1" t="str">
        <f>MID(D349,5,2)</f>
        <v>10</v>
      </c>
      <c r="F349" s="1" t="str">
        <f>MID(D349,3,2)</f>
        <v>08</v>
      </c>
      <c r="G349" s="2">
        <f>I349/H349*100</f>
        <v>2.7777777777777777</v>
      </c>
      <c r="H349">
        <v>36</v>
      </c>
      <c r="I349">
        <v>1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0</v>
      </c>
      <c r="S349">
        <v>0</v>
      </c>
      <c r="T349" t="s">
        <v>60</v>
      </c>
    </row>
    <row r="350" spans="1:20">
      <c r="A350" t="s">
        <v>216</v>
      </c>
      <c r="B350" t="s">
        <v>58</v>
      </c>
      <c r="C350" t="s">
        <v>59</v>
      </c>
      <c r="D350">
        <v>35081015</v>
      </c>
      <c r="E350" s="1" t="str">
        <f>MID(D350,5,2)</f>
        <v>10</v>
      </c>
      <c r="F350" s="1" t="str">
        <f>MID(D350,3,2)</f>
        <v>08</v>
      </c>
      <c r="G350" s="2">
        <f>I350/H350*100</f>
        <v>3.0303030303030303</v>
      </c>
      <c r="H350">
        <v>66</v>
      </c>
      <c r="I350">
        <v>2</v>
      </c>
      <c r="J350">
        <v>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 t="s">
        <v>60</v>
      </c>
    </row>
    <row r="351" spans="1:20">
      <c r="A351" t="s">
        <v>61</v>
      </c>
      <c r="B351" t="s">
        <v>62</v>
      </c>
      <c r="C351" t="s">
        <v>59</v>
      </c>
      <c r="D351">
        <v>35081012</v>
      </c>
      <c r="E351" s="1" t="str">
        <f>MID(D351,5,2)</f>
        <v>10</v>
      </c>
      <c r="F351" s="1" t="str">
        <f>MID(D351,3,2)</f>
        <v>08</v>
      </c>
      <c r="G351" s="2">
        <f>I351/H351*100</f>
        <v>2.666666666666667</v>
      </c>
      <c r="H351">
        <v>150</v>
      </c>
      <c r="I351">
        <v>4</v>
      </c>
      <c r="J351">
        <v>2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1</v>
      </c>
      <c r="Q351">
        <v>0</v>
      </c>
      <c r="R351">
        <v>0</v>
      </c>
      <c r="S351">
        <v>0</v>
      </c>
      <c r="T351" t="s">
        <v>60</v>
      </c>
    </row>
    <row r="352" spans="1:20">
      <c r="A352" t="s">
        <v>202</v>
      </c>
      <c r="B352" t="s">
        <v>62</v>
      </c>
      <c r="C352" t="s">
        <v>59</v>
      </c>
      <c r="D352">
        <v>35081001</v>
      </c>
      <c r="E352" s="1" t="str">
        <f>MID(D352,5,2)</f>
        <v>10</v>
      </c>
      <c r="F352" s="1" t="str">
        <f>MID(D352,3,2)</f>
        <v>08</v>
      </c>
      <c r="G352" s="2">
        <f>I352/H352*100</f>
        <v>2.34375</v>
      </c>
      <c r="H352">
        <v>128</v>
      </c>
      <c r="I352">
        <v>3</v>
      </c>
      <c r="J352">
        <v>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 t="s">
        <v>60</v>
      </c>
    </row>
    <row r="353" spans="1:20">
      <c r="A353" t="s">
        <v>258</v>
      </c>
      <c r="B353" t="s">
        <v>259</v>
      </c>
      <c r="C353" t="s">
        <v>255</v>
      </c>
      <c r="D353">
        <v>35081209</v>
      </c>
      <c r="E353" s="1" t="str">
        <f>MID(D353,5,2)</f>
        <v>12</v>
      </c>
      <c r="F353" s="1" t="str">
        <f>MID(D353,3,2)</f>
        <v>08</v>
      </c>
      <c r="G353" s="2">
        <f>I353/H353*100</f>
        <v>6.2068965517241379</v>
      </c>
      <c r="H353">
        <v>145</v>
      </c>
      <c r="I353">
        <v>9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 t="s">
        <v>37</v>
      </c>
    </row>
    <row r="354" spans="1:20">
      <c r="A354" t="s">
        <v>260</v>
      </c>
      <c r="B354" t="s">
        <v>259</v>
      </c>
      <c r="C354" t="s">
        <v>257</v>
      </c>
      <c r="D354">
        <v>35081212</v>
      </c>
      <c r="E354" s="1" t="str">
        <f>MID(D354,5,2)</f>
        <v>12</v>
      </c>
      <c r="F354" s="1" t="str">
        <f>MID(D354,3,2)</f>
        <v>08</v>
      </c>
      <c r="G354" s="2">
        <f>I354/H354*100</f>
        <v>1.1299435028248588</v>
      </c>
      <c r="H354">
        <v>177</v>
      </c>
      <c r="I354">
        <v>2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t="s">
        <v>37</v>
      </c>
    </row>
    <row r="355" spans="1:20">
      <c r="A355" t="s">
        <v>253</v>
      </c>
      <c r="B355" t="s">
        <v>254</v>
      </c>
      <c r="C355" t="s">
        <v>255</v>
      </c>
      <c r="D355">
        <v>35081204</v>
      </c>
      <c r="E355" s="1" t="str">
        <f>MID(D355,5,2)</f>
        <v>12</v>
      </c>
      <c r="F355" s="1" t="str">
        <f>MID(D355,3,2)</f>
        <v>08</v>
      </c>
      <c r="G355" s="2">
        <f>I355/H355*100</f>
        <v>3.296703296703297</v>
      </c>
      <c r="H355">
        <v>91</v>
      </c>
      <c r="I355">
        <v>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 t="s">
        <v>37</v>
      </c>
    </row>
    <row r="356" spans="1:20">
      <c r="A356" t="s">
        <v>256</v>
      </c>
      <c r="B356" t="s">
        <v>254</v>
      </c>
      <c r="C356" t="s">
        <v>257</v>
      </c>
      <c r="D356">
        <v>35081208</v>
      </c>
      <c r="E356" s="1" t="str">
        <f>MID(D356,5,2)</f>
        <v>12</v>
      </c>
      <c r="F356" s="1" t="str">
        <f>MID(D356,3,2)</f>
        <v>08</v>
      </c>
      <c r="G356" s="2">
        <f>I356/H356*100</f>
        <v>7.0588235294117645</v>
      </c>
      <c r="H356">
        <v>85</v>
      </c>
      <c r="I356">
        <v>6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 t="s">
        <v>37</v>
      </c>
    </row>
    <row r="357" spans="1:20">
      <c r="A357" t="s">
        <v>94</v>
      </c>
      <c r="B357" t="s">
        <v>95</v>
      </c>
      <c r="C357" t="s">
        <v>96</v>
      </c>
      <c r="D357">
        <v>35090101</v>
      </c>
      <c r="E357" s="1" t="str">
        <f>MID(D357,5,2)</f>
        <v>01</v>
      </c>
      <c r="F357" s="1" t="str">
        <f>MID(D357,3,2)</f>
        <v>09</v>
      </c>
      <c r="G357" s="2">
        <f>I357/H357*100</f>
        <v>12.105263157894736</v>
      </c>
      <c r="H357">
        <v>190</v>
      </c>
      <c r="I357">
        <v>23</v>
      </c>
      <c r="J357">
        <v>1</v>
      </c>
      <c r="K357">
        <v>1</v>
      </c>
      <c r="L357">
        <v>1</v>
      </c>
      <c r="M357">
        <v>1</v>
      </c>
      <c r="N357">
        <v>0</v>
      </c>
      <c r="O357">
        <v>0</v>
      </c>
      <c r="P357">
        <v>1</v>
      </c>
      <c r="Q357">
        <v>1</v>
      </c>
      <c r="R357">
        <v>0</v>
      </c>
      <c r="S357">
        <v>0</v>
      </c>
      <c r="T357" t="s">
        <v>66</v>
      </c>
    </row>
    <row r="358" spans="1:20">
      <c r="A358" t="s">
        <v>97</v>
      </c>
      <c r="B358" t="s">
        <v>95</v>
      </c>
      <c r="C358" t="s">
        <v>96</v>
      </c>
      <c r="D358">
        <v>35090102</v>
      </c>
      <c r="E358" s="1" t="str">
        <f>MID(D358,5,2)</f>
        <v>01</v>
      </c>
      <c r="F358" s="1" t="str">
        <f>MID(D358,3,2)</f>
        <v>09</v>
      </c>
      <c r="G358" s="2">
        <f>I358/H358*100</f>
        <v>8.5</v>
      </c>
      <c r="H358">
        <v>200</v>
      </c>
      <c r="I358">
        <v>17</v>
      </c>
      <c r="J358">
        <v>1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1</v>
      </c>
      <c r="R358">
        <v>0</v>
      </c>
      <c r="S358">
        <v>0</v>
      </c>
      <c r="T358" t="s">
        <v>66</v>
      </c>
    </row>
    <row r="359" spans="1:20">
      <c r="A359" t="s">
        <v>98</v>
      </c>
      <c r="B359" t="s">
        <v>95</v>
      </c>
      <c r="C359" t="s">
        <v>96</v>
      </c>
      <c r="D359">
        <v>35090103</v>
      </c>
      <c r="E359" s="1" t="str">
        <f>MID(D359,5,2)</f>
        <v>01</v>
      </c>
      <c r="F359" s="1" t="str">
        <f>MID(D359,3,2)</f>
        <v>09</v>
      </c>
      <c r="G359" s="2">
        <f>I359/H359*100</f>
        <v>9.0476190476190474</v>
      </c>
      <c r="H359">
        <v>210</v>
      </c>
      <c r="I359">
        <v>19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1</v>
      </c>
      <c r="R359">
        <v>0</v>
      </c>
      <c r="S359">
        <v>0</v>
      </c>
      <c r="T359" t="s">
        <v>66</v>
      </c>
    </row>
    <row r="360" spans="1:20">
      <c r="A360" t="s">
        <v>99</v>
      </c>
      <c r="B360" t="s">
        <v>95</v>
      </c>
      <c r="C360" t="s">
        <v>96</v>
      </c>
      <c r="D360">
        <v>35090104</v>
      </c>
      <c r="E360" s="1" t="str">
        <f>MID(D360,5,2)</f>
        <v>01</v>
      </c>
      <c r="F360" s="1" t="str">
        <f>MID(D360,3,2)</f>
        <v>09</v>
      </c>
      <c r="G360" s="2">
        <f>I360/H360*100</f>
        <v>8.7999999999999989</v>
      </c>
      <c r="H360">
        <v>250</v>
      </c>
      <c r="I360">
        <v>22</v>
      </c>
      <c r="J360">
        <v>1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1</v>
      </c>
      <c r="R360">
        <v>0</v>
      </c>
      <c r="S360">
        <v>0</v>
      </c>
      <c r="T360" t="s">
        <v>66</v>
      </c>
    </row>
    <row r="361" spans="1:20">
      <c r="A361" t="s">
        <v>100</v>
      </c>
      <c r="B361" t="s">
        <v>95</v>
      </c>
      <c r="C361" t="s">
        <v>96</v>
      </c>
      <c r="D361">
        <v>35090105</v>
      </c>
      <c r="E361" s="1" t="str">
        <f>MID(D361,5,2)</f>
        <v>01</v>
      </c>
      <c r="F361" s="1" t="str">
        <f>MID(D361,3,2)</f>
        <v>09</v>
      </c>
      <c r="G361" s="2">
        <f>I361/H361*100</f>
        <v>6.3636363636363633</v>
      </c>
      <c r="H361">
        <v>220</v>
      </c>
      <c r="I361">
        <v>14</v>
      </c>
      <c r="J361">
        <v>1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1</v>
      </c>
      <c r="R361">
        <v>0</v>
      </c>
      <c r="S361">
        <v>0</v>
      </c>
      <c r="T361" t="s">
        <v>66</v>
      </c>
    </row>
    <row r="362" spans="1:20">
      <c r="A362" t="s">
        <v>101</v>
      </c>
      <c r="B362" t="s">
        <v>95</v>
      </c>
      <c r="C362" t="s">
        <v>96</v>
      </c>
      <c r="D362">
        <v>35090106</v>
      </c>
      <c r="E362" s="1" t="str">
        <f>MID(D362,5,2)</f>
        <v>01</v>
      </c>
      <c r="F362" s="1" t="str">
        <f>MID(D362,3,2)</f>
        <v>09</v>
      </c>
      <c r="G362" s="2">
        <f>I362/H362*100</f>
        <v>8</v>
      </c>
      <c r="H362">
        <v>200</v>
      </c>
      <c r="I362">
        <v>16</v>
      </c>
      <c r="J362">
        <v>1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1</v>
      </c>
      <c r="R362">
        <v>0</v>
      </c>
      <c r="S362">
        <v>0</v>
      </c>
      <c r="T362" t="s">
        <v>66</v>
      </c>
    </row>
    <row r="363" spans="1:20">
      <c r="A363" t="s">
        <v>416</v>
      </c>
      <c r="B363" t="s">
        <v>417</v>
      </c>
      <c r="C363" t="s">
        <v>418</v>
      </c>
      <c r="D363">
        <v>35090201</v>
      </c>
      <c r="E363" s="1" t="str">
        <f>MID(D363,5,2)</f>
        <v>02</v>
      </c>
      <c r="F363" s="1" t="str">
        <f>MID(D363,3,2)</f>
        <v>09</v>
      </c>
      <c r="G363" s="2">
        <f>I363/H363*100</f>
        <v>7.2727272727272725</v>
      </c>
      <c r="H363">
        <v>110</v>
      </c>
      <c r="I363">
        <v>8</v>
      </c>
      <c r="P363">
        <v>1</v>
      </c>
      <c r="Q363">
        <v>0</v>
      </c>
      <c r="T363" t="s">
        <v>66</v>
      </c>
    </row>
    <row r="364" spans="1:20">
      <c r="A364" t="s">
        <v>419</v>
      </c>
      <c r="B364" t="s">
        <v>417</v>
      </c>
      <c r="C364" t="s">
        <v>418</v>
      </c>
      <c r="D364">
        <v>35090204</v>
      </c>
      <c r="E364" s="1" t="str">
        <f>MID(D364,5,2)</f>
        <v>02</v>
      </c>
      <c r="F364" s="1" t="str">
        <f>MID(D364,3,2)</f>
        <v>09</v>
      </c>
      <c r="G364" s="2">
        <f>I364/H364*100</f>
        <v>6.6115702479338845</v>
      </c>
      <c r="H364">
        <v>121</v>
      </c>
      <c r="I364">
        <v>8</v>
      </c>
      <c r="J364">
        <v>1</v>
      </c>
      <c r="K364">
        <v>0</v>
      </c>
      <c r="P364">
        <v>1</v>
      </c>
      <c r="Q364">
        <v>0</v>
      </c>
      <c r="T364" t="s">
        <v>66</v>
      </c>
    </row>
    <row r="365" spans="1:20">
      <c r="A365" t="s">
        <v>421</v>
      </c>
      <c r="B365" t="s">
        <v>417</v>
      </c>
      <c r="C365" t="s">
        <v>418</v>
      </c>
      <c r="D365">
        <v>35090206</v>
      </c>
      <c r="E365" s="1" t="str">
        <f>MID(D365,5,2)</f>
        <v>02</v>
      </c>
      <c r="F365" s="1" t="str">
        <f>MID(D365,3,2)</f>
        <v>09</v>
      </c>
      <c r="G365" s="2">
        <f>I365/H365*100</f>
        <v>6.666666666666667</v>
      </c>
      <c r="H365">
        <v>60</v>
      </c>
      <c r="I365">
        <v>4</v>
      </c>
      <c r="P365">
        <v>1</v>
      </c>
      <c r="Q365">
        <v>0</v>
      </c>
      <c r="T365" t="s">
        <v>66</v>
      </c>
    </row>
    <row r="366" spans="1:20">
      <c r="A366" t="s">
        <v>422</v>
      </c>
      <c r="B366" t="s">
        <v>417</v>
      </c>
      <c r="C366" t="s">
        <v>418</v>
      </c>
      <c r="D366">
        <v>35090207</v>
      </c>
      <c r="E366" s="1" t="str">
        <f>MID(D366,5,2)</f>
        <v>02</v>
      </c>
      <c r="F366" s="1" t="str">
        <f>MID(D366,3,2)</f>
        <v>09</v>
      </c>
      <c r="G366" s="2">
        <f>I366/H366*100</f>
        <v>9.2391304347826075</v>
      </c>
      <c r="H366">
        <v>184</v>
      </c>
      <c r="I366">
        <v>17</v>
      </c>
      <c r="J366">
        <v>1</v>
      </c>
      <c r="K366">
        <v>0</v>
      </c>
      <c r="P366">
        <v>1</v>
      </c>
      <c r="Q366">
        <v>0</v>
      </c>
      <c r="T366" t="s">
        <v>66</v>
      </c>
    </row>
    <row r="367" spans="1:20">
      <c r="A367" t="s">
        <v>423</v>
      </c>
      <c r="B367" t="s">
        <v>417</v>
      </c>
      <c r="C367" t="s">
        <v>418</v>
      </c>
      <c r="D367">
        <v>35090209</v>
      </c>
      <c r="E367" s="1" t="str">
        <f>MID(D367,5,2)</f>
        <v>02</v>
      </c>
      <c r="F367" s="1" t="str">
        <f>MID(D367,3,2)</f>
        <v>09</v>
      </c>
      <c r="G367" s="2">
        <f>I367/H367*100</f>
        <v>11.818181818181818</v>
      </c>
      <c r="H367">
        <v>110</v>
      </c>
      <c r="I367">
        <v>13</v>
      </c>
      <c r="J367">
        <v>1</v>
      </c>
      <c r="K367">
        <v>1</v>
      </c>
      <c r="P367">
        <v>1</v>
      </c>
      <c r="Q367">
        <v>0</v>
      </c>
      <c r="T367" t="s">
        <v>66</v>
      </c>
    </row>
    <row r="368" spans="1:20">
      <c r="A368" t="s">
        <v>425</v>
      </c>
      <c r="B368" t="s">
        <v>417</v>
      </c>
      <c r="C368" t="s">
        <v>418</v>
      </c>
      <c r="D368">
        <v>35090211</v>
      </c>
      <c r="E368" s="1" t="str">
        <f>MID(D368,5,2)</f>
        <v>02</v>
      </c>
      <c r="F368" s="1" t="str">
        <f>MID(D368,3,2)</f>
        <v>09</v>
      </c>
      <c r="G368" s="2">
        <f>I368/H368*100</f>
        <v>21.276595744680851</v>
      </c>
      <c r="H368">
        <v>47</v>
      </c>
      <c r="I368">
        <v>10</v>
      </c>
      <c r="P368">
        <v>1</v>
      </c>
      <c r="Q368">
        <v>0</v>
      </c>
      <c r="T368" t="s">
        <v>66</v>
      </c>
    </row>
    <row r="369" spans="1:20">
      <c r="A369" t="s">
        <v>426</v>
      </c>
      <c r="B369" t="s">
        <v>417</v>
      </c>
      <c r="C369" t="s">
        <v>418</v>
      </c>
      <c r="D369">
        <v>35090212</v>
      </c>
      <c r="E369" s="1" t="str">
        <f>MID(D369,5,2)</f>
        <v>02</v>
      </c>
      <c r="F369" s="1" t="str">
        <f>MID(D369,3,2)</f>
        <v>09</v>
      </c>
      <c r="G369" s="2">
        <f>I369/H369*100</f>
        <v>15.686274509803921</v>
      </c>
      <c r="H369">
        <v>102</v>
      </c>
      <c r="I369">
        <v>16</v>
      </c>
      <c r="J369">
        <v>1</v>
      </c>
      <c r="K369">
        <v>0</v>
      </c>
      <c r="L369">
        <v>1</v>
      </c>
      <c r="M369">
        <v>0</v>
      </c>
      <c r="P369">
        <v>1</v>
      </c>
      <c r="Q369">
        <v>0</v>
      </c>
      <c r="T369" t="s">
        <v>66</v>
      </c>
    </row>
    <row r="370" spans="1:20">
      <c r="A370" t="s">
        <v>427</v>
      </c>
      <c r="B370" t="s">
        <v>428</v>
      </c>
      <c r="C370" t="s">
        <v>429</v>
      </c>
      <c r="D370">
        <v>35090202</v>
      </c>
      <c r="E370" s="1" t="str">
        <f>MID(D370,5,2)</f>
        <v>02</v>
      </c>
      <c r="F370" s="1" t="str">
        <f>MID(D370,3,2)</f>
        <v>09</v>
      </c>
      <c r="G370" s="2">
        <f>I370/H370*100</f>
        <v>17.391304347826086</v>
      </c>
      <c r="H370">
        <v>46</v>
      </c>
      <c r="I370">
        <v>8</v>
      </c>
      <c r="P370">
        <v>1</v>
      </c>
      <c r="Q370">
        <v>1</v>
      </c>
      <c r="T370" t="s">
        <v>37</v>
      </c>
    </row>
    <row r="371" spans="1:20">
      <c r="A371" t="s">
        <v>430</v>
      </c>
      <c r="B371" t="s">
        <v>428</v>
      </c>
      <c r="C371" t="s">
        <v>429</v>
      </c>
      <c r="D371">
        <v>35090203</v>
      </c>
      <c r="E371" s="1" t="str">
        <f>MID(D371,5,2)</f>
        <v>02</v>
      </c>
      <c r="F371" s="1" t="str">
        <f>MID(D371,3,2)</f>
        <v>09</v>
      </c>
      <c r="G371" s="2">
        <f>I371/H371*100</f>
        <v>10.309278350515463</v>
      </c>
      <c r="H371">
        <v>194</v>
      </c>
      <c r="I371">
        <v>20</v>
      </c>
      <c r="J371">
        <v>1</v>
      </c>
      <c r="K371">
        <v>1</v>
      </c>
      <c r="P371">
        <v>1</v>
      </c>
      <c r="Q371">
        <v>1</v>
      </c>
      <c r="T371" t="s">
        <v>51</v>
      </c>
    </row>
    <row r="372" spans="1:20">
      <c r="A372" t="s">
        <v>431</v>
      </c>
      <c r="B372" t="s">
        <v>428</v>
      </c>
      <c r="C372" t="s">
        <v>429</v>
      </c>
      <c r="D372">
        <v>35090205</v>
      </c>
      <c r="E372" s="1" t="str">
        <f>MID(D372,5,2)</f>
        <v>02</v>
      </c>
      <c r="F372" s="1" t="str">
        <f>MID(D372,3,2)</f>
        <v>09</v>
      </c>
      <c r="G372" s="2">
        <f>I372/H372*100</f>
        <v>9.3023255813953494</v>
      </c>
      <c r="H372">
        <v>172</v>
      </c>
      <c r="I372">
        <v>16</v>
      </c>
      <c r="J372">
        <v>1</v>
      </c>
      <c r="K372">
        <v>1</v>
      </c>
      <c r="P372">
        <v>1</v>
      </c>
      <c r="Q372">
        <v>1</v>
      </c>
      <c r="T372" t="s">
        <v>37</v>
      </c>
    </row>
    <row r="373" spans="1:20">
      <c r="A373" t="s">
        <v>432</v>
      </c>
      <c r="B373" t="s">
        <v>428</v>
      </c>
      <c r="C373" t="s">
        <v>429</v>
      </c>
      <c r="D373">
        <v>35090208</v>
      </c>
      <c r="E373" s="1" t="str">
        <f>MID(D373,5,2)</f>
        <v>02</v>
      </c>
      <c r="F373" s="1" t="str">
        <f>MID(D373,3,2)</f>
        <v>09</v>
      </c>
      <c r="G373" s="2">
        <f>I373/H373*100</f>
        <v>10</v>
      </c>
      <c r="H373">
        <v>140</v>
      </c>
      <c r="I373">
        <v>14</v>
      </c>
      <c r="T373" t="s">
        <v>37</v>
      </c>
    </row>
    <row r="374" spans="1:20">
      <c r="A374" t="s">
        <v>433</v>
      </c>
      <c r="B374" t="s">
        <v>428</v>
      </c>
      <c r="C374" t="s">
        <v>429</v>
      </c>
      <c r="D374">
        <v>35090210</v>
      </c>
      <c r="E374" s="1" t="str">
        <f>MID(D374,5,2)</f>
        <v>02</v>
      </c>
      <c r="F374" s="1" t="str">
        <f>MID(D374,3,2)</f>
        <v>09</v>
      </c>
      <c r="G374" s="2">
        <f>I374/H374*100</f>
        <v>12.727272727272727</v>
      </c>
      <c r="H374">
        <v>110</v>
      </c>
      <c r="I374">
        <v>14</v>
      </c>
      <c r="T374" t="s">
        <v>37</v>
      </c>
    </row>
    <row r="375" spans="1:20">
      <c r="A375" t="s">
        <v>217</v>
      </c>
      <c r="B375" t="s">
        <v>218</v>
      </c>
      <c r="C375" t="s">
        <v>219</v>
      </c>
      <c r="D375">
        <v>35090301</v>
      </c>
      <c r="E375" s="1" t="str">
        <f>MID(D375,5,2)</f>
        <v>03</v>
      </c>
      <c r="F375" s="1" t="str">
        <f>MID(D375,3,2)</f>
        <v>09</v>
      </c>
      <c r="G375" s="2">
        <f>I375/H375*100</f>
        <v>12.307692307692308</v>
      </c>
      <c r="H375">
        <v>130</v>
      </c>
      <c r="I375">
        <v>16</v>
      </c>
      <c r="T375" t="s">
        <v>20</v>
      </c>
    </row>
    <row r="376" spans="1:20">
      <c r="A376" t="s">
        <v>220</v>
      </c>
      <c r="B376" t="s">
        <v>218</v>
      </c>
      <c r="C376" t="s">
        <v>219</v>
      </c>
      <c r="D376">
        <v>35090302</v>
      </c>
      <c r="E376" s="1" t="str">
        <f>MID(D376,5,2)</f>
        <v>03</v>
      </c>
      <c r="F376" s="1" t="str">
        <f>MID(D376,3,2)</f>
        <v>09</v>
      </c>
      <c r="G376" s="2">
        <f>I376/H376*100</f>
        <v>12</v>
      </c>
      <c r="H376">
        <v>200</v>
      </c>
      <c r="I376">
        <v>24</v>
      </c>
      <c r="J376">
        <v>1</v>
      </c>
      <c r="K376">
        <v>0</v>
      </c>
      <c r="T376" t="s">
        <v>20</v>
      </c>
    </row>
    <row r="377" spans="1:20">
      <c r="A377" t="s">
        <v>221</v>
      </c>
      <c r="B377" t="s">
        <v>218</v>
      </c>
      <c r="C377" t="s">
        <v>219</v>
      </c>
      <c r="D377">
        <v>35090303</v>
      </c>
      <c r="E377" s="1" t="str">
        <f>MID(D377,5,2)</f>
        <v>03</v>
      </c>
      <c r="F377" s="1" t="str">
        <f>MID(D377,3,2)</f>
        <v>09</v>
      </c>
      <c r="G377" s="2">
        <f>I377/H377*100</f>
        <v>10.526315789473683</v>
      </c>
      <c r="H377">
        <v>190</v>
      </c>
      <c r="I377">
        <v>20</v>
      </c>
      <c r="J377">
        <v>1</v>
      </c>
      <c r="K377">
        <v>0</v>
      </c>
      <c r="P377">
        <v>1</v>
      </c>
      <c r="Q377">
        <v>0</v>
      </c>
      <c r="T377" t="s">
        <v>108</v>
      </c>
    </row>
    <row r="378" spans="1:20">
      <c r="A378" t="s">
        <v>222</v>
      </c>
      <c r="B378" t="s">
        <v>218</v>
      </c>
      <c r="C378" t="s">
        <v>219</v>
      </c>
      <c r="D378">
        <v>35090304</v>
      </c>
      <c r="E378" s="1" t="str">
        <f>MID(D378,5,2)</f>
        <v>03</v>
      </c>
      <c r="F378" s="1" t="str">
        <f>MID(D378,3,2)</f>
        <v>09</v>
      </c>
      <c r="G378" s="2">
        <f>I378/H378*100</f>
        <v>10.784313725490197</v>
      </c>
      <c r="H378">
        <v>204</v>
      </c>
      <c r="I378">
        <v>22</v>
      </c>
      <c r="T378" t="s">
        <v>20</v>
      </c>
    </row>
    <row r="379" spans="1:20">
      <c r="A379" t="s">
        <v>223</v>
      </c>
      <c r="B379" t="s">
        <v>218</v>
      </c>
      <c r="C379" t="s">
        <v>219</v>
      </c>
      <c r="D379">
        <v>35090305</v>
      </c>
      <c r="E379" s="1" t="str">
        <f>MID(D379,5,2)</f>
        <v>03</v>
      </c>
      <c r="F379" s="1" t="str">
        <f>MID(D379,3,2)</f>
        <v>09</v>
      </c>
      <c r="G379" s="2">
        <f>I379/H379*100</f>
        <v>11.428571428571429</v>
      </c>
      <c r="H379">
        <v>210</v>
      </c>
      <c r="I379">
        <v>24</v>
      </c>
      <c r="J379">
        <v>1</v>
      </c>
      <c r="K379">
        <v>0</v>
      </c>
      <c r="P379">
        <v>1</v>
      </c>
      <c r="Q379">
        <v>1</v>
      </c>
      <c r="T379" t="s">
        <v>20</v>
      </c>
    </row>
    <row r="380" spans="1:20">
      <c r="A380" t="s">
        <v>224</v>
      </c>
      <c r="B380" t="s">
        <v>218</v>
      </c>
      <c r="C380" t="s">
        <v>219</v>
      </c>
      <c r="D380">
        <v>35090306</v>
      </c>
      <c r="E380" s="1" t="str">
        <f>MID(D380,5,2)</f>
        <v>03</v>
      </c>
      <c r="F380" s="1" t="str">
        <f>MID(D380,3,2)</f>
        <v>09</v>
      </c>
      <c r="G380" s="2">
        <f>I380/H380*100</f>
        <v>11.200000000000001</v>
      </c>
      <c r="H380">
        <v>250</v>
      </c>
      <c r="I380">
        <v>28</v>
      </c>
      <c r="J380">
        <v>1</v>
      </c>
      <c r="K380">
        <v>0</v>
      </c>
      <c r="P380">
        <v>1</v>
      </c>
      <c r="Q380">
        <v>1</v>
      </c>
      <c r="T380" t="s">
        <v>20</v>
      </c>
    </row>
    <row r="381" spans="1:20">
      <c r="A381" t="s">
        <v>225</v>
      </c>
      <c r="B381" t="s">
        <v>218</v>
      </c>
      <c r="C381" t="s">
        <v>219</v>
      </c>
      <c r="D381">
        <v>35090307</v>
      </c>
      <c r="E381" s="1" t="str">
        <f>MID(D381,5,2)</f>
        <v>03</v>
      </c>
      <c r="F381" s="1" t="str">
        <f>MID(D381,3,2)</f>
        <v>09</v>
      </c>
      <c r="G381" s="2">
        <f>I381/H381*100</f>
        <v>15</v>
      </c>
      <c r="H381">
        <v>120</v>
      </c>
      <c r="I381">
        <v>18</v>
      </c>
      <c r="P381">
        <v>1</v>
      </c>
      <c r="Q381">
        <v>0</v>
      </c>
      <c r="T381" t="s">
        <v>20</v>
      </c>
    </row>
    <row r="382" spans="1:20">
      <c r="A382" t="s">
        <v>226</v>
      </c>
      <c r="B382" t="s">
        <v>218</v>
      </c>
      <c r="C382" t="s">
        <v>219</v>
      </c>
      <c r="D382">
        <v>35090308</v>
      </c>
      <c r="E382" s="1" t="str">
        <f>MID(D382,5,2)</f>
        <v>03</v>
      </c>
      <c r="F382" s="1" t="str">
        <f>MID(D382,3,2)</f>
        <v>09</v>
      </c>
      <c r="G382" s="2">
        <f>I382/H382*100</f>
        <v>12.631578947368421</v>
      </c>
      <c r="H382">
        <v>190</v>
      </c>
      <c r="I382">
        <v>24</v>
      </c>
      <c r="P382">
        <v>1</v>
      </c>
      <c r="Q382">
        <v>1</v>
      </c>
      <c r="T382" t="s">
        <v>20</v>
      </c>
    </row>
    <row r="383" spans="1:20">
      <c r="A383" t="s">
        <v>46</v>
      </c>
      <c r="B383" t="s">
        <v>47</v>
      </c>
      <c r="C383" t="s">
        <v>48</v>
      </c>
      <c r="D383">
        <v>35090403</v>
      </c>
      <c r="E383" s="1" t="str">
        <f>MID(D383,5,2)</f>
        <v>04</v>
      </c>
      <c r="F383" s="1" t="str">
        <f>MID(D383,3,2)</f>
        <v>09</v>
      </c>
      <c r="G383" s="2">
        <f>I383/H383*100</f>
        <v>7.6190476190476195</v>
      </c>
      <c r="H383">
        <v>210</v>
      </c>
      <c r="I383">
        <v>16</v>
      </c>
      <c r="P383">
        <v>2</v>
      </c>
      <c r="Q383">
        <v>0</v>
      </c>
      <c r="T383" t="s">
        <v>29</v>
      </c>
    </row>
    <row r="384" spans="1:20">
      <c r="A384" t="s">
        <v>49</v>
      </c>
      <c r="B384" t="s">
        <v>47</v>
      </c>
      <c r="C384" t="s">
        <v>48</v>
      </c>
      <c r="D384">
        <v>35090408</v>
      </c>
      <c r="E384" s="1" t="str">
        <f>MID(D384,5,2)</f>
        <v>04</v>
      </c>
      <c r="F384" s="1" t="str">
        <f>MID(D384,3,2)</f>
        <v>09</v>
      </c>
      <c r="G384" s="2">
        <f>I384/H384*100</f>
        <v>6.25</v>
      </c>
      <c r="H384">
        <v>128</v>
      </c>
      <c r="I384">
        <v>8</v>
      </c>
      <c r="J384">
        <v>1</v>
      </c>
      <c r="K384">
        <v>0</v>
      </c>
      <c r="P384">
        <v>1</v>
      </c>
      <c r="Q384">
        <v>0</v>
      </c>
      <c r="T384" t="s">
        <v>37</v>
      </c>
    </row>
    <row r="385" spans="1:20">
      <c r="A385" t="s">
        <v>50</v>
      </c>
      <c r="B385" t="s">
        <v>47</v>
      </c>
      <c r="C385" t="s">
        <v>48</v>
      </c>
      <c r="D385">
        <v>35090410</v>
      </c>
      <c r="E385" s="1" t="str">
        <f>MID(D385,5,2)</f>
        <v>04</v>
      </c>
      <c r="F385" s="1" t="str">
        <f>MID(D385,3,2)</f>
        <v>09</v>
      </c>
      <c r="G385" s="2">
        <f>I385/H385*100</f>
        <v>7.3469387755102051</v>
      </c>
      <c r="H385">
        <v>245</v>
      </c>
      <c r="I385">
        <v>18</v>
      </c>
      <c r="J385">
        <v>1</v>
      </c>
      <c r="K385">
        <v>0</v>
      </c>
      <c r="T385" t="s">
        <v>51</v>
      </c>
    </row>
    <row r="386" spans="1:20">
      <c r="A386" t="s">
        <v>52</v>
      </c>
      <c r="B386" t="s">
        <v>47</v>
      </c>
      <c r="C386" t="s">
        <v>48</v>
      </c>
      <c r="D386">
        <v>35090411</v>
      </c>
      <c r="E386" s="1" t="str">
        <f>MID(D386,5,2)</f>
        <v>04</v>
      </c>
      <c r="F386" s="1" t="str">
        <f>MID(D386,3,2)</f>
        <v>09</v>
      </c>
      <c r="G386" s="2">
        <f>I386/H386*100</f>
        <v>6.8965517241379306</v>
      </c>
      <c r="H386">
        <v>87</v>
      </c>
      <c r="I386">
        <v>6</v>
      </c>
      <c r="P386">
        <v>1</v>
      </c>
      <c r="Q386">
        <v>0</v>
      </c>
      <c r="T386" t="s">
        <v>37</v>
      </c>
    </row>
    <row r="387" spans="1:20">
      <c r="A387" t="s">
        <v>53</v>
      </c>
      <c r="B387" t="s">
        <v>47</v>
      </c>
      <c r="C387" t="s">
        <v>48</v>
      </c>
      <c r="D387">
        <v>35090412</v>
      </c>
      <c r="E387" s="1" t="str">
        <f>MID(D387,5,2)</f>
        <v>04</v>
      </c>
      <c r="F387" s="1" t="str">
        <f>MID(D387,3,2)</f>
        <v>09</v>
      </c>
      <c r="G387" s="2">
        <f>I387/H387*100</f>
        <v>6.1538461538461542</v>
      </c>
      <c r="H387">
        <v>65</v>
      </c>
      <c r="I387">
        <v>4</v>
      </c>
      <c r="P387">
        <v>1</v>
      </c>
      <c r="Q387">
        <v>0</v>
      </c>
      <c r="T387" t="s">
        <v>37</v>
      </c>
    </row>
    <row r="388" spans="1:20">
      <c r="A388" t="s">
        <v>300</v>
      </c>
      <c r="B388" t="s">
        <v>301</v>
      </c>
      <c r="C388" t="s">
        <v>302</v>
      </c>
      <c r="D388">
        <v>33502003</v>
      </c>
      <c r="E388" s="1" t="str">
        <f>MID(D388,5,2)</f>
        <v>20</v>
      </c>
      <c r="F388" s="1" t="str">
        <f>MID(D388,3,2)</f>
        <v>50</v>
      </c>
      <c r="G388" s="2">
        <f>I388/H388*100</f>
        <v>3.1496062992125982</v>
      </c>
      <c r="H388">
        <v>127</v>
      </c>
      <c r="I388">
        <v>4</v>
      </c>
      <c r="J388">
        <v>1</v>
      </c>
      <c r="K388">
        <v>1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 t="s">
        <v>66</v>
      </c>
    </row>
    <row r="389" spans="1:20">
      <c r="A389" t="s">
        <v>303</v>
      </c>
      <c r="B389" t="s">
        <v>301</v>
      </c>
      <c r="C389" t="s">
        <v>302</v>
      </c>
      <c r="D389">
        <v>33502006</v>
      </c>
      <c r="E389" s="1" t="str">
        <f>MID(D389,5,2)</f>
        <v>20</v>
      </c>
      <c r="F389" s="1" t="str">
        <f>MID(D389,3,2)</f>
        <v>50</v>
      </c>
      <c r="G389" s="2">
        <f>I389/H389*100</f>
        <v>4.1666666666666661</v>
      </c>
      <c r="H389">
        <v>72</v>
      </c>
      <c r="I389">
        <v>3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 t="s">
        <v>39</v>
      </c>
    </row>
    <row r="390" spans="1:20">
      <c r="A390" t="s">
        <v>304</v>
      </c>
      <c r="B390" t="s">
        <v>301</v>
      </c>
      <c r="C390" t="s">
        <v>302</v>
      </c>
      <c r="D390">
        <v>33502009</v>
      </c>
      <c r="E390" s="1" t="str">
        <f>MID(D390,5,2)</f>
        <v>20</v>
      </c>
      <c r="F390" s="1" t="str">
        <f>MID(D390,3,2)</f>
        <v>50</v>
      </c>
      <c r="G390" s="2">
        <f>I390/H390*100</f>
        <v>2.5210084033613445</v>
      </c>
      <c r="H390">
        <v>119</v>
      </c>
      <c r="I390">
        <v>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2</v>
      </c>
      <c r="Q390">
        <v>1</v>
      </c>
      <c r="R390">
        <v>0</v>
      </c>
      <c r="S390">
        <v>0</v>
      </c>
      <c r="T390" t="s">
        <v>29</v>
      </c>
    </row>
  </sheetData>
  <autoFilter ref="A1:T390">
    <sortState ref="A2:T390">
      <sortCondition ref="F1:F390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Data Original</vt:lpstr>
      <vt:lpstr>HI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2016-07-09T09:06:26Z</dcterms:created>
  <dcterms:modified xsi:type="dcterms:W3CDTF">2016-07-09T09:13:49Z</dcterms:modified>
</cp:coreProperties>
</file>