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7175" windowHeight="6915" activeTab="1"/>
  </bookViews>
  <sheets>
    <sheet name="Original" sheetId="4" r:id="rId1"/>
    <sheet name="ค่า HI" sheetId="1" r:id="rId2"/>
    <sheet name="Sheet2" sheetId="2" r:id="rId3"/>
    <sheet name="Sheet3" sheetId="3" r:id="rId4"/>
  </sheets>
  <definedNames>
    <definedName name="_xlnm._FilterDatabase" localSheetId="1" hidden="1">'ค่า HI'!$A$1:$T$438</definedName>
  </definedNames>
  <calcPr calcId="124519"/>
</workbook>
</file>

<file path=xl/calcChain.xml><?xml version="1.0" encoding="utf-8"?>
<calcChain xmlns="http://schemas.openxmlformats.org/spreadsheetml/2006/main">
  <c r="E202" i="1"/>
  <c r="F202"/>
  <c r="G202"/>
  <c r="E203"/>
  <c r="F203"/>
  <c r="G203"/>
  <c r="E204"/>
  <c r="F204"/>
  <c r="G204"/>
  <c r="E205"/>
  <c r="F205"/>
  <c r="G205"/>
  <c r="E206"/>
  <c r="F206"/>
  <c r="G206"/>
  <c r="E207"/>
  <c r="F207"/>
  <c r="G207"/>
  <c r="E208"/>
  <c r="F208"/>
  <c r="G208"/>
  <c r="E209"/>
  <c r="F209"/>
  <c r="G209"/>
  <c r="E210"/>
  <c r="F210"/>
  <c r="G210"/>
  <c r="E211"/>
  <c r="F211"/>
  <c r="G211"/>
  <c r="E405"/>
  <c r="F405"/>
  <c r="G405"/>
  <c r="E406"/>
  <c r="F406"/>
  <c r="G406"/>
  <c r="E407"/>
  <c r="F407"/>
  <c r="G407"/>
  <c r="E408"/>
  <c r="F408"/>
  <c r="G408"/>
  <c r="E409"/>
  <c r="F409"/>
  <c r="G409"/>
  <c r="E370"/>
  <c r="F370"/>
  <c r="G370"/>
  <c r="E371"/>
  <c r="F371"/>
  <c r="G371"/>
  <c r="E372"/>
  <c r="F372"/>
  <c r="G372"/>
  <c r="E373"/>
  <c r="F373"/>
  <c r="G373"/>
  <c r="E374"/>
  <c r="F374"/>
  <c r="G374"/>
  <c r="E375"/>
  <c r="F375"/>
  <c r="G375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0"/>
  <c r="F150"/>
  <c r="G150"/>
  <c r="E326"/>
  <c r="F326"/>
  <c r="G326"/>
  <c r="E327"/>
  <c r="F327"/>
  <c r="G327"/>
  <c r="E328"/>
  <c r="F328"/>
  <c r="G328"/>
  <c r="E329"/>
  <c r="F329"/>
  <c r="G329"/>
  <c r="E330"/>
  <c r="F330"/>
  <c r="G330"/>
  <c r="E331"/>
  <c r="F331"/>
  <c r="G331"/>
  <c r="E332"/>
  <c r="F332"/>
  <c r="G332"/>
  <c r="E333"/>
  <c r="F333"/>
  <c r="G333"/>
  <c r="E380"/>
  <c r="F380"/>
  <c r="G380"/>
  <c r="E381"/>
  <c r="F381"/>
  <c r="G381"/>
  <c r="E382"/>
  <c r="F382"/>
  <c r="G382"/>
  <c r="E91"/>
  <c r="F91"/>
  <c r="G91"/>
  <c r="E92"/>
  <c r="F92"/>
  <c r="G92"/>
  <c r="E93"/>
  <c r="F93"/>
  <c r="G93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266"/>
  <c r="F266"/>
  <c r="G266"/>
  <c r="E267"/>
  <c r="F267"/>
  <c r="G267"/>
  <c r="E268"/>
  <c r="F268"/>
  <c r="G268"/>
  <c r="E306"/>
  <c r="F306"/>
  <c r="G306"/>
  <c r="E307"/>
  <c r="F307"/>
  <c r="G307"/>
  <c r="E308"/>
  <c r="F308"/>
  <c r="G308"/>
  <c r="E309"/>
  <c r="F309"/>
  <c r="G309"/>
  <c r="E310"/>
  <c r="F310"/>
  <c r="G310"/>
  <c r="E289"/>
  <c r="F289"/>
  <c r="G289"/>
  <c r="E290"/>
  <c r="F290"/>
  <c r="G290"/>
  <c r="E291"/>
  <c r="F291"/>
  <c r="G291"/>
  <c r="E292"/>
  <c r="F292"/>
  <c r="G292"/>
  <c r="E274"/>
  <c r="F274"/>
  <c r="G274"/>
  <c r="E275"/>
  <c r="F275"/>
  <c r="G275"/>
  <c r="E276"/>
  <c r="F276"/>
  <c r="G276"/>
  <c r="E277"/>
  <c r="F277"/>
  <c r="G277"/>
  <c r="E278"/>
  <c r="F278"/>
  <c r="G278"/>
  <c r="E212"/>
  <c r="F212"/>
  <c r="G212"/>
  <c r="E213"/>
  <c r="F213"/>
  <c r="G213"/>
  <c r="E315"/>
  <c r="F315"/>
  <c r="G315"/>
  <c r="E214"/>
  <c r="F214"/>
  <c r="G214"/>
  <c r="E316"/>
  <c r="F316"/>
  <c r="G316"/>
  <c r="E215"/>
  <c r="F215"/>
  <c r="G215"/>
  <c r="E317"/>
  <c r="F317"/>
  <c r="G317"/>
  <c r="E318"/>
  <c r="F318"/>
  <c r="G318"/>
  <c r="E216"/>
  <c r="F216"/>
  <c r="G216"/>
  <c r="E217"/>
  <c r="F217"/>
  <c r="G217"/>
  <c r="E218"/>
  <c r="F218"/>
  <c r="G218"/>
  <c r="E219"/>
  <c r="F219"/>
  <c r="G219"/>
  <c r="E220"/>
  <c r="F220"/>
  <c r="G220"/>
  <c r="E221"/>
  <c r="F221"/>
  <c r="G221"/>
  <c r="E222"/>
  <c r="F222"/>
  <c r="G222"/>
  <c r="E223"/>
  <c r="F223"/>
  <c r="G223"/>
  <c r="E224"/>
  <c r="F224"/>
  <c r="G224"/>
  <c r="E225"/>
  <c r="F225"/>
  <c r="G225"/>
  <c r="E226"/>
  <c r="F226"/>
  <c r="G226"/>
  <c r="E319"/>
  <c r="F319"/>
  <c r="G319"/>
  <c r="E320"/>
  <c r="F320"/>
  <c r="G320"/>
  <c r="E321"/>
  <c r="F321"/>
  <c r="G321"/>
  <c r="E322"/>
  <c r="F322"/>
  <c r="G322"/>
  <c r="E323"/>
  <c r="F323"/>
  <c r="G323"/>
  <c r="E324"/>
  <c r="F324"/>
  <c r="G324"/>
  <c r="E325"/>
  <c r="F325"/>
  <c r="G325"/>
  <c r="E2"/>
  <c r="F2"/>
  <c r="G2"/>
  <c r="E3"/>
  <c r="F3"/>
  <c r="G3"/>
  <c r="E4"/>
  <c r="F4"/>
  <c r="G4"/>
  <c r="E399"/>
  <c r="F399"/>
  <c r="G399"/>
  <c r="E400"/>
  <c r="F400"/>
  <c r="G400"/>
  <c r="E401"/>
  <c r="F401"/>
  <c r="G401"/>
  <c r="E402"/>
  <c r="F402"/>
  <c r="G402"/>
  <c r="E403"/>
  <c r="F403"/>
  <c r="G403"/>
  <c r="E404"/>
  <c r="F404"/>
  <c r="G404"/>
  <c r="E5"/>
  <c r="F5"/>
  <c r="G5"/>
  <c r="E139"/>
  <c r="F139"/>
  <c r="G139"/>
  <c r="E140"/>
  <c r="F140"/>
  <c r="G140"/>
  <c r="E141"/>
  <c r="F141"/>
  <c r="G141"/>
  <c r="E142"/>
  <c r="F142"/>
  <c r="G142"/>
  <c r="E143"/>
  <c r="F143"/>
  <c r="G143"/>
  <c r="E425"/>
  <c r="F425"/>
  <c r="G425"/>
  <c r="E426"/>
  <c r="F426"/>
  <c r="G426"/>
  <c r="E427"/>
  <c r="F427"/>
  <c r="G427"/>
  <c r="E428"/>
  <c r="F428"/>
  <c r="G428"/>
  <c r="E429"/>
  <c r="F429"/>
  <c r="G429"/>
  <c r="E430"/>
  <c r="F430"/>
  <c r="G430"/>
  <c r="E431"/>
  <c r="F431"/>
  <c r="G431"/>
  <c r="E432"/>
  <c r="F432"/>
  <c r="G432"/>
  <c r="E433"/>
  <c r="F433"/>
  <c r="G433"/>
  <c r="E434"/>
  <c r="F434"/>
  <c r="G434"/>
  <c r="E435"/>
  <c r="F435"/>
  <c r="G435"/>
  <c r="E436"/>
  <c r="F436"/>
  <c r="G436"/>
  <c r="E437"/>
  <c r="F437"/>
  <c r="G437"/>
  <c r="E438"/>
  <c r="F438"/>
  <c r="G438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311"/>
  <c r="F311"/>
  <c r="G311"/>
  <c r="E312"/>
  <c r="F312"/>
  <c r="G312"/>
  <c r="E313"/>
  <c r="F313"/>
  <c r="G313"/>
  <c r="E314"/>
  <c r="F314"/>
  <c r="G314"/>
  <c r="E100"/>
  <c r="F100"/>
  <c r="G100"/>
  <c r="E101"/>
  <c r="F101"/>
  <c r="G101"/>
  <c r="E102"/>
  <c r="F102"/>
  <c r="G102"/>
  <c r="E103"/>
  <c r="F103"/>
  <c r="G103"/>
  <c r="E104"/>
  <c r="F104"/>
  <c r="G104"/>
  <c r="E105"/>
  <c r="F105"/>
  <c r="G105"/>
  <c r="E106"/>
  <c r="F106"/>
  <c r="G106"/>
  <c r="E107"/>
  <c r="F107"/>
  <c r="G107"/>
  <c r="E108"/>
  <c r="F108"/>
  <c r="G108"/>
  <c r="E27"/>
  <c r="F27"/>
  <c r="G27"/>
  <c r="E28"/>
  <c r="F28"/>
  <c r="G28"/>
  <c r="E29"/>
  <c r="F29"/>
  <c r="G29"/>
  <c r="E30"/>
  <c r="F30"/>
  <c r="G30"/>
  <c r="E243"/>
  <c r="F243"/>
  <c r="G243"/>
  <c r="E244"/>
  <c r="F244"/>
  <c r="G244"/>
  <c r="E245"/>
  <c r="F245"/>
  <c r="G245"/>
  <c r="E246"/>
  <c r="F246"/>
  <c r="G246"/>
  <c r="E247"/>
  <c r="F247"/>
  <c r="G247"/>
  <c r="E248"/>
  <c r="F248"/>
  <c r="G248"/>
  <c r="E383"/>
  <c r="F383"/>
  <c r="G383"/>
  <c r="E384"/>
  <c r="F384"/>
  <c r="G384"/>
  <c r="E385"/>
  <c r="F385"/>
  <c r="G385"/>
  <c r="E386"/>
  <c r="F386"/>
  <c r="G386"/>
  <c r="E387"/>
  <c r="F387"/>
  <c r="G387"/>
  <c r="E388"/>
  <c r="F388"/>
  <c r="G388"/>
  <c r="E389"/>
  <c r="F389"/>
  <c r="G389"/>
  <c r="E390"/>
  <c r="F390"/>
  <c r="G390"/>
  <c r="E391"/>
  <c r="F391"/>
  <c r="G391"/>
  <c r="E392"/>
  <c r="F392"/>
  <c r="G392"/>
  <c r="E393"/>
  <c r="F393"/>
  <c r="G393"/>
  <c r="E394"/>
  <c r="F394"/>
  <c r="G394"/>
  <c r="E135"/>
  <c r="F135"/>
  <c r="G135"/>
  <c r="E136"/>
  <c r="F136"/>
  <c r="G136"/>
  <c r="E151"/>
  <c r="F151"/>
  <c r="G151"/>
  <c r="E152"/>
  <c r="F152"/>
  <c r="G152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64"/>
  <c r="F64"/>
  <c r="G64"/>
  <c r="E348"/>
  <c r="F348"/>
  <c r="G348"/>
  <c r="E349"/>
  <c r="F349"/>
  <c r="G349"/>
  <c r="E350"/>
  <c r="F350"/>
  <c r="G350"/>
  <c r="E351"/>
  <c r="F351"/>
  <c r="G351"/>
  <c r="E352"/>
  <c r="F352"/>
  <c r="G352"/>
  <c r="E353"/>
  <c r="F353"/>
  <c r="G353"/>
  <c r="E354"/>
  <c r="F354"/>
  <c r="G354"/>
  <c r="E355"/>
  <c r="F355"/>
  <c r="G355"/>
  <c r="E356"/>
  <c r="F356"/>
  <c r="G356"/>
  <c r="E357"/>
  <c r="F357"/>
  <c r="G357"/>
  <c r="E358"/>
  <c r="F358"/>
  <c r="G358"/>
  <c r="E359"/>
  <c r="F359"/>
  <c r="G359"/>
  <c r="E360"/>
  <c r="F360"/>
  <c r="G360"/>
  <c r="E361"/>
  <c r="F361"/>
  <c r="G361"/>
  <c r="E362"/>
  <c r="F362"/>
  <c r="G362"/>
  <c r="E363"/>
  <c r="F363"/>
  <c r="G363"/>
  <c r="E59"/>
  <c r="F59"/>
  <c r="G59"/>
  <c r="E60"/>
  <c r="F60"/>
  <c r="G60"/>
  <c r="E364"/>
  <c r="F364"/>
  <c r="G364"/>
  <c r="E61"/>
  <c r="F61"/>
  <c r="G61"/>
  <c r="E365"/>
  <c r="F365"/>
  <c r="G365"/>
  <c r="E62"/>
  <c r="F62"/>
  <c r="G62"/>
  <c r="E366"/>
  <c r="F366"/>
  <c r="G366"/>
  <c r="E63"/>
  <c r="F63"/>
  <c r="G63"/>
  <c r="E367"/>
  <c r="F367"/>
  <c r="G367"/>
  <c r="E368"/>
  <c r="F368"/>
  <c r="G368"/>
  <c r="E369"/>
  <c r="F369"/>
  <c r="G369"/>
  <c r="E334"/>
  <c r="F334"/>
  <c r="G334"/>
  <c r="E335"/>
  <c r="F335"/>
  <c r="G335"/>
  <c r="E336"/>
  <c r="F336"/>
  <c r="G336"/>
  <c r="E337"/>
  <c r="F337"/>
  <c r="G337"/>
  <c r="E338"/>
  <c r="F338"/>
  <c r="G338"/>
  <c r="E339"/>
  <c r="F339"/>
  <c r="G339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75"/>
  <c r="F175"/>
  <c r="G175"/>
  <c r="E176"/>
  <c r="F176"/>
  <c r="G176"/>
  <c r="E132"/>
  <c r="F132"/>
  <c r="G132"/>
  <c r="E133"/>
  <c r="F133"/>
  <c r="G133"/>
  <c r="E134"/>
  <c r="F134"/>
  <c r="G134"/>
  <c r="E125"/>
  <c r="F125"/>
  <c r="G125"/>
  <c r="E126"/>
  <c r="F126"/>
  <c r="G126"/>
  <c r="E376"/>
  <c r="F376"/>
  <c r="G376"/>
  <c r="E377"/>
  <c r="F377"/>
  <c r="G377"/>
  <c r="E127"/>
  <c r="F127"/>
  <c r="G127"/>
  <c r="E128"/>
  <c r="F128"/>
  <c r="G128"/>
  <c r="E65"/>
  <c r="F65"/>
  <c r="G65"/>
  <c r="E129"/>
  <c r="F129"/>
  <c r="G129"/>
  <c r="E66"/>
  <c r="F66"/>
  <c r="G66"/>
  <c r="E67"/>
  <c r="F67"/>
  <c r="G67"/>
  <c r="E68"/>
  <c r="F68"/>
  <c r="G68"/>
  <c r="E130"/>
  <c r="F130"/>
  <c r="G130"/>
  <c r="E69"/>
  <c r="F69"/>
  <c r="G69"/>
  <c r="E70"/>
  <c r="F70"/>
  <c r="G70"/>
  <c r="E71"/>
  <c r="F71"/>
  <c r="G71"/>
  <c r="E131"/>
  <c r="F131"/>
  <c r="G131"/>
  <c r="E72"/>
  <c r="F72"/>
  <c r="G72"/>
  <c r="E73"/>
  <c r="F73"/>
  <c r="G73"/>
  <c r="E137"/>
  <c r="F137"/>
  <c r="G137"/>
  <c r="E138"/>
  <c r="F138"/>
  <c r="G138"/>
  <c r="E378"/>
  <c r="F378"/>
  <c r="G378"/>
  <c r="E31"/>
  <c r="F31"/>
  <c r="G31"/>
  <c r="E38"/>
  <c r="F38"/>
  <c r="G38"/>
  <c r="E379"/>
  <c r="F379"/>
  <c r="G379"/>
  <c r="E39"/>
  <c r="F39"/>
  <c r="G39"/>
  <c r="E32"/>
  <c r="F32"/>
  <c r="G32"/>
  <c r="E40"/>
  <c r="F40"/>
  <c r="G40"/>
  <c r="E33"/>
  <c r="F33"/>
  <c r="G33"/>
  <c r="E34"/>
  <c r="F34"/>
  <c r="G34"/>
  <c r="E41"/>
  <c r="F41"/>
  <c r="G41"/>
  <c r="E35"/>
  <c r="F35"/>
  <c r="G35"/>
  <c r="E36"/>
  <c r="F36"/>
  <c r="G36"/>
  <c r="E37"/>
  <c r="F37"/>
  <c r="G37"/>
  <c r="E6"/>
  <c r="F6"/>
  <c r="G6"/>
  <c r="E7"/>
  <c r="F7"/>
  <c r="G7"/>
  <c r="E417"/>
  <c r="F417"/>
  <c r="G417"/>
  <c r="E418"/>
  <c r="F418"/>
  <c r="G418"/>
  <c r="E8"/>
  <c r="F8"/>
  <c r="G8"/>
  <c r="E419"/>
  <c r="F419"/>
  <c r="G419"/>
  <c r="E420"/>
  <c r="F420"/>
  <c r="G420"/>
  <c r="E9"/>
  <c r="F9"/>
  <c r="G9"/>
  <c r="E421"/>
  <c r="F421"/>
  <c r="G421"/>
  <c r="E10"/>
  <c r="F10"/>
  <c r="G10"/>
  <c r="E422"/>
  <c r="F422"/>
  <c r="G422"/>
  <c r="E423"/>
  <c r="F423"/>
  <c r="G423"/>
  <c r="E11"/>
  <c r="F11"/>
  <c r="G11"/>
  <c r="E424"/>
  <c r="F424"/>
  <c r="G424"/>
  <c r="E293"/>
  <c r="F293"/>
  <c r="G293"/>
  <c r="E294"/>
  <c r="F294"/>
  <c r="G294"/>
  <c r="E295"/>
  <c r="F295"/>
  <c r="G295"/>
  <c r="E296"/>
  <c r="F296"/>
  <c r="G296"/>
  <c r="E297"/>
  <c r="F297"/>
  <c r="G297"/>
  <c r="E298"/>
  <c r="F298"/>
  <c r="G298"/>
  <c r="E249"/>
  <c r="F249"/>
  <c r="G249"/>
  <c r="E250"/>
  <c r="F250"/>
  <c r="G250"/>
  <c r="E251"/>
  <c r="F251"/>
  <c r="G251"/>
  <c r="E252"/>
  <c r="F252"/>
  <c r="G252"/>
  <c r="E253"/>
  <c r="F253"/>
  <c r="G253"/>
  <c r="E254"/>
  <c r="F254"/>
  <c r="G254"/>
  <c r="E255"/>
  <c r="F255"/>
  <c r="G255"/>
  <c r="E256"/>
  <c r="F256"/>
  <c r="G256"/>
  <c r="E257"/>
  <c r="F257"/>
  <c r="G257"/>
  <c r="E110"/>
  <c r="F110"/>
  <c r="G110"/>
  <c r="E111"/>
  <c r="F111"/>
  <c r="G111"/>
  <c r="E112"/>
  <c r="F112"/>
  <c r="G112"/>
  <c r="E113"/>
  <c r="F113"/>
  <c r="G113"/>
  <c r="E114"/>
  <c r="F114"/>
  <c r="G114"/>
  <c r="E115"/>
  <c r="F115"/>
  <c r="G115"/>
  <c r="E116"/>
  <c r="F116"/>
  <c r="G116"/>
  <c r="E117"/>
  <c r="F117"/>
  <c r="G117"/>
  <c r="E118"/>
  <c r="F118"/>
  <c r="G118"/>
  <c r="E119"/>
  <c r="F119"/>
  <c r="G119"/>
  <c r="E258"/>
  <c r="F258"/>
  <c r="G258"/>
  <c r="E395"/>
  <c r="F395"/>
  <c r="G395"/>
  <c r="E396"/>
  <c r="F396"/>
  <c r="G396"/>
  <c r="E397"/>
  <c r="F397"/>
  <c r="G397"/>
  <c r="E398"/>
  <c r="F398"/>
  <c r="G398"/>
  <c r="E196"/>
  <c r="F196"/>
  <c r="G196"/>
  <c r="E197"/>
  <c r="F197"/>
  <c r="G197"/>
  <c r="E198"/>
  <c r="F198"/>
  <c r="G198"/>
  <c r="E199"/>
  <c r="F199"/>
  <c r="G199"/>
  <c r="E200"/>
  <c r="F200"/>
  <c r="G200"/>
  <c r="E236"/>
  <c r="F236"/>
  <c r="G236"/>
  <c r="E237"/>
  <c r="F237"/>
  <c r="G237"/>
  <c r="E238"/>
  <c r="F238"/>
  <c r="G238"/>
  <c r="E239"/>
  <c r="F239"/>
  <c r="G239"/>
  <c r="E240"/>
  <c r="F240"/>
  <c r="G240"/>
  <c r="E279"/>
  <c r="F279"/>
  <c r="G279"/>
  <c r="E241"/>
  <c r="F241"/>
  <c r="G241"/>
  <c r="E242"/>
  <c r="F242"/>
  <c r="G242"/>
  <c r="E280"/>
  <c r="F280"/>
  <c r="G280"/>
  <c r="E281"/>
  <c r="F281"/>
  <c r="G281"/>
  <c r="E282"/>
  <c r="F282"/>
  <c r="G282"/>
  <c r="E283"/>
  <c r="F283"/>
  <c r="G283"/>
  <c r="E284"/>
  <c r="F284"/>
  <c r="G284"/>
  <c r="E285"/>
  <c r="F285"/>
  <c r="G285"/>
  <c r="E286"/>
  <c r="F286"/>
  <c r="G286"/>
  <c r="E287"/>
  <c r="F287"/>
  <c r="G287"/>
  <c r="E288"/>
  <c r="F288"/>
  <c r="G288"/>
  <c r="E410"/>
  <c r="F410"/>
  <c r="G410"/>
  <c r="E411"/>
  <c r="F411"/>
  <c r="G411"/>
  <c r="E412"/>
  <c r="F412"/>
  <c r="G412"/>
  <c r="E413"/>
  <c r="F413"/>
  <c r="G413"/>
  <c r="E414"/>
  <c r="F414"/>
  <c r="G414"/>
  <c r="E177"/>
  <c r="F177"/>
  <c r="G177"/>
  <c r="E415"/>
  <c r="F415"/>
  <c r="G415"/>
  <c r="E178"/>
  <c r="F178"/>
  <c r="G178"/>
  <c r="E179"/>
  <c r="F179"/>
  <c r="G179"/>
  <c r="E416"/>
  <c r="F416"/>
  <c r="G416"/>
  <c r="E180"/>
  <c r="F180"/>
  <c r="G180"/>
  <c r="E181"/>
  <c r="F181"/>
  <c r="G181"/>
  <c r="E182"/>
  <c r="F182"/>
  <c r="G182"/>
  <c r="E183"/>
  <c r="F183"/>
  <c r="G183"/>
  <c r="E120"/>
  <c r="F120"/>
  <c r="G120"/>
  <c r="E121"/>
  <c r="F121"/>
  <c r="G121"/>
  <c r="E122"/>
  <c r="F122"/>
  <c r="G122"/>
  <c r="E123"/>
  <c r="F123"/>
  <c r="G123"/>
  <c r="E109"/>
  <c r="F109"/>
  <c r="G109"/>
  <c r="E124"/>
  <c r="F124"/>
  <c r="G124"/>
  <c r="E259"/>
  <c r="F259"/>
  <c r="G259"/>
  <c r="E260"/>
  <c r="F260"/>
  <c r="G260"/>
  <c r="E261"/>
  <c r="F261"/>
  <c r="G261"/>
  <c r="E262"/>
  <c r="F262"/>
  <c r="G262"/>
  <c r="E263"/>
  <c r="F263"/>
  <c r="G263"/>
  <c r="E264"/>
  <c r="F264"/>
  <c r="G264"/>
  <c r="E265"/>
  <c r="F265"/>
  <c r="G265"/>
  <c r="E184"/>
  <c r="F184"/>
  <c r="G184"/>
  <c r="E185"/>
  <c r="F185"/>
  <c r="G185"/>
  <c r="E186"/>
  <c r="F186"/>
  <c r="G186"/>
  <c r="E187"/>
  <c r="F187"/>
  <c r="G187"/>
  <c r="E188"/>
  <c r="F188"/>
  <c r="G188"/>
  <c r="E189"/>
  <c r="F189"/>
  <c r="G189"/>
  <c r="E190"/>
  <c r="F190"/>
  <c r="G190"/>
  <c r="E191"/>
  <c r="F191"/>
  <c r="G191"/>
  <c r="E346"/>
  <c r="F346"/>
  <c r="G346"/>
  <c r="E192"/>
  <c r="F192"/>
  <c r="G192"/>
  <c r="E347"/>
  <c r="F347"/>
  <c r="G347"/>
  <c r="E193"/>
  <c r="F193"/>
  <c r="G193"/>
  <c r="E194"/>
  <c r="F194"/>
  <c r="G194"/>
  <c r="E195"/>
  <c r="F195"/>
  <c r="G195"/>
  <c r="E227"/>
  <c r="F227"/>
  <c r="G227"/>
  <c r="E228"/>
  <c r="F228"/>
  <c r="G228"/>
  <c r="E229"/>
  <c r="F229"/>
  <c r="G229"/>
  <c r="E230"/>
  <c r="F230"/>
  <c r="G230"/>
  <c r="E231"/>
  <c r="F231"/>
  <c r="G231"/>
  <c r="E232"/>
  <c r="F232"/>
  <c r="G232"/>
  <c r="E233"/>
  <c r="F233"/>
  <c r="G233"/>
  <c r="E234"/>
  <c r="F234"/>
  <c r="G234"/>
  <c r="E235"/>
  <c r="F235"/>
  <c r="G235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299"/>
  <c r="F299"/>
  <c r="G299"/>
  <c r="E300"/>
  <c r="F300"/>
  <c r="G300"/>
  <c r="E301"/>
  <c r="F301"/>
  <c r="G301"/>
  <c r="E302"/>
  <c r="F302"/>
  <c r="G302"/>
  <c r="E303"/>
  <c r="F303"/>
  <c r="G303"/>
  <c r="E304"/>
  <c r="F304"/>
  <c r="G304"/>
  <c r="E305"/>
  <c r="F305"/>
  <c r="G305"/>
  <c r="E340"/>
  <c r="F340"/>
  <c r="G340"/>
  <c r="E341"/>
  <c r="F341"/>
  <c r="G341"/>
  <c r="E342"/>
  <c r="F342"/>
  <c r="G342"/>
  <c r="E343"/>
  <c r="F343"/>
  <c r="G343"/>
  <c r="E344"/>
  <c r="F344"/>
  <c r="G344"/>
  <c r="E345"/>
  <c r="F345"/>
  <c r="G345"/>
  <c r="E269"/>
  <c r="F269"/>
  <c r="G269"/>
  <c r="E270"/>
  <c r="F270"/>
  <c r="G270"/>
  <c r="E271"/>
  <c r="F271"/>
  <c r="G271"/>
  <c r="E272"/>
  <c r="F272"/>
  <c r="G272"/>
  <c r="E273"/>
  <c r="F273"/>
  <c r="G273"/>
  <c r="G201"/>
  <c r="F201"/>
  <c r="E201"/>
</calcChain>
</file>

<file path=xl/sharedStrings.xml><?xml version="1.0" encoding="utf-8"?>
<sst xmlns="http://schemas.openxmlformats.org/spreadsheetml/2006/main" count="3647" uniqueCount="609">
  <si>
    <t>วัน-เวลา คีย์รายงาน</t>
  </si>
  <si>
    <t>1. ชื่อ-สกุล ผู้กรอกข้อมูล</t>
  </si>
  <si>
    <t>2. หน่วยงาน(รพ.สต./PCU)</t>
  </si>
  <si>
    <t>3. รหัสหมู่บ้าน 8 หลัก</t>
  </si>
  <si>
    <t xml:space="preserve"> 4. จำนวน "หลังคาเรือนที่สำรวจ" ทั้งหมด</t>
  </si>
  <si>
    <t>5. จำนวน "หลังคาเรือนที่พบลูกน้ำ" ยุงลาย</t>
  </si>
  <si>
    <t>6. จำนวน "โรงเรียนที่สำรวจ" ทั้งหมด</t>
  </si>
  <si>
    <t>7. จำนวน"โรงเรียนที่พบลูกน้ำ" ยุงลาย</t>
  </si>
  <si>
    <t>8. จำนวน "โรงพยาบาลที่สำรวจ" ทั้งหมด</t>
  </si>
  <si>
    <t xml:space="preserve">9. จำนวน "โรงพยาบาลที่พบลูกน้ำ" ยุงลาย </t>
  </si>
  <si>
    <t>10. จำนวน "โรงแรมที่สำรวจ" ทั้งหมด</t>
  </si>
  <si>
    <t>11. จำนวน "โรงแรมที่พบลูกน้ำ" ยุงลาย</t>
  </si>
  <si>
    <t>12. จำนวน "ศาสนสถานที่สำรวจลูกน้ำ"</t>
  </si>
  <si>
    <t>13. จำนวน "ศาสนสถานที่พบลูกน้ำ"</t>
  </si>
  <si>
    <t>14. จำนวน "โรงงานที่สำรวจลูกน้ำ"</t>
  </si>
  <si>
    <t>15. จำนวน "โรงงานที่พบลูกน้ำ"</t>
  </si>
  <si>
    <t>16. ประเภทภาชนะที่พบลูกน้ำยุงลาย (ตอบได้หลายข้อ เฉพาะกรณีที่พบลูกน้ำ)</t>
  </si>
  <si>
    <t>27/6/2016, 9:45:21</t>
  </si>
  <si>
    <t>กฤษณา ภูมรา</t>
  </si>
  <si>
    <t>คำน้ำสร้าง</t>
  </si>
  <si>
    <t>โอ่งน้ำกิน/โอ่งน้ำใช้, ถังซีเมนซ์ในห้องน้ำ/ถังน้ำในห้องน้ำ</t>
  </si>
  <si>
    <t>27/6/2016, 9:46:03</t>
  </si>
  <si>
    <t>27/6/2016, 9:46:41</t>
  </si>
  <si>
    <t>27/6/2016, 9:47:41</t>
  </si>
  <si>
    <t>โอ่งน้ำกิน/โอ่งน้ำใช้</t>
  </si>
  <si>
    <t>27/6/2016, 9:48:51</t>
  </si>
  <si>
    <t>27/6/2016, 9:49:30</t>
  </si>
  <si>
    <t>27/6/2016, 9:50:20</t>
  </si>
  <si>
    <t>27/6/2016, 9:51:05</t>
  </si>
  <si>
    <t>27/6/2016, 9:51:42</t>
  </si>
  <si>
    <t>27/6/2016, 9:52:38</t>
  </si>
  <si>
    <t>27/6/2016, 9:53:31</t>
  </si>
  <si>
    <t>27/6/2016, 16:54:00</t>
  </si>
  <si>
    <t>วีระยา ทองลา</t>
  </si>
  <si>
    <t>หนองคูน้อย</t>
  </si>
  <si>
    <t>โอ่งน้ำกิน/โอ่งน้ำใช้, ถังซีเมนซ์ในห้องน้ำ/ถังน้ำในห้องน้ำ, ยางรถยนต์/เศษภาชนะ/กะโหลกกะลา</t>
  </si>
  <si>
    <t>27/6/2016, 16:54:59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</si>
  <si>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</t>
  </si>
  <si>
    <t>27/6/2016, 16:55:58</t>
  </si>
  <si>
    <t>27/6/2016, 16:56:42</t>
  </si>
  <si>
    <t>27/6/2016, 16:57:43</t>
  </si>
  <si>
    <t>28/6/2016, 10:44:40</t>
  </si>
  <si>
    <t>พีรยาดา ธัมมาปัญญา</t>
  </si>
  <si>
    <t>บ้านกุดแข้ด่อน</t>
  </si>
  <si>
    <t>ยางรถยนต์/เศษภาชนะ/กะโหลกกะลา</t>
  </si>
  <si>
    <t>28/6/2016, 10:45:32</t>
  </si>
  <si>
    <t>28/6/2016, 10:46:15</t>
  </si>
  <si>
    <t>28/6/2016, 10:46:52</t>
  </si>
  <si>
    <t>28/6/2016, 10:47:37</t>
  </si>
  <si>
    <t>28/6/2016, 10:48:18</t>
  </si>
  <si>
    <t>28/6/2016, 11:40:09</t>
  </si>
  <si>
    <t>นางวรรณภา  ทองบ่อ</t>
  </si>
  <si>
    <t>รพ.สต.หนองแก</t>
  </si>
  <si>
    <t>28/6/2016, 11:40:44</t>
  </si>
  <si>
    <t>โอ่งน้ำกิน/โอ่งน้ำใช้, ถังซีเมนซ์ในห้องน้ำ/ถังน้ำในห้องน้ำ, ขาตู้/แจกัน</t>
  </si>
  <si>
    <t>28/6/2016, 11:41:14</t>
  </si>
  <si>
    <t>28/6/2016, 11:41:54</t>
  </si>
  <si>
    <t>โอ่งน้ำกิน/โอ่งน้ำใช้, ขาตู้/แจกัน</t>
  </si>
  <si>
    <t>28/6/2016, 11:42:25</t>
  </si>
  <si>
    <t>28/6/2016, 11:43:00</t>
  </si>
  <si>
    <t>28/6/2016, 11:43:35</t>
  </si>
  <si>
    <t>28/6/2016, 18:13:40</t>
  </si>
  <si>
    <t>อิศราภรณ์ มณีใส</t>
  </si>
  <si>
    <t>สงยาง</t>
  </si>
  <si>
    <t>28/6/2016, 18:14:38</t>
  </si>
  <si>
    <t>28/6/2016, 18:15:15</t>
  </si>
  <si>
    <t>28/6/2016, 18:16:29</t>
  </si>
  <si>
    <t>28/6/2016, 18:17:10</t>
  </si>
  <si>
    <t>28/6/2016, 18:17:59</t>
  </si>
  <si>
    <t>28/6/2016, 18:18:48</t>
  </si>
  <si>
    <t>28/6/2016, 18:19:28</t>
  </si>
  <si>
    <t>29/6/2016, 8:33:38</t>
  </si>
  <si>
    <t xml:space="preserve">นางอรทัย วุฒิเสลา </t>
  </si>
  <si>
    <t xml:space="preserve">สามแยก </t>
  </si>
  <si>
    <t>29/6/2016, 8:38:22</t>
  </si>
  <si>
    <t>นางอรทัย วุฒิเสลา</t>
  </si>
  <si>
    <t>สามแยก</t>
  </si>
  <si>
    <t>29/6/2016, 8:41:06</t>
  </si>
  <si>
    <t>29/6/2016, 9:07:39</t>
  </si>
  <si>
    <t>วิชาญ สอนเผือก</t>
  </si>
  <si>
    <t>หนองเรือ</t>
  </si>
  <si>
    <t>29/6/2016, 9:09:15</t>
  </si>
  <si>
    <t>29/6/2016, 9:10:14</t>
  </si>
  <si>
    <t>29/6/2016, 9:12:54</t>
  </si>
  <si>
    <t>29/6/2016, 9:14:25</t>
  </si>
  <si>
    <t>29/6/2016, 9:15:39</t>
  </si>
  <si>
    <t>29/6/2016, 9:16:58</t>
  </si>
  <si>
    <t>29/6/2016, 9:18:22</t>
  </si>
  <si>
    <t>29/6/2016, 9:19:39</t>
  </si>
  <si>
    <t>29/6/2016, 9:36:10</t>
  </si>
  <si>
    <t>นางเดือน ตั้งจิต</t>
  </si>
  <si>
    <t>นาหลู่</t>
  </si>
  <si>
    <t>โอ่งน้ำกิน/โอ่งน้ำใช้, ยางรถยนต์/เศษภาชนะ/กะโหลกกะลา</t>
  </si>
  <si>
    <t>29/6/2016, 9:37:02</t>
  </si>
  <si>
    <t>29/6/2016, 9:37:52</t>
  </si>
  <si>
    <t>29/6/2016, 15:35:34</t>
  </si>
  <si>
    <t>สุจิตตรา ศิลาชัย</t>
  </si>
  <si>
    <t>รพ.สต.บ้านสำโรง</t>
  </si>
  <si>
    <t>29/6/2016, 15:37:23</t>
  </si>
  <si>
    <t>29/6/2016, 15:38:12</t>
  </si>
  <si>
    <t>29/6/2016, 15:38:38</t>
  </si>
  <si>
    <t>29/6/2016, 15:40:34</t>
  </si>
  <si>
    <t>29/6/2016, 15:42:45</t>
  </si>
  <si>
    <t>นายพิเชษฐ์  ศิรินาม</t>
  </si>
  <si>
    <t>เหมือด</t>
  </si>
  <si>
    <t>โอ่งน้ำกิน/โอ่งน้ำใช้, ถังซีเมนซ์ในห้องน้ำ/ถังน้ำในห้องน้ำ, เศษถุงพลาสติก</t>
  </si>
  <si>
    <t>29/6/2016, 15:44:35</t>
  </si>
  <si>
    <t>โอ่งน้ำกิน/โอ่งน้ำใช้, ที่ใส่น้ำให้สัตว์เลี้ยง</t>
  </si>
  <si>
    <t>29/6/2016, 15:45:40</t>
  </si>
  <si>
    <t>โอ่งน้ำกิน/โอ่งน้ำใช้, ยางรถยนต์/เศษภาชนะ/กะโหลกกะลา, ขาตู้/แจกัน</t>
  </si>
  <si>
    <t>29/6/2016, 15:46:48</t>
  </si>
  <si>
    <t>29/6/2016, 16:06:33</t>
  </si>
  <si>
    <t>นิรันต์  ถึงแสง</t>
  </si>
  <si>
    <t>หนองชุม</t>
  </si>
  <si>
    <t>29/6/2016, 16:08:07</t>
  </si>
  <si>
    <t>29/6/2016, 16:09:00</t>
  </si>
  <si>
    <t>นิรันต์ ถึงแสง</t>
  </si>
  <si>
    <t>29/6/2016, 16:09:47</t>
  </si>
  <si>
    <t>29/6/2016, 16:14:15</t>
  </si>
  <si>
    <t>หนองฃุม</t>
  </si>
  <si>
    <t>29/6/2016, 16:27:23</t>
  </si>
  <si>
    <t>นางสมใจ. เพียรทำ</t>
  </si>
  <si>
    <t>ลุมพุก รพ.คำเขื่อนแก้ว</t>
  </si>
  <si>
    <t>29/6/2016, 16:28:41</t>
  </si>
  <si>
    <t>29/6/2016, 16:29:41</t>
  </si>
  <si>
    <t>นิติกร  กองทอง</t>
  </si>
  <si>
    <t>รพ.สต.บ้านเหล่าใหญ่</t>
  </si>
  <si>
    <t>29/6/2016, 16:29:51</t>
  </si>
  <si>
    <t>ถังซีเมนซ์ในห้องน้ำ/ถังน้ำในห้องน้ำ, ยางรถยนต์/เศษภาชนะ/กะโหลกกะลา</t>
  </si>
  <si>
    <t>29/6/2016, 16:30:30</t>
  </si>
  <si>
    <t>29/6/2016, 16:31:14</t>
  </si>
  <si>
    <t>29/6/2016, 16:31:17</t>
  </si>
  <si>
    <t>29/6/2016, 16:32:00</t>
  </si>
  <si>
    <t>29/6/2016, 16:32:12</t>
  </si>
  <si>
    <t>29/6/2016, 16:33:08</t>
  </si>
  <si>
    <t>29/6/2016, 16:34:21</t>
  </si>
  <si>
    <t>29/6/2016, 16:35:19</t>
  </si>
  <si>
    <t>29/6/2016, 16:37:20</t>
  </si>
  <si>
    <t>29/6/2016, 16:38:36</t>
  </si>
  <si>
    <t>29/6/2016, 16:39:43</t>
  </si>
  <si>
    <t>29/6/2016, 16:40:47</t>
  </si>
  <si>
    <t>29/6/2016, 16:41:46</t>
  </si>
  <si>
    <t>29/6/2016, 16:47:23</t>
  </si>
  <si>
    <t>29/6/2016, 16:51:08</t>
  </si>
  <si>
    <t>30/6/2016, 9:37:46</t>
  </si>
  <si>
    <t>สันติ  จันทฤทธิ์</t>
  </si>
  <si>
    <t>ราชมุนี</t>
  </si>
  <si>
    <t>30/6/2016, 9:38:26</t>
  </si>
  <si>
    <t>30/6/2016, 9:39:04</t>
  </si>
  <si>
    <t>30/6/2016, 9:39:35</t>
  </si>
  <si>
    <t>30/6/2016, 9:40:50</t>
  </si>
  <si>
    <t>30/6/2016, 9:41:45</t>
  </si>
  <si>
    <t>30/6/2016, 9:42:25</t>
  </si>
  <si>
    <t>30/6/2016, 9:47:17</t>
  </si>
  <si>
    <t>วัชรินทร์ วงศ์ธรรมมา</t>
  </si>
  <si>
    <t>หมอหาญ</t>
  </si>
  <si>
    <t>ถังซีเมนซ์ในห้องน้ำ/ถังน้ำในห้องน้ำ, ยางรถยนต์/เศษภาชนะ/กะโหลกกะลา, ขาตู้/แจกัน</t>
  </si>
  <si>
    <t>30/6/2016, 9:48:06</t>
  </si>
  <si>
    <t>ถังซีเมนซ์ในห้องน้ำ/ถังน้ำในห้องน้ำ</t>
  </si>
  <si>
    <t>30/6/2016, 9:48:48</t>
  </si>
  <si>
    <t>ยางรถยนต์/เศษภาชนะ/กะโหลกกะลา, ขาตู้/แจกัน</t>
  </si>
  <si>
    <t>30/6/2016, 9:55:58</t>
  </si>
  <si>
    <t>นีรนุช  ประสานศรี</t>
  </si>
  <si>
    <t>ศูนย์สุขภาพชุมชนไทยเจริญ</t>
  </si>
  <si>
    <t>30/6/2016, 9:56:40</t>
  </si>
  <si>
    <t>30/6/2016, 9:57:15</t>
  </si>
  <si>
    <t>30/6/2016, 9:57:57</t>
  </si>
  <si>
    <t>30/6/2016, 9:58:41</t>
  </si>
  <si>
    <t>30/6/2016, 9:59:28</t>
  </si>
  <si>
    <t>นีรนุช ประสานศรี</t>
  </si>
  <si>
    <t>30/6/2016, 10:15:27</t>
  </si>
  <si>
    <t>ถังซีเมนซ์ในห้องน้ำ/ถังน้ำในห้องน้ำ, ขาตู้/แจกัน</t>
  </si>
  <si>
    <t>30/6/2016, 11:48:50</t>
  </si>
  <si>
    <t>สร้อยสุนีย์  องอาจ</t>
  </si>
  <si>
    <t>ไผ่</t>
  </si>
  <si>
    <t>30/6/2016, 11:50:06</t>
  </si>
  <si>
    <t>30/6/2016, 11:52:08</t>
  </si>
  <si>
    <t>30/6/2016, 11:55:08</t>
  </si>
  <si>
    <t>30/6/2016, 11:57:13</t>
  </si>
  <si>
    <t>30/6/2016, 13:22:48</t>
  </si>
  <si>
    <t>ธนากรณ์  ธรรมราช</t>
  </si>
  <si>
    <t>หนองสนม</t>
  </si>
  <si>
    <t>30/6/2016, 13:23:50</t>
  </si>
  <si>
    <t>30/6/2016, 13:28:07</t>
  </si>
  <si>
    <t>30/6/2016, 13:29:14</t>
  </si>
  <si>
    <t>30/6/2016, 13:29:58</t>
  </si>
  <si>
    <t>30/6/2016, 14:31:12</t>
  </si>
  <si>
    <t>วิระนิจ จักรสาร</t>
  </si>
  <si>
    <t>คำไผ่</t>
  </si>
  <si>
    <t>30/6/2016, 14:33:00</t>
  </si>
  <si>
    <t>30/6/2016, 14:34:02</t>
  </si>
  <si>
    <t>30/6/2016, 14:34:54</t>
  </si>
  <si>
    <t>30/6/2016, 14:35:46</t>
  </si>
  <si>
    <t>30/6/2016, 14:36:35</t>
  </si>
  <si>
    <t>30/6/2016, 14:37:45</t>
  </si>
  <si>
    <t>30/6/2016, 14:38:34</t>
  </si>
  <si>
    <t>30/6/2016, 14:39:13</t>
  </si>
  <si>
    <t>30/6/2016, 15:44:30</t>
  </si>
  <si>
    <t>สุวคนธ์  ผุดผ่อง</t>
  </si>
  <si>
    <t>ทุ่งแต้</t>
  </si>
  <si>
    <t>30/6/2016, 15:45:28</t>
  </si>
  <si>
    <t>30/6/2016, 15:46:30</t>
  </si>
  <si>
    <t>30/6/2016, 15:47:42</t>
  </si>
  <si>
    <t>30/6/2016, 15:48:44</t>
  </si>
  <si>
    <t>30/6/2016, 15:49:22</t>
  </si>
  <si>
    <t>30/6/2016, 15:50:04</t>
  </si>
  <si>
    <t>30/6/2016, 16:07:24</t>
  </si>
  <si>
    <t>30/6/2016, 16:12:35</t>
  </si>
  <si>
    <t>30/6/2016, 16:13:31</t>
  </si>
  <si>
    <t>30/6/2016, 16:14:18</t>
  </si>
  <si>
    <t>30/6/2016, 16:33:33</t>
  </si>
  <si>
    <t>กัลยา  จวนสาง</t>
  </si>
  <si>
    <t>บากเรือ</t>
  </si>
  <si>
    <t>30/6/2016, 16:34:14</t>
  </si>
  <si>
    <t>30/6/2016, 16:34:57</t>
  </si>
  <si>
    <t>30/6/2016, 16:35:35</t>
  </si>
  <si>
    <t>30/6/2016, 17:02:50</t>
  </si>
  <si>
    <t>ปิยะนุช ชูรัตน์</t>
  </si>
  <si>
    <t>โนนค้อ</t>
  </si>
  <si>
    <t>30/6/2016, 17:50:12</t>
  </si>
  <si>
    <t>30/6/2016, 17:51:10</t>
  </si>
  <si>
    <t>30/6/2016, 17:52:31</t>
  </si>
  <si>
    <t>30/6/2016, 17:53:49</t>
  </si>
  <si>
    <t>30/6/2016, 17:54:53</t>
  </si>
  <si>
    <t>30/6/2016, 17:55:57</t>
  </si>
  <si>
    <t>30/6/2016, 17:57:13</t>
  </si>
  <si>
    <t>30/6/2016, 17:58:18</t>
  </si>
  <si>
    <t>30/6/2016, 18:16:08</t>
  </si>
  <si>
    <t>นางบุญธิดา  ภูศรี</t>
  </si>
  <si>
    <t>รพ.สต.อำเภอเมืองยโสธร</t>
  </si>
  <si>
    <t>30/6/2016, 18:17:20</t>
  </si>
  <si>
    <t>30/6/2016, 18:18:22</t>
  </si>
  <si>
    <t>30/6/2016, 18:19:12</t>
  </si>
  <si>
    <t>30/6/2016, 19:23:58</t>
  </si>
  <si>
    <t>วีระวัฒน์ กำศร</t>
  </si>
  <si>
    <t>นาคำ</t>
  </si>
  <si>
    <t>30/6/2016, 19:24:45</t>
  </si>
  <si>
    <t>30/6/2016, 19:25:36</t>
  </si>
  <si>
    <t>30/6/2016, 19:26:14</t>
  </si>
  <si>
    <t>30/6/2016, 19:27:52</t>
  </si>
  <si>
    <t>30/6/2016, 19:28:29</t>
  </si>
  <si>
    <t>30/6/2016, 19:36:42</t>
  </si>
  <si>
    <t xml:space="preserve">นางอรทัย  วุฒิเสลา </t>
  </si>
  <si>
    <t>30/6/2016, 19:37:37</t>
  </si>
  <si>
    <t>30/6/2016, 19:38:22</t>
  </si>
  <si>
    <t>30/6/2016, 19:38:57</t>
  </si>
  <si>
    <t>30/6/2016, 19:39:39</t>
  </si>
  <si>
    <t>30/6/2016, 19:40:16</t>
  </si>
  <si>
    <t>30/6/2016, 19:40:53</t>
  </si>
  <si>
    <t>30/6/2016, 19:41:45</t>
  </si>
  <si>
    <t>30/6/2016, 19:42:23</t>
  </si>
  <si>
    <t>30/6/2016, 19:43:13</t>
  </si>
  <si>
    <t>30/6/2016, 19:43:47</t>
  </si>
  <si>
    <t>30/6/2016, 19:44:26</t>
  </si>
  <si>
    <t>1/7/2016, 6:41:15</t>
  </si>
  <si>
    <t>น.ส.สุพัตรา กาญจนวิชิต</t>
  </si>
  <si>
    <t>รพ.สต.เหล่าน้อย</t>
  </si>
  <si>
    <t>1/7/2016, 6:46:28</t>
  </si>
  <si>
    <t>1/7/2016, 8:32:42</t>
  </si>
  <si>
    <t>อนงลักษณ์  พลเยี่ยม</t>
  </si>
  <si>
    <t>กุดชุม</t>
  </si>
  <si>
    <t>1/7/2016, 8:33:24</t>
  </si>
  <si>
    <t>อนงลักษณ์ พลเยี่ยม</t>
  </si>
  <si>
    <t>1/7/2016, 8:34:02</t>
  </si>
  <si>
    <t>1/7/2016, 8:34:42</t>
  </si>
  <si>
    <t>1/7/2016, 8:35:19</t>
  </si>
  <si>
    <t>1/7/2016, 8:36:09</t>
  </si>
  <si>
    <t>1/7/2016, 8:36:48</t>
  </si>
  <si>
    <t>1/7/2016, 8:38:22</t>
  </si>
  <si>
    <t>1/7/2016, 8:39:06</t>
  </si>
  <si>
    <t>1/7/2016, 8:40:12</t>
  </si>
  <si>
    <t>1/7/2016, 8:40:54</t>
  </si>
  <si>
    <t>1/7/2016, 8:41:33</t>
  </si>
  <si>
    <t>1/7/2016, 8:42:07</t>
  </si>
  <si>
    <t>1/7/2016, 8:42:42</t>
  </si>
  <si>
    <t>1/7/2016, 8:54:05</t>
  </si>
  <si>
    <t>นายรุ่งวิทย์ วิวรรณพงษ์</t>
  </si>
  <si>
    <t>ห้องข่า</t>
  </si>
  <si>
    <t>1/7/2016, 8:55:38</t>
  </si>
  <si>
    <t>1/7/2016, 8:56:41</t>
  </si>
  <si>
    <t>1/7/2016, 8:57:31</t>
  </si>
  <si>
    <t>1/7/2016, 8:58:24</t>
  </si>
  <si>
    <t>1/7/2016, 8:59:30</t>
  </si>
  <si>
    <t>1/7/2016, 9:00:47</t>
  </si>
  <si>
    <t>1/7/2016, 9:01:53</t>
  </si>
  <si>
    <t>1/7/2016, 9:02:42</t>
  </si>
  <si>
    <t>1/7/2016, 9:03:44</t>
  </si>
  <si>
    <t>1/7/2016, 9:05:32</t>
  </si>
  <si>
    <t>1/7/2016, 9:06:24</t>
  </si>
  <si>
    <t>1/7/2016, 9:10:23</t>
  </si>
  <si>
    <t>1/7/2016, 9:11:31</t>
  </si>
  <si>
    <t>1/7/2016, 9:12:57</t>
  </si>
  <si>
    <t>1/7/2016, 9:57:19</t>
  </si>
  <si>
    <t>กิตติศักดิ์ คัมภ์ทวี</t>
  </si>
  <si>
    <t>สามเพีย</t>
  </si>
  <si>
    <t>1/7/2016, 9:58:06</t>
  </si>
  <si>
    <t>1/7/2016, 9:58:44</t>
  </si>
  <si>
    <t>1/7/2016, 10:06:37</t>
  </si>
  <si>
    <t>1/7/2016, 10:07:24</t>
  </si>
  <si>
    <t>1/7/2016, 10:07:57</t>
  </si>
  <si>
    <t>1/7/2016, 10:08:28</t>
  </si>
  <si>
    <t>1/7/2016, 10:41:05</t>
  </si>
  <si>
    <t>สุจินดา เสษา</t>
  </si>
  <si>
    <t>PCU.สวาท รพร.เลิงนกทา</t>
  </si>
  <si>
    <t>1/7/2016, 10:41:41</t>
  </si>
  <si>
    <t>1/7/2016, 10:42:12</t>
  </si>
  <si>
    <t>1/7/2016, 10:42:48</t>
  </si>
  <si>
    <t>1/7/2016, 10:43:20</t>
  </si>
  <si>
    <t>1/7/2016, 10:43:50</t>
  </si>
  <si>
    <t>1/7/2016, 10:44:25</t>
  </si>
  <si>
    <t>1/7/2016, 10:45:07</t>
  </si>
  <si>
    <t>1/7/2016, 10:45:44</t>
  </si>
  <si>
    <t>1/7/2016, 10:46:14</t>
  </si>
  <si>
    <t>1/7/2016, 10:46:48</t>
  </si>
  <si>
    <t>1/7/2016, 10:47:22</t>
  </si>
  <si>
    <t>1/7/2016, 10:47:45</t>
  </si>
  <si>
    <t>1/7/2016, 10:48:16</t>
  </si>
  <si>
    <t>1/7/2016, 10:48:47</t>
  </si>
  <si>
    <t>1/7/2016, 10:49:30</t>
  </si>
  <si>
    <t>1/7/2016, 10:59:13</t>
  </si>
  <si>
    <t>เยาวลักษณ์ แสงจันทร์</t>
  </si>
  <si>
    <t>ดู่ทุ่ง</t>
  </si>
  <si>
    <t>1/7/2016, 11:00:02</t>
  </si>
  <si>
    <t>1/7/2016, 11:00:15</t>
  </si>
  <si>
    <t>มงคล ศรีวิเศษ</t>
  </si>
  <si>
    <t>โคกวิไล</t>
  </si>
  <si>
    <t>1/7/2016, 11:00:48</t>
  </si>
  <si>
    <t>1/7/2016, 11:01:16</t>
  </si>
  <si>
    <t>1/7/2016, 11:01:34</t>
  </si>
  <si>
    <t>1/7/2016, 11:02:16</t>
  </si>
  <si>
    <t>1/7/2016, 11:02:23</t>
  </si>
  <si>
    <t>1/7/2016, 11:03:21</t>
  </si>
  <si>
    <t>1/7/2016, 11:04:24</t>
  </si>
  <si>
    <t>1/7/2016, 11:05:22</t>
  </si>
  <si>
    <t>1/7/2016, 11:20:07</t>
  </si>
  <si>
    <t>นายศิริพล ตริเทพ</t>
  </si>
  <si>
    <t>ศิริพัฒนา</t>
  </si>
  <si>
    <t>1/7/2016, 11:20:53</t>
  </si>
  <si>
    <t>1/7/2016, 11:21:43</t>
  </si>
  <si>
    <t>1/7/2016, 11:22:21</t>
  </si>
  <si>
    <t>1/7/2016, 11:23:16</t>
  </si>
  <si>
    <t>1/7/2016, 11:23:45</t>
  </si>
  <si>
    <t>1/7/2016, 12:16:51</t>
  </si>
  <si>
    <t>วรางกุล  ลครชัย</t>
  </si>
  <si>
    <t>หัวงัว</t>
  </si>
  <si>
    <t>1/7/2016, 12:17:03</t>
  </si>
  <si>
    <t>1/7/2016, 12:17:29</t>
  </si>
  <si>
    <t>1/7/2016, 12:18:00</t>
  </si>
  <si>
    <t>1/7/2016, 12:18:37</t>
  </si>
  <si>
    <t>1/7/2016, 12:19:30</t>
  </si>
  <si>
    <t>1/7/2016, 12:19:54</t>
  </si>
  <si>
    <t>1/7/2016, 12:20:15</t>
  </si>
  <si>
    <t>1/7/2016, 12:20:50</t>
  </si>
  <si>
    <t>1/7/2016, 12:21:17</t>
  </si>
  <si>
    <t>1/7/2016, 12:21:36</t>
  </si>
  <si>
    <t>1/7/2016, 12:21:44</t>
  </si>
  <si>
    <t>1/7/2016, 13:10:06</t>
  </si>
  <si>
    <t>วัชรินทร์ จากผา</t>
  </si>
  <si>
    <t>คำครตา</t>
  </si>
  <si>
    <t>1/7/2016, 13:12:14</t>
  </si>
  <si>
    <t>1/7/2016, 13:13:20</t>
  </si>
  <si>
    <t>1/7/2016, 13:18:55</t>
  </si>
  <si>
    <t>ปุณิกา ศรีสงคราม</t>
  </si>
  <si>
    <t>ดงมะไฟ</t>
  </si>
  <si>
    <t>1/7/2016, 13:20:01</t>
  </si>
  <si>
    <t>1/7/2016, 13:20:57</t>
  </si>
  <si>
    <t>นายบุญพร้อม สีวิสุทธิ์</t>
  </si>
  <si>
    <t>กุดเชียงหมี</t>
  </si>
  <si>
    <t>1/7/2016, 13:21:32</t>
  </si>
  <si>
    <t>1/7/2016, 13:24:59</t>
  </si>
  <si>
    <t>1/7/2016, 13:27:58</t>
  </si>
  <si>
    <t>1/7/2016, 13:30:06</t>
  </si>
  <si>
    <t>รัฐพล แสนลา</t>
  </si>
  <si>
    <t>คำฮี</t>
  </si>
  <si>
    <t>1/7/2016, 13:30:27</t>
  </si>
  <si>
    <t>1/7/2016, 13:30:40</t>
  </si>
  <si>
    <t>1/7/2016, 13:31:04</t>
  </si>
  <si>
    <t>1/7/2016, 13:31:25</t>
  </si>
  <si>
    <t>1/7/2016, 13:31:32</t>
  </si>
  <si>
    <t>1/7/2016, 13:31:46</t>
  </si>
  <si>
    <t>1/7/2016, 13:32:11</t>
  </si>
  <si>
    <t>1/7/2016, 13:32:31</t>
  </si>
  <si>
    <t>1/7/2016, 13:32:36</t>
  </si>
  <si>
    <t>1/7/2016, 13:32:54</t>
  </si>
  <si>
    <t>1/7/2016, 13:33:15</t>
  </si>
  <si>
    <t>1/7/2016, 13:36:54</t>
  </si>
  <si>
    <t>นางสาวนงเยาว์  บุรา</t>
  </si>
  <si>
    <t>หนองแวง</t>
  </si>
  <si>
    <t>1/7/2016, 13:38:39</t>
  </si>
  <si>
    <t>1/7/2016, 13:49:06</t>
  </si>
  <si>
    <t>1/7/2016, 13:52:36</t>
  </si>
  <si>
    <t>นายขันติ  ศิลารักษ์</t>
  </si>
  <si>
    <t>สว่าง</t>
  </si>
  <si>
    <t>1/7/2016, 13:52:48</t>
  </si>
  <si>
    <t>นายทรงศักดิ์  อินทนนท์</t>
  </si>
  <si>
    <t>1/7/2016, 13:53:35</t>
  </si>
  <si>
    <t>1/7/2016, 13:53:40</t>
  </si>
  <si>
    <t>1/7/2016, 13:54:45</t>
  </si>
  <si>
    <t>1/7/2016, 13:54:21</t>
  </si>
  <si>
    <t>1/7/2016, 13:55:14</t>
  </si>
  <si>
    <t>1/7/2016, 13:55:41</t>
  </si>
  <si>
    <t>1/7/2016, 13:56:02</t>
  </si>
  <si>
    <t>1/7/2016, 13:56:42</t>
  </si>
  <si>
    <t>1/7/2016, 13:57:21</t>
  </si>
  <si>
    <t>1/7/2016, 14:07:05</t>
  </si>
  <si>
    <t>ชารินา  ไชยนา</t>
  </si>
  <si>
    <t>บ้านท่าศรีธรรม</t>
  </si>
  <si>
    <t>1/7/2016, 14:09:55</t>
  </si>
  <si>
    <t>1/7/2016, 14:10:23</t>
  </si>
  <si>
    <t>นายณัฐพงษ์  พลมาตร</t>
  </si>
  <si>
    <t>ส้มผ่อ</t>
  </si>
  <si>
    <t>1/7/2016, 14:12:10</t>
  </si>
  <si>
    <t>1/7/2016, 14:12:23</t>
  </si>
  <si>
    <t>1/7/2016, 14:13:17</t>
  </si>
  <si>
    <t>1/7/2016, 14:14:08</t>
  </si>
  <si>
    <t>1/7/2016, 14:14:14</t>
  </si>
  <si>
    <t>1/7/2016, 14:15:21</t>
  </si>
  <si>
    <t>1/7/2016, 14:15:39</t>
  </si>
  <si>
    <t>1/7/2016, 14:16:23</t>
  </si>
  <si>
    <t>1/7/2016, 14:17:06</t>
  </si>
  <si>
    <t>1/7/2016, 14:17:31</t>
  </si>
  <si>
    <t>1/7/2016, 14:18:03</t>
  </si>
  <si>
    <t>1/7/2016, 14:59:30</t>
  </si>
  <si>
    <t>นายเดชา  ไชยรักษ์</t>
  </si>
  <si>
    <t>ศูนย์สุขภาพชุมชนฟ้าหยาด</t>
  </si>
  <si>
    <t>1/7/2016, 15:00:36</t>
  </si>
  <si>
    <t>1/7/2016, 15:01:27</t>
  </si>
  <si>
    <t>1/7/2016, 15:02:18</t>
  </si>
  <si>
    <t>1/7/2016, 15:03:12</t>
  </si>
  <si>
    <t>1/7/2016, 15:03:50</t>
  </si>
  <si>
    <t>1/7/2016, 15:10:21</t>
  </si>
  <si>
    <t>ราตรี ชายทอง</t>
  </si>
  <si>
    <t>ดงแคนใหญ่</t>
  </si>
  <si>
    <t>1/7/2016, 15:19:07</t>
  </si>
  <si>
    <t>1/7/2016, 15:20:14</t>
  </si>
  <si>
    <t>1/7/2016, 15:21:39</t>
  </si>
  <si>
    <t>1/7/2016, 15:22:29</t>
  </si>
  <si>
    <t>1/7/2016, 15:24:30</t>
  </si>
  <si>
    <t>1/7/2016, 15:31:06</t>
  </si>
  <si>
    <t>1/7/2016, 15:34:27</t>
  </si>
  <si>
    <t>1/7/2016, 15:36:00</t>
  </si>
  <si>
    <t>1/7/2016, 15:36:35</t>
  </si>
  <si>
    <t>นายณัฐพล  โนนสูง</t>
  </si>
  <si>
    <t>ทรายมูล</t>
  </si>
  <si>
    <t>-</t>
  </si>
  <si>
    <t>1/7/2016, 15:36:39</t>
  </si>
  <si>
    <t>1/7/2016, 15:36:43</t>
  </si>
  <si>
    <t>1/7/2016, 15:36:46</t>
  </si>
  <si>
    <t>1/7/2016, 15:36:50</t>
  </si>
  <si>
    <t>1/7/2016, 15:36:52</t>
  </si>
  <si>
    <t>1/7/2016, 15:36:55</t>
  </si>
  <si>
    <t>1/7/2016, 15:36:57</t>
  </si>
  <si>
    <t>1/7/2016, 15:36:59</t>
  </si>
  <si>
    <t>1/7/2016, 15:37:02</t>
  </si>
  <si>
    <t>1/7/2016, 15:39:44</t>
  </si>
  <si>
    <t>1/7/2016, 15:52:49</t>
  </si>
  <si>
    <t>จินดา แก้วจันทร์</t>
  </si>
  <si>
    <t>รพ.สต.สมสะอาด</t>
  </si>
  <si>
    <t>1/7/2016, 15:54:15</t>
  </si>
  <si>
    <t>จินดา  แก้วจันทร์</t>
  </si>
  <si>
    <t>1/7/2016, 15:56:00</t>
  </si>
  <si>
    <t>1/7/2016, 15:57:03</t>
  </si>
  <si>
    <t>1/7/2016, 16:12:59</t>
  </si>
  <si>
    <t>นายพนมพร ลครชัย</t>
  </si>
  <si>
    <t>โพนงาม</t>
  </si>
  <si>
    <t>1/7/2016, 16:14:11</t>
  </si>
  <si>
    <t>1/7/2016, 16:15:20</t>
  </si>
  <si>
    <t>1/7/2016, 16:16:16</t>
  </si>
  <si>
    <t>1/7/2016, 16:18:26</t>
  </si>
  <si>
    <t>1/7/2016, 16:36:31</t>
  </si>
  <si>
    <t>อุมาพร ชมภูวงษ์</t>
  </si>
  <si>
    <t>โพนทัน</t>
  </si>
  <si>
    <t>1/7/2016, 16:37:21</t>
  </si>
  <si>
    <t>1/7/2016, 16:39:03</t>
  </si>
  <si>
    <t>1/7/2016, 16:42:59</t>
  </si>
  <si>
    <t>1/7/2016, 16:43:52</t>
  </si>
  <si>
    <t>1/7/2016, 16:44:40</t>
  </si>
  <si>
    <t>นายวีรยุทธ แสงส่อง</t>
  </si>
  <si>
    <t>ศรีฐาน</t>
  </si>
  <si>
    <t>โอ่งน้ำกิน/โอ่งน้ำใช้, ยางรถยนต์/เศษภาชนะ/กะโหลกกะลา, ถังรองน้ำเลี้ยงสัตว์,โถส้วม</t>
  </si>
  <si>
    <t>1/7/2016, 16:44:48</t>
  </si>
  <si>
    <t>1/7/2016, 16:44:56</t>
  </si>
  <si>
    <t>1/7/2016, 16:45:41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</si>
  <si>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ถังรองน้ำเลี้ยงสัตว์,โถส้วม</t>
  </si>
  <si>
    <t>1/7/2016, 16:46:56</t>
  </si>
  <si>
    <t>1/7/2016, 16:47:55</t>
  </si>
  <si>
    <t>1/7/2016, 16:48:55</t>
  </si>
  <si>
    <t>1/7/2016, 16:50:04</t>
  </si>
  <si>
    <t>1/7/2016, 16:51:00</t>
  </si>
  <si>
    <t>1/7/2016, 16:53:44</t>
  </si>
  <si>
    <t>1/7/2016, 16:55:00</t>
  </si>
  <si>
    <t>1/7/2016, 16:57:33</t>
  </si>
  <si>
    <t>1/7/2016, 17:03:00</t>
  </si>
  <si>
    <t>รัศมี  ชอบศิลป์</t>
  </si>
  <si>
    <t>น้ำคำ</t>
  </si>
  <si>
    <t>1/7/2016, 17:04:20</t>
  </si>
  <si>
    <t>1/7/2016, 17:09:46</t>
  </si>
  <si>
    <t>1/7/2016, 17:10:23</t>
  </si>
  <si>
    <t>1/7/2016, 17:11:02</t>
  </si>
  <si>
    <t>1/7/2016, 17:12:45</t>
  </si>
  <si>
    <t>สวิณีย์  ทองแก้ว</t>
  </si>
  <si>
    <t>รพ.สต.กำแมด</t>
  </si>
  <si>
    <t>1/7/2016, 17:13:10</t>
  </si>
  <si>
    <t>1/7/2016, 17:13:28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</si>
  <si>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ขาตู้/แจกัน, ภาชนะน้ำสัตว์เลี้ยง</t>
  </si>
  <si>
    <t>1/7/2016, 17:14:19</t>
  </si>
  <si>
    <t>1/7/2016, 17:14:44</t>
  </si>
  <si>
    <t>1/7/2016, 17:14:53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</si>
  <si>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ขาตู้/แจกัน, ฝาปิดถังน้ำหมัก และภาชนะน้ำสัตว์เลี้ยง</t>
  </si>
  <si>
    <t>1/7/2016, 17:15:28</t>
  </si>
  <si>
    <t>1/7/2016, 17:16:01</t>
  </si>
  <si>
    <t>1/7/2016, 17:16:54</t>
  </si>
  <si>
    <t>1/7/2016, 17:53:51</t>
  </si>
  <si>
    <t>นางวริษา  ชาวชายโขง</t>
  </si>
  <si>
    <t>โคกยาว</t>
  </si>
  <si>
    <t>1/7/2016, 17:55:01</t>
  </si>
  <si>
    <t>1/7/2016, 18:04:18</t>
  </si>
  <si>
    <t>1/7/2016, 18:05:27</t>
  </si>
  <si>
    <t>1/7/2016, 18:06:30</t>
  </si>
  <si>
    <t>1/7/2016, 18:07:43</t>
  </si>
  <si>
    <t>1/7/2016, 18:09:37</t>
  </si>
  <si>
    <t>นางพิไลลักษณ์  จักรวรรณพร</t>
  </si>
  <si>
    <t>กู่จาน</t>
  </si>
  <si>
    <t>1/7/2016, 18:11:09</t>
  </si>
  <si>
    <t>1/7/2016, 18:12:34</t>
  </si>
  <si>
    <t>1/7/2016, 18:13:42</t>
  </si>
  <si>
    <t>1/7/2016, 18:15:22</t>
  </si>
  <si>
    <t>1/7/2016, 18:16:43</t>
  </si>
  <si>
    <t>1/7/2016, 18:18:03</t>
  </si>
  <si>
    <t>1/7/2016, 21:26:40</t>
  </si>
  <si>
    <t>จิราวรรณ สุวรรณศรี</t>
  </si>
  <si>
    <t>หนองหมี</t>
  </si>
  <si>
    <t>1/7/2016, 21:29:12</t>
  </si>
  <si>
    <t>1/7/2016, 21:30:26</t>
  </si>
  <si>
    <t>1/7/2016, 21:31:20</t>
  </si>
  <si>
    <t>1/7/2016, 21:32:45</t>
  </si>
  <si>
    <t>1/7/2016, 21:33:50</t>
  </si>
  <si>
    <t>1/7/2016, 21:34:55</t>
  </si>
  <si>
    <t>1/7/2016, 21:35:54</t>
  </si>
  <si>
    <t>1/7/2016, 21:36:40</t>
  </si>
  <si>
    <t>ปฐมพงศ์ จันทะวัง</t>
  </si>
  <si>
    <t>ช่องเม็ก</t>
  </si>
  <si>
    <t>1/7/2016, 21:36:50</t>
  </si>
  <si>
    <t>1/7/2016, 21:38:13</t>
  </si>
  <si>
    <t>1/7/2016, 21:38:20</t>
  </si>
  <si>
    <t>1/7/2016, 21:39:16</t>
  </si>
  <si>
    <t>1/7/2016, 21:40:15</t>
  </si>
  <si>
    <t>1/7/2016, 22:11:08</t>
  </si>
  <si>
    <t>นางดรรชนี  เขียนนอก</t>
  </si>
  <si>
    <t>สงเปือย</t>
  </si>
  <si>
    <t>1/7/2016, 22:12:17</t>
  </si>
  <si>
    <t>1/7/2016, 22:13:07</t>
  </si>
  <si>
    <t>1/7/2016, 22:14:05</t>
  </si>
  <si>
    <t>1/7/2016, 22:14:55</t>
  </si>
  <si>
    <t>1/7/2016, 22:15:42</t>
  </si>
  <si>
    <t>1/7/2016, 22:16:30</t>
  </si>
  <si>
    <t>1/7/2016, 22:18:52</t>
  </si>
  <si>
    <t>1/7/2016, 22:19:46</t>
  </si>
  <si>
    <t>2/7/2016, 9:45:47</t>
  </si>
  <si>
    <t>จิตตวัฒนา บุญรักษ์</t>
  </si>
  <si>
    <t>ขุมเงิน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</si>
  <si>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ที่รองน้ำหลังตู้เย็น(เวลากดละลาย)</t>
  </si>
  <si>
    <t>2/7/2016, 9:46:56</t>
  </si>
  <si>
    <t>2/7/2016, 9:47:57</t>
  </si>
  <si>
    <t>2/7/2016, 9:48:55</t>
  </si>
  <si>
    <t>2/7/2016, 9:49:57</t>
  </si>
  <si>
    <t>2/7/2016, 9:50:51</t>
  </si>
  <si>
    <t>2/7/2016, 9:59:56</t>
  </si>
  <si>
    <t>ทิพย์พร. วงษ์สมศรี</t>
  </si>
  <si>
    <t>ดอนกลอย</t>
  </si>
  <si>
    <t>2/7/2016, 10:01:12</t>
  </si>
  <si>
    <t>2/7/2016, 10:02:11</t>
  </si>
  <si>
    <t>2/7/2016, 10:03:15</t>
  </si>
  <si>
    <t>2/7/2016, 10:04:41</t>
  </si>
  <si>
    <t>2/7/2016, 10:05:47</t>
  </si>
  <si>
    <t>2/7/2016, 10:07:06</t>
  </si>
  <si>
    <t>ทิพย์พร.  วงษ์สมศรี</t>
  </si>
  <si>
    <t>2/7/2016, 10:08:03</t>
  </si>
  <si>
    <t>2/7/2016, 10:09:19</t>
  </si>
  <si>
    <t>2/7/2016, 10:10:19</t>
  </si>
  <si>
    <t>2/7/2016, 10:11:20</t>
  </si>
  <si>
    <t>2/7/2016, 10:45:29</t>
  </si>
  <si>
    <t>พิชิตชัย  สัจธรรม</t>
  </si>
  <si>
    <t>บ้านหัวเมือง</t>
  </si>
  <si>
    <t>2/7/2016, 10:46:07</t>
  </si>
  <si>
    <t>2/7/2016, 10:46:37</t>
  </si>
  <si>
    <t>2/7/2016, 10:47:09</t>
  </si>
  <si>
    <t>2/7/2016, 10:47:40</t>
  </si>
  <si>
    <t>2/7/2016, 10:48:13</t>
  </si>
  <si>
    <t>2/7/2016, 10:48:42</t>
  </si>
  <si>
    <t>2/7/2016, 11:12:15</t>
  </si>
  <si>
    <t>แพรวพรรณ. อุทัยมงคล</t>
  </si>
  <si>
    <t>น้ำอ้อม</t>
  </si>
  <si>
    <t>2/7/2016, 11:13:06</t>
  </si>
  <si>
    <t>2/7/2016, 11:14:29</t>
  </si>
  <si>
    <t>2/7/2016, 11:17:26</t>
  </si>
  <si>
    <t>2/7/2016, 11:19:30</t>
  </si>
  <si>
    <t>2/7/2016, 11:21:11</t>
  </si>
  <si>
    <t>2/7/2016, 14:59:18</t>
  </si>
  <si>
    <t>ศรียุพิน  บุญทศ</t>
  </si>
  <si>
    <t>กระจาย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</si>
  <si>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ขาตู้/แจกัน, ภาชนะใส่น้ำให้สัตว์เลี้ยง</t>
  </si>
  <si>
    <t>2/7/2016, 15:00:10</t>
  </si>
  <si>
    <t>2/7/2016, 15:00:45</t>
  </si>
  <si>
    <t>2/7/2016, 15:01:32</t>
  </si>
  <si>
    <t>2/7/2016, 15:02:09</t>
  </si>
  <si>
    <t>ตำบล</t>
  </si>
  <si>
    <t>อำเภอ</t>
  </si>
  <si>
    <t>ค่า HI</t>
  </si>
</sst>
</file>

<file path=xl/styles.xml><?xml version="1.0" encoding="utf-8"?>
<styleSheet xmlns="http://schemas.openxmlformats.org/spreadsheetml/2006/main">
  <fonts count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8"/>
  <sheetViews>
    <sheetView workbookViewId="0">
      <pane ySplit="1" topLeftCell="A2" activePane="bottomLeft" state="frozen"/>
      <selection pane="bottomLeft" activeCell="E10" sqref="E10"/>
    </sheetView>
  </sheetViews>
  <sheetFormatPr defaultColWidth="18.5" defaultRowHeight="14.25"/>
  <sheetData>
    <row r="1" spans="1:17" s="1" customFormat="1" ht="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t="s">
        <v>17</v>
      </c>
      <c r="B2" t="s">
        <v>18</v>
      </c>
      <c r="C2" t="s">
        <v>19</v>
      </c>
      <c r="D2">
        <v>35030801</v>
      </c>
      <c r="E2">
        <v>78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2</v>
      </c>
      <c r="N2">
        <v>0</v>
      </c>
      <c r="O2">
        <v>0</v>
      </c>
      <c r="P2">
        <v>0</v>
      </c>
      <c r="Q2" t="s">
        <v>20</v>
      </c>
    </row>
    <row r="3" spans="1:17">
      <c r="A3" t="s">
        <v>21</v>
      </c>
      <c r="B3" t="s">
        <v>18</v>
      </c>
      <c r="C3" t="s">
        <v>19</v>
      </c>
      <c r="D3">
        <v>35030802</v>
      </c>
      <c r="E3">
        <v>109</v>
      </c>
      <c r="F3">
        <v>9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 t="s">
        <v>20</v>
      </c>
    </row>
    <row r="4" spans="1:17">
      <c r="A4" t="s">
        <v>22</v>
      </c>
      <c r="B4" t="s">
        <v>18</v>
      </c>
      <c r="C4" t="s">
        <v>19</v>
      </c>
      <c r="D4">
        <v>35030803</v>
      </c>
      <c r="E4">
        <v>102</v>
      </c>
      <c r="F4">
        <v>10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 t="s">
        <v>20</v>
      </c>
    </row>
    <row r="5" spans="1:17">
      <c r="A5" t="s">
        <v>23</v>
      </c>
      <c r="B5" t="s">
        <v>18</v>
      </c>
      <c r="C5" t="s">
        <v>19</v>
      </c>
      <c r="D5">
        <v>35030804</v>
      </c>
      <c r="E5">
        <v>82</v>
      </c>
      <c r="F5">
        <v>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0</v>
      </c>
      <c r="O5">
        <v>0</v>
      </c>
      <c r="P5">
        <v>0</v>
      </c>
      <c r="Q5" t="s">
        <v>24</v>
      </c>
    </row>
    <row r="6" spans="1:17">
      <c r="A6" t="s">
        <v>25</v>
      </c>
      <c r="B6" t="s">
        <v>18</v>
      </c>
      <c r="C6" t="s">
        <v>19</v>
      </c>
      <c r="D6">
        <v>35030805</v>
      </c>
      <c r="E6">
        <v>107</v>
      </c>
      <c r="F6">
        <v>7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0</v>
      </c>
      <c r="O6">
        <v>0</v>
      </c>
      <c r="P6">
        <v>0</v>
      </c>
      <c r="Q6" t="s">
        <v>24</v>
      </c>
    </row>
    <row r="7" spans="1:17">
      <c r="A7" t="s">
        <v>26</v>
      </c>
      <c r="B7" t="s">
        <v>18</v>
      </c>
      <c r="C7" t="s">
        <v>19</v>
      </c>
      <c r="D7">
        <v>35030806</v>
      </c>
      <c r="E7">
        <v>105</v>
      </c>
      <c r="F7">
        <v>5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 t="s">
        <v>24</v>
      </c>
    </row>
    <row r="8" spans="1:17">
      <c r="A8" t="s">
        <v>27</v>
      </c>
      <c r="B8" t="s">
        <v>18</v>
      </c>
      <c r="C8" t="s">
        <v>19</v>
      </c>
      <c r="D8">
        <v>35030807</v>
      </c>
      <c r="E8">
        <v>83</v>
      </c>
      <c r="F8">
        <v>8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1</v>
      </c>
      <c r="P8">
        <v>0</v>
      </c>
      <c r="Q8" t="s">
        <v>24</v>
      </c>
    </row>
    <row r="9" spans="1:17">
      <c r="A9" t="s">
        <v>28</v>
      </c>
      <c r="B9" t="s">
        <v>18</v>
      </c>
      <c r="C9" t="s">
        <v>19</v>
      </c>
      <c r="D9">
        <v>35030808</v>
      </c>
      <c r="E9">
        <v>58</v>
      </c>
      <c r="F9">
        <v>8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 t="s">
        <v>20</v>
      </c>
    </row>
    <row r="10" spans="1:17">
      <c r="A10" t="s">
        <v>29</v>
      </c>
      <c r="B10" t="s">
        <v>18</v>
      </c>
      <c r="C10" t="s">
        <v>19</v>
      </c>
      <c r="D10">
        <v>35030809</v>
      </c>
      <c r="E10">
        <v>93</v>
      </c>
      <c r="F10">
        <v>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 t="s">
        <v>24</v>
      </c>
    </row>
    <row r="11" spans="1:17">
      <c r="A11" t="s">
        <v>30</v>
      </c>
      <c r="B11" t="s">
        <v>18</v>
      </c>
      <c r="C11" t="s">
        <v>19</v>
      </c>
      <c r="D11">
        <v>35030810</v>
      </c>
      <c r="E11">
        <v>136</v>
      </c>
      <c r="F11">
        <v>13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 t="s">
        <v>20</v>
      </c>
    </row>
    <row r="12" spans="1:17">
      <c r="A12" t="s">
        <v>31</v>
      </c>
      <c r="B12" t="s">
        <v>18</v>
      </c>
      <c r="C12" t="s">
        <v>19</v>
      </c>
      <c r="D12">
        <v>35030811</v>
      </c>
      <c r="E12">
        <v>45</v>
      </c>
      <c r="F12">
        <v>5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 t="s">
        <v>24</v>
      </c>
    </row>
    <row r="13" spans="1:17">
      <c r="A13" t="s">
        <v>32</v>
      </c>
      <c r="B13" t="s">
        <v>33</v>
      </c>
      <c r="C13" t="s">
        <v>34</v>
      </c>
      <c r="D13">
        <v>35090202</v>
      </c>
      <c r="E13">
        <v>47</v>
      </c>
      <c r="F13">
        <v>7</v>
      </c>
      <c r="M13">
        <v>1</v>
      </c>
      <c r="N13">
        <v>1</v>
      </c>
      <c r="Q13" t="s">
        <v>35</v>
      </c>
    </row>
    <row r="14" spans="1:17">
      <c r="A14" t="s">
        <v>36</v>
      </c>
      <c r="B14" t="s">
        <v>33</v>
      </c>
      <c r="C14" t="s">
        <v>34</v>
      </c>
      <c r="D14">
        <v>35090203</v>
      </c>
      <c r="E14">
        <v>174</v>
      </c>
      <c r="F14">
        <v>20</v>
      </c>
      <c r="G14">
        <v>1</v>
      </c>
      <c r="H14">
        <v>1</v>
      </c>
      <c r="M14">
        <v>1</v>
      </c>
      <c r="N14">
        <v>1</v>
      </c>
      <c r="Q14" t="s">
        <v>37</v>
      </c>
    </row>
    <row r="15" spans="1:17">
      <c r="A15" t="s">
        <v>38</v>
      </c>
      <c r="B15" t="s">
        <v>33</v>
      </c>
      <c r="C15" t="s">
        <v>34</v>
      </c>
      <c r="D15">
        <v>35090205</v>
      </c>
      <c r="E15">
        <v>147</v>
      </c>
      <c r="F15">
        <v>15</v>
      </c>
      <c r="G15">
        <v>1</v>
      </c>
      <c r="H15">
        <v>1</v>
      </c>
      <c r="M15">
        <v>1</v>
      </c>
      <c r="N15">
        <v>1</v>
      </c>
      <c r="Q15" t="s">
        <v>35</v>
      </c>
    </row>
    <row r="16" spans="1:17">
      <c r="A16" t="s">
        <v>39</v>
      </c>
      <c r="B16" t="s">
        <v>33</v>
      </c>
      <c r="C16" t="s">
        <v>34</v>
      </c>
      <c r="D16">
        <v>35090208</v>
      </c>
      <c r="E16">
        <v>90</v>
      </c>
      <c r="F16">
        <v>11</v>
      </c>
      <c r="Q16" t="s">
        <v>20</v>
      </c>
    </row>
    <row r="17" spans="1:17">
      <c r="A17" t="s">
        <v>40</v>
      </c>
      <c r="B17" t="s">
        <v>33</v>
      </c>
      <c r="C17" t="s">
        <v>34</v>
      </c>
      <c r="D17">
        <v>35090210</v>
      </c>
      <c r="E17">
        <v>106</v>
      </c>
      <c r="F17">
        <v>14</v>
      </c>
      <c r="Q17" t="s">
        <v>20</v>
      </c>
    </row>
    <row r="18" spans="1:17">
      <c r="A18" t="s">
        <v>41</v>
      </c>
      <c r="B18" t="s">
        <v>42</v>
      </c>
      <c r="C18" t="s">
        <v>43</v>
      </c>
      <c r="D18">
        <v>35080704</v>
      </c>
      <c r="E18">
        <v>122</v>
      </c>
      <c r="F18">
        <v>17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v>0</v>
      </c>
      <c r="Q18" t="s">
        <v>44</v>
      </c>
    </row>
    <row r="19" spans="1:17">
      <c r="A19" t="s">
        <v>45</v>
      </c>
      <c r="B19" t="s">
        <v>42</v>
      </c>
      <c r="C19" t="s">
        <v>43</v>
      </c>
      <c r="D19">
        <v>35080705</v>
      </c>
      <c r="E19">
        <v>130</v>
      </c>
      <c r="F19">
        <v>6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 t="s">
        <v>24</v>
      </c>
    </row>
    <row r="20" spans="1:17">
      <c r="A20" t="s">
        <v>46</v>
      </c>
      <c r="B20" t="s">
        <v>42</v>
      </c>
      <c r="C20" t="s">
        <v>43</v>
      </c>
      <c r="D20">
        <v>35080707</v>
      </c>
      <c r="E20">
        <v>77</v>
      </c>
      <c r="F20">
        <v>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 t="s">
        <v>24</v>
      </c>
    </row>
    <row r="21" spans="1:17">
      <c r="A21" t="s">
        <v>47</v>
      </c>
      <c r="B21" t="s">
        <v>42</v>
      </c>
      <c r="C21" t="s">
        <v>43</v>
      </c>
      <c r="D21">
        <v>35080709</v>
      </c>
      <c r="E21">
        <v>99</v>
      </c>
      <c r="F21">
        <v>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 t="s">
        <v>24</v>
      </c>
    </row>
    <row r="22" spans="1:17">
      <c r="A22" t="s">
        <v>48</v>
      </c>
      <c r="B22" t="s">
        <v>42</v>
      </c>
      <c r="C22" t="s">
        <v>43</v>
      </c>
      <c r="D22">
        <v>35080711</v>
      </c>
      <c r="E22">
        <v>116</v>
      </c>
      <c r="F22">
        <v>5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 t="s">
        <v>24</v>
      </c>
    </row>
    <row r="23" spans="1:17">
      <c r="A23" t="s">
        <v>49</v>
      </c>
      <c r="B23" t="s">
        <v>42</v>
      </c>
      <c r="C23" t="s">
        <v>43</v>
      </c>
      <c r="D23">
        <v>35080712</v>
      </c>
      <c r="E23">
        <v>181</v>
      </c>
      <c r="F23">
        <v>9</v>
      </c>
      <c r="G23">
        <v>1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 t="s">
        <v>24</v>
      </c>
    </row>
    <row r="24" spans="1:17">
      <c r="A24" t="s">
        <v>50</v>
      </c>
      <c r="B24" t="s">
        <v>51</v>
      </c>
      <c r="C24" t="s">
        <v>52</v>
      </c>
      <c r="D24">
        <v>35030107</v>
      </c>
      <c r="E24">
        <v>218</v>
      </c>
      <c r="F24">
        <v>30</v>
      </c>
      <c r="G24">
        <v>1</v>
      </c>
      <c r="H24">
        <v>1</v>
      </c>
      <c r="I24">
        <v>1</v>
      </c>
      <c r="J24">
        <v>0</v>
      </c>
      <c r="K24">
        <v>0</v>
      </c>
      <c r="L24">
        <v>0</v>
      </c>
      <c r="M24">
        <v>2</v>
      </c>
      <c r="N24">
        <v>1</v>
      </c>
      <c r="O24">
        <v>0</v>
      </c>
      <c r="P24">
        <v>0</v>
      </c>
      <c r="Q24" t="s">
        <v>35</v>
      </c>
    </row>
    <row r="25" spans="1:17">
      <c r="A25" t="s">
        <v>53</v>
      </c>
      <c r="B25" t="s">
        <v>51</v>
      </c>
      <c r="C25" t="s">
        <v>52</v>
      </c>
      <c r="D25">
        <v>35030110</v>
      </c>
      <c r="E25">
        <v>100</v>
      </c>
      <c r="F25">
        <v>28</v>
      </c>
      <c r="G25">
        <v>1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 t="s">
        <v>54</v>
      </c>
    </row>
    <row r="26" spans="1:17">
      <c r="A26" t="s">
        <v>55</v>
      </c>
      <c r="B26" t="s">
        <v>51</v>
      </c>
      <c r="C26" t="s">
        <v>52</v>
      </c>
      <c r="D26">
        <v>35030111</v>
      </c>
      <c r="E26">
        <v>78</v>
      </c>
      <c r="F26">
        <v>25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0</v>
      </c>
      <c r="P26">
        <v>0</v>
      </c>
      <c r="Q26" t="s">
        <v>37</v>
      </c>
    </row>
    <row r="27" spans="1:17">
      <c r="A27" t="s">
        <v>56</v>
      </c>
      <c r="B27" t="s">
        <v>51</v>
      </c>
      <c r="C27" t="s">
        <v>52</v>
      </c>
      <c r="D27">
        <v>35030113</v>
      </c>
      <c r="E27">
        <v>119</v>
      </c>
      <c r="F27">
        <v>31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2</v>
      </c>
      <c r="N27">
        <v>1</v>
      </c>
      <c r="O27">
        <v>0</v>
      </c>
      <c r="P27">
        <v>0</v>
      </c>
      <c r="Q27" t="s">
        <v>57</v>
      </c>
    </row>
    <row r="28" spans="1:17">
      <c r="A28" t="s">
        <v>58</v>
      </c>
      <c r="B28" t="s">
        <v>51</v>
      </c>
      <c r="C28" t="s">
        <v>52</v>
      </c>
      <c r="D28">
        <v>35030115</v>
      </c>
      <c r="E28">
        <v>91</v>
      </c>
      <c r="F28">
        <v>35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2</v>
      </c>
      <c r="N28">
        <v>2</v>
      </c>
      <c r="O28">
        <v>0</v>
      </c>
      <c r="P28">
        <v>0</v>
      </c>
      <c r="Q28" t="s">
        <v>37</v>
      </c>
    </row>
    <row r="29" spans="1:17">
      <c r="A29" t="s">
        <v>59</v>
      </c>
      <c r="B29" t="s">
        <v>51</v>
      </c>
      <c r="C29" t="s">
        <v>52</v>
      </c>
      <c r="D29">
        <v>35030116</v>
      </c>
      <c r="E29">
        <v>70</v>
      </c>
      <c r="F29">
        <v>28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0</v>
      </c>
      <c r="P29">
        <v>0</v>
      </c>
      <c r="Q29" t="s">
        <v>37</v>
      </c>
    </row>
    <row r="30" spans="1:17">
      <c r="A30" t="s">
        <v>60</v>
      </c>
      <c r="B30" t="s">
        <v>51</v>
      </c>
      <c r="C30" t="s">
        <v>52</v>
      </c>
      <c r="D30">
        <v>35030121</v>
      </c>
      <c r="E30">
        <v>126</v>
      </c>
      <c r="F30">
        <v>32</v>
      </c>
      <c r="G30">
        <v>2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0</v>
      </c>
      <c r="P30">
        <v>0</v>
      </c>
      <c r="Q30" t="s">
        <v>37</v>
      </c>
    </row>
    <row r="31" spans="1:17">
      <c r="A31" t="s">
        <v>61</v>
      </c>
      <c r="B31" t="s">
        <v>62</v>
      </c>
      <c r="C31" t="s">
        <v>63</v>
      </c>
      <c r="D31">
        <v>35061001</v>
      </c>
      <c r="E31">
        <v>152</v>
      </c>
      <c r="F31">
        <v>24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 t="s">
        <v>37</v>
      </c>
    </row>
    <row r="32" spans="1:17">
      <c r="A32" t="s">
        <v>64</v>
      </c>
      <c r="B32" t="s">
        <v>62</v>
      </c>
      <c r="C32" t="s">
        <v>63</v>
      </c>
      <c r="D32">
        <v>35061002</v>
      </c>
      <c r="E32">
        <v>131</v>
      </c>
      <c r="F32">
        <v>21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 t="s">
        <v>37</v>
      </c>
    </row>
    <row r="33" spans="1:17">
      <c r="A33" t="s">
        <v>65</v>
      </c>
      <c r="B33" t="s">
        <v>62</v>
      </c>
      <c r="C33" t="s">
        <v>63</v>
      </c>
      <c r="D33">
        <v>35061003</v>
      </c>
      <c r="E33">
        <v>140</v>
      </c>
      <c r="F33">
        <v>30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 t="s">
        <v>37</v>
      </c>
    </row>
    <row r="34" spans="1:17">
      <c r="A34" t="s">
        <v>66</v>
      </c>
      <c r="B34" t="s">
        <v>62</v>
      </c>
      <c r="C34" t="s">
        <v>63</v>
      </c>
      <c r="D34">
        <v>35061004</v>
      </c>
      <c r="E34">
        <v>133</v>
      </c>
      <c r="F34">
        <v>29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0</v>
      </c>
      <c r="O34">
        <v>0</v>
      </c>
      <c r="P34">
        <v>0</v>
      </c>
      <c r="Q34" t="s">
        <v>37</v>
      </c>
    </row>
    <row r="35" spans="1:17">
      <c r="A35" t="s">
        <v>67</v>
      </c>
      <c r="B35" t="s">
        <v>62</v>
      </c>
      <c r="C35" t="s">
        <v>63</v>
      </c>
      <c r="D35">
        <v>35061005</v>
      </c>
      <c r="E35">
        <v>83</v>
      </c>
      <c r="F35">
        <v>24</v>
      </c>
      <c r="G35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 t="s">
        <v>37</v>
      </c>
    </row>
    <row r="36" spans="1:17">
      <c r="A36" t="s">
        <v>68</v>
      </c>
      <c r="B36" t="s">
        <v>62</v>
      </c>
      <c r="C36" t="s">
        <v>63</v>
      </c>
      <c r="D36">
        <v>35061006</v>
      </c>
      <c r="E36">
        <v>184</v>
      </c>
      <c r="F36">
        <v>11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0</v>
      </c>
      <c r="O36">
        <v>0</v>
      </c>
      <c r="P36">
        <v>0</v>
      </c>
      <c r="Q36" t="s">
        <v>37</v>
      </c>
    </row>
    <row r="37" spans="1:17">
      <c r="A37" t="s">
        <v>69</v>
      </c>
      <c r="B37" t="s">
        <v>62</v>
      </c>
      <c r="C37" t="s">
        <v>63</v>
      </c>
      <c r="D37">
        <v>35061007</v>
      </c>
      <c r="E37">
        <v>126</v>
      </c>
      <c r="F37">
        <v>26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1</v>
      </c>
      <c r="O37">
        <v>0</v>
      </c>
      <c r="P37">
        <v>0</v>
      </c>
      <c r="Q37" t="s">
        <v>37</v>
      </c>
    </row>
    <row r="38" spans="1:17">
      <c r="A38" t="s">
        <v>70</v>
      </c>
      <c r="B38" t="s">
        <v>62</v>
      </c>
      <c r="C38" t="s">
        <v>63</v>
      </c>
      <c r="D38">
        <v>35061008</v>
      </c>
      <c r="E38">
        <v>120</v>
      </c>
      <c r="F38">
        <v>30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 t="s">
        <v>37</v>
      </c>
    </row>
    <row r="39" spans="1:17">
      <c r="A39" t="s">
        <v>71</v>
      </c>
      <c r="B39" t="s">
        <v>72</v>
      </c>
      <c r="C39" t="s">
        <v>73</v>
      </c>
      <c r="D39">
        <v>35081012</v>
      </c>
      <c r="E39">
        <v>217</v>
      </c>
      <c r="F39">
        <v>29</v>
      </c>
      <c r="G39">
        <v>2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 t="s">
        <v>44</v>
      </c>
    </row>
    <row r="40" spans="1:17">
      <c r="A40" t="s">
        <v>74</v>
      </c>
      <c r="B40" t="s">
        <v>75</v>
      </c>
      <c r="C40" t="s">
        <v>76</v>
      </c>
      <c r="D40">
        <v>35081011</v>
      </c>
      <c r="E40">
        <v>326</v>
      </c>
      <c r="F40">
        <v>14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2</v>
      </c>
      <c r="N40">
        <v>0</v>
      </c>
      <c r="O40">
        <v>0</v>
      </c>
      <c r="P40">
        <v>0</v>
      </c>
      <c r="Q40" t="s">
        <v>44</v>
      </c>
    </row>
    <row r="41" spans="1:17">
      <c r="A41" t="s">
        <v>77</v>
      </c>
      <c r="B41" t="s">
        <v>75</v>
      </c>
      <c r="C41" t="s">
        <v>76</v>
      </c>
      <c r="D41">
        <v>35081002</v>
      </c>
      <c r="E41">
        <v>123</v>
      </c>
      <c r="F41">
        <v>14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0</v>
      </c>
      <c r="Q41" t="s">
        <v>44</v>
      </c>
    </row>
    <row r="42" spans="1:17">
      <c r="A42" t="s">
        <v>78</v>
      </c>
      <c r="B42" t="s">
        <v>79</v>
      </c>
      <c r="C42" t="s">
        <v>80</v>
      </c>
      <c r="D42">
        <v>35011701</v>
      </c>
      <c r="E42">
        <v>128</v>
      </c>
      <c r="F42">
        <v>10</v>
      </c>
      <c r="G42">
        <v>1</v>
      </c>
      <c r="H42">
        <v>0</v>
      </c>
      <c r="I42">
        <v>1</v>
      </c>
      <c r="J42">
        <v>0</v>
      </c>
      <c r="Q42" t="s">
        <v>37</v>
      </c>
    </row>
    <row r="43" spans="1:17">
      <c r="A43" t="s">
        <v>81</v>
      </c>
      <c r="B43" t="s">
        <v>79</v>
      </c>
      <c r="C43" t="s">
        <v>80</v>
      </c>
      <c r="D43">
        <v>35011702</v>
      </c>
      <c r="E43">
        <v>90</v>
      </c>
      <c r="F43">
        <v>8</v>
      </c>
      <c r="Q43" t="s">
        <v>37</v>
      </c>
    </row>
    <row r="44" spans="1:17">
      <c r="A44" t="s">
        <v>82</v>
      </c>
      <c r="B44" t="s">
        <v>79</v>
      </c>
      <c r="C44" t="s">
        <v>80</v>
      </c>
      <c r="D44">
        <v>35011703</v>
      </c>
      <c r="E44">
        <v>80</v>
      </c>
      <c r="F44">
        <v>8</v>
      </c>
      <c r="G44">
        <v>1</v>
      </c>
      <c r="H44">
        <v>0</v>
      </c>
      <c r="M44">
        <v>1</v>
      </c>
      <c r="N44">
        <v>0</v>
      </c>
      <c r="Q44" t="s">
        <v>37</v>
      </c>
    </row>
    <row r="45" spans="1:17">
      <c r="A45" t="s">
        <v>83</v>
      </c>
      <c r="B45" t="s">
        <v>79</v>
      </c>
      <c r="C45" t="s">
        <v>80</v>
      </c>
      <c r="D45">
        <v>35011704</v>
      </c>
      <c r="E45">
        <v>80</v>
      </c>
      <c r="F45">
        <v>7</v>
      </c>
      <c r="M45">
        <v>1</v>
      </c>
      <c r="N45">
        <v>0</v>
      </c>
      <c r="Q45" t="s">
        <v>37</v>
      </c>
    </row>
    <row r="46" spans="1:17">
      <c r="A46" t="s">
        <v>84</v>
      </c>
      <c r="B46" t="s">
        <v>79</v>
      </c>
      <c r="C46" t="s">
        <v>80</v>
      </c>
      <c r="D46">
        <v>35011705</v>
      </c>
      <c r="E46">
        <v>128</v>
      </c>
      <c r="F46">
        <v>12</v>
      </c>
      <c r="G46">
        <v>1</v>
      </c>
      <c r="H46">
        <v>0</v>
      </c>
      <c r="Q46" t="s">
        <v>37</v>
      </c>
    </row>
    <row r="47" spans="1:17">
      <c r="A47" t="s">
        <v>85</v>
      </c>
      <c r="B47" t="s">
        <v>79</v>
      </c>
      <c r="C47" t="s">
        <v>80</v>
      </c>
      <c r="D47">
        <v>35011706</v>
      </c>
      <c r="E47">
        <v>60</v>
      </c>
      <c r="F47">
        <v>5</v>
      </c>
      <c r="M47">
        <v>1</v>
      </c>
      <c r="N47">
        <v>0</v>
      </c>
      <c r="Q47" t="s">
        <v>37</v>
      </c>
    </row>
    <row r="48" spans="1:17">
      <c r="A48" t="s">
        <v>86</v>
      </c>
      <c r="B48" t="s">
        <v>79</v>
      </c>
      <c r="C48" t="s">
        <v>80</v>
      </c>
      <c r="D48">
        <v>35011707</v>
      </c>
      <c r="E48">
        <v>140</v>
      </c>
      <c r="F48">
        <v>12</v>
      </c>
      <c r="G48">
        <v>1</v>
      </c>
      <c r="H48">
        <v>0</v>
      </c>
      <c r="M48">
        <v>1</v>
      </c>
      <c r="N48">
        <v>0</v>
      </c>
      <c r="Q48" t="s">
        <v>37</v>
      </c>
    </row>
    <row r="49" spans="1:17">
      <c r="A49" t="s">
        <v>87</v>
      </c>
      <c r="B49" t="s">
        <v>79</v>
      </c>
      <c r="C49" t="s">
        <v>80</v>
      </c>
      <c r="D49">
        <v>35011708</v>
      </c>
      <c r="E49">
        <v>90</v>
      </c>
      <c r="F49">
        <v>10</v>
      </c>
      <c r="Q49" t="s">
        <v>37</v>
      </c>
    </row>
    <row r="50" spans="1:17">
      <c r="A50" t="s">
        <v>88</v>
      </c>
      <c r="B50" t="s">
        <v>79</v>
      </c>
      <c r="C50" t="s">
        <v>80</v>
      </c>
      <c r="D50">
        <v>35011709</v>
      </c>
      <c r="E50">
        <v>60</v>
      </c>
      <c r="F50">
        <v>5</v>
      </c>
      <c r="Q50" t="s">
        <v>37</v>
      </c>
    </row>
    <row r="51" spans="1:17">
      <c r="A51" t="s">
        <v>89</v>
      </c>
      <c r="B51" t="s">
        <v>90</v>
      </c>
      <c r="C51" t="s">
        <v>91</v>
      </c>
      <c r="D51">
        <v>35040903</v>
      </c>
      <c r="E51">
        <v>206</v>
      </c>
      <c r="F51">
        <v>21</v>
      </c>
      <c r="G51">
        <v>1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 t="s">
        <v>92</v>
      </c>
    </row>
    <row r="52" spans="1:17">
      <c r="A52" t="s">
        <v>93</v>
      </c>
      <c r="B52" t="s">
        <v>90</v>
      </c>
      <c r="C52" t="s">
        <v>91</v>
      </c>
      <c r="D52">
        <v>35040904</v>
      </c>
      <c r="E52">
        <v>95</v>
      </c>
      <c r="F52">
        <v>7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0</v>
      </c>
      <c r="O52">
        <v>0</v>
      </c>
      <c r="P52">
        <v>0</v>
      </c>
      <c r="Q52" t="s">
        <v>92</v>
      </c>
    </row>
    <row r="53" spans="1:17">
      <c r="A53" t="s">
        <v>94</v>
      </c>
      <c r="B53" t="s">
        <v>90</v>
      </c>
      <c r="C53" t="s">
        <v>91</v>
      </c>
      <c r="D53">
        <v>35040906</v>
      </c>
      <c r="E53">
        <v>35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 t="s">
        <v>92</v>
      </c>
    </row>
    <row r="54" spans="1:17">
      <c r="A54" t="s">
        <v>95</v>
      </c>
      <c r="B54" t="s">
        <v>96</v>
      </c>
      <c r="C54" t="s">
        <v>97</v>
      </c>
      <c r="D54">
        <v>35060307</v>
      </c>
      <c r="E54">
        <v>149</v>
      </c>
      <c r="F54">
        <v>23</v>
      </c>
      <c r="Q54" t="s">
        <v>20</v>
      </c>
    </row>
    <row r="55" spans="1:17">
      <c r="A55" t="s">
        <v>98</v>
      </c>
      <c r="B55" t="s">
        <v>96</v>
      </c>
      <c r="C55" t="s">
        <v>97</v>
      </c>
      <c r="D55">
        <v>35060310</v>
      </c>
      <c r="E55">
        <v>78</v>
      </c>
      <c r="F55">
        <v>13</v>
      </c>
      <c r="Q55" t="s">
        <v>20</v>
      </c>
    </row>
    <row r="56" spans="1:17">
      <c r="A56" t="s">
        <v>99</v>
      </c>
      <c r="B56" t="s">
        <v>96</v>
      </c>
      <c r="C56" t="s">
        <v>97</v>
      </c>
      <c r="D56">
        <v>35060305</v>
      </c>
      <c r="E56">
        <v>85</v>
      </c>
      <c r="F56">
        <v>10</v>
      </c>
      <c r="G56">
        <v>1</v>
      </c>
      <c r="H56">
        <v>0</v>
      </c>
      <c r="M56">
        <v>1</v>
      </c>
      <c r="N56">
        <v>0</v>
      </c>
      <c r="Q56" t="s">
        <v>20</v>
      </c>
    </row>
    <row r="57" spans="1:17">
      <c r="A57" t="s">
        <v>100</v>
      </c>
      <c r="B57" t="s">
        <v>96</v>
      </c>
      <c r="C57" t="s">
        <v>97</v>
      </c>
      <c r="D57">
        <v>35060312</v>
      </c>
      <c r="E57">
        <v>96</v>
      </c>
      <c r="F57">
        <v>34</v>
      </c>
      <c r="Q57" t="s">
        <v>20</v>
      </c>
    </row>
    <row r="58" spans="1:17">
      <c r="A58" t="s">
        <v>101</v>
      </c>
      <c r="B58" t="s">
        <v>96</v>
      </c>
      <c r="C58" t="s">
        <v>97</v>
      </c>
      <c r="D58">
        <v>35060304</v>
      </c>
      <c r="E58">
        <v>119</v>
      </c>
      <c r="F58">
        <v>13</v>
      </c>
      <c r="G58">
        <v>1</v>
      </c>
      <c r="H58">
        <v>0</v>
      </c>
      <c r="I58">
        <v>1</v>
      </c>
      <c r="J58">
        <v>0</v>
      </c>
      <c r="M58">
        <v>1</v>
      </c>
      <c r="N58">
        <v>0</v>
      </c>
      <c r="Q58" t="s">
        <v>20</v>
      </c>
    </row>
    <row r="59" spans="1:17">
      <c r="A59" t="s">
        <v>102</v>
      </c>
      <c r="B59" t="s">
        <v>103</v>
      </c>
      <c r="C59" t="s">
        <v>104</v>
      </c>
      <c r="D59">
        <v>35060105</v>
      </c>
      <c r="E59">
        <v>157</v>
      </c>
      <c r="F59">
        <v>7</v>
      </c>
      <c r="G59">
        <v>1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 t="s">
        <v>105</v>
      </c>
    </row>
    <row r="60" spans="1:17">
      <c r="A60" t="s">
        <v>106</v>
      </c>
      <c r="B60" t="s">
        <v>103</v>
      </c>
      <c r="C60" t="s">
        <v>104</v>
      </c>
      <c r="D60">
        <v>35060106</v>
      </c>
      <c r="E60">
        <v>112</v>
      </c>
      <c r="F60">
        <v>4</v>
      </c>
      <c r="G60">
        <v>1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 t="s">
        <v>107</v>
      </c>
    </row>
    <row r="61" spans="1:17">
      <c r="A61" t="s">
        <v>108</v>
      </c>
      <c r="B61" t="s">
        <v>103</v>
      </c>
      <c r="C61" t="s">
        <v>104</v>
      </c>
      <c r="D61">
        <v>35060107</v>
      </c>
      <c r="E61">
        <v>138</v>
      </c>
      <c r="F61">
        <v>9</v>
      </c>
      <c r="G61">
        <v>0</v>
      </c>
      <c r="H61">
        <v>0</v>
      </c>
      <c r="I61">
        <v>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 t="s">
        <v>109</v>
      </c>
    </row>
    <row r="62" spans="1:17">
      <c r="A62" t="s">
        <v>110</v>
      </c>
      <c r="B62" t="s">
        <v>103</v>
      </c>
      <c r="C62" t="s">
        <v>104</v>
      </c>
      <c r="D62">
        <v>35060110</v>
      </c>
      <c r="E62">
        <v>121</v>
      </c>
      <c r="F62">
        <v>6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 t="s">
        <v>35</v>
      </c>
    </row>
    <row r="63" spans="1:17">
      <c r="A63" t="s">
        <v>111</v>
      </c>
      <c r="B63" t="s">
        <v>112</v>
      </c>
      <c r="C63" t="s">
        <v>113</v>
      </c>
      <c r="D63">
        <v>35050302</v>
      </c>
      <c r="E63">
        <v>40</v>
      </c>
      <c r="F63">
        <v>18</v>
      </c>
      <c r="G63">
        <v>1</v>
      </c>
      <c r="H63">
        <v>1</v>
      </c>
      <c r="M63">
        <v>1</v>
      </c>
      <c r="N63">
        <v>1</v>
      </c>
      <c r="Q63" t="s">
        <v>37</v>
      </c>
    </row>
    <row r="64" spans="1:17">
      <c r="A64" t="s">
        <v>114</v>
      </c>
      <c r="B64" t="s">
        <v>112</v>
      </c>
      <c r="C64" t="s">
        <v>113</v>
      </c>
      <c r="D64">
        <v>35050306</v>
      </c>
      <c r="E64">
        <v>60</v>
      </c>
      <c r="F64">
        <v>20</v>
      </c>
      <c r="G64">
        <v>1</v>
      </c>
      <c r="H64">
        <v>1</v>
      </c>
      <c r="M64">
        <v>2</v>
      </c>
      <c r="N64">
        <v>1</v>
      </c>
      <c r="Q64" t="s">
        <v>37</v>
      </c>
    </row>
    <row r="65" spans="1:17">
      <c r="A65" t="s">
        <v>115</v>
      </c>
      <c r="B65" t="s">
        <v>116</v>
      </c>
      <c r="C65" t="s">
        <v>113</v>
      </c>
      <c r="D65">
        <v>35050309</v>
      </c>
      <c r="E65">
        <v>40</v>
      </c>
      <c r="F65">
        <v>22</v>
      </c>
      <c r="G65">
        <v>1</v>
      </c>
      <c r="H65">
        <v>1</v>
      </c>
      <c r="M65">
        <v>1</v>
      </c>
      <c r="N65">
        <v>1</v>
      </c>
      <c r="Q65" t="s">
        <v>37</v>
      </c>
    </row>
    <row r="66" spans="1:17">
      <c r="A66" t="s">
        <v>117</v>
      </c>
      <c r="B66" t="s">
        <v>112</v>
      </c>
      <c r="C66" t="s">
        <v>113</v>
      </c>
      <c r="D66">
        <v>35050315</v>
      </c>
      <c r="E66">
        <v>40</v>
      </c>
      <c r="F66">
        <v>17</v>
      </c>
      <c r="I66">
        <v>1</v>
      </c>
      <c r="J66">
        <v>0</v>
      </c>
      <c r="M66">
        <v>2</v>
      </c>
      <c r="N66">
        <v>2</v>
      </c>
      <c r="Q66" t="s">
        <v>37</v>
      </c>
    </row>
    <row r="67" spans="1:17">
      <c r="A67" t="s">
        <v>118</v>
      </c>
      <c r="B67" t="s">
        <v>112</v>
      </c>
      <c r="C67" t="s">
        <v>119</v>
      </c>
      <c r="D67">
        <v>35050316</v>
      </c>
      <c r="E67">
        <v>20</v>
      </c>
      <c r="F67">
        <v>1</v>
      </c>
      <c r="M67">
        <v>1</v>
      </c>
      <c r="N67">
        <v>1</v>
      </c>
      <c r="Q67" t="s">
        <v>35</v>
      </c>
    </row>
    <row r="68" spans="1:17">
      <c r="A68" t="s">
        <v>120</v>
      </c>
      <c r="B68" t="s">
        <v>121</v>
      </c>
      <c r="C68" t="s">
        <v>122</v>
      </c>
      <c r="D68">
        <v>35040101</v>
      </c>
      <c r="E68">
        <v>511</v>
      </c>
      <c r="F68">
        <v>116</v>
      </c>
      <c r="K68">
        <v>1</v>
      </c>
      <c r="L68">
        <v>0</v>
      </c>
      <c r="M68">
        <v>3</v>
      </c>
      <c r="N68">
        <v>1</v>
      </c>
      <c r="O68">
        <v>1</v>
      </c>
      <c r="P68">
        <v>0</v>
      </c>
      <c r="Q68" t="s">
        <v>35</v>
      </c>
    </row>
    <row r="69" spans="1:17">
      <c r="A69" t="s">
        <v>123</v>
      </c>
      <c r="B69" t="s">
        <v>121</v>
      </c>
      <c r="C69" t="s">
        <v>122</v>
      </c>
      <c r="D69">
        <v>35040102</v>
      </c>
      <c r="E69">
        <v>558</v>
      </c>
      <c r="F69">
        <v>110</v>
      </c>
      <c r="G69">
        <v>4</v>
      </c>
      <c r="H69">
        <v>1</v>
      </c>
      <c r="I69">
        <v>1</v>
      </c>
      <c r="J69">
        <v>0</v>
      </c>
      <c r="M69">
        <v>2</v>
      </c>
      <c r="N69">
        <v>0</v>
      </c>
      <c r="O69">
        <v>1</v>
      </c>
      <c r="P69">
        <v>0</v>
      </c>
      <c r="Q69" t="s">
        <v>35</v>
      </c>
    </row>
    <row r="70" spans="1:17">
      <c r="A70" t="s">
        <v>124</v>
      </c>
      <c r="B70" t="s">
        <v>125</v>
      </c>
      <c r="C70" t="s">
        <v>126</v>
      </c>
      <c r="D70">
        <v>35060603</v>
      </c>
      <c r="E70">
        <v>134</v>
      </c>
      <c r="F70">
        <v>4</v>
      </c>
      <c r="G70">
        <v>1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 t="s">
        <v>35</v>
      </c>
    </row>
    <row r="71" spans="1:17">
      <c r="A71" t="s">
        <v>127</v>
      </c>
      <c r="B71" t="s">
        <v>121</v>
      </c>
      <c r="C71" t="s">
        <v>122</v>
      </c>
      <c r="D71">
        <v>35040103</v>
      </c>
      <c r="E71">
        <v>109</v>
      </c>
      <c r="F71">
        <v>9</v>
      </c>
      <c r="M71">
        <v>1</v>
      </c>
      <c r="N71">
        <v>0</v>
      </c>
      <c r="Q71" t="s">
        <v>128</v>
      </c>
    </row>
    <row r="72" spans="1:17">
      <c r="A72" t="s">
        <v>129</v>
      </c>
      <c r="B72" t="s">
        <v>125</v>
      </c>
      <c r="C72" t="s">
        <v>126</v>
      </c>
      <c r="D72">
        <v>35060605</v>
      </c>
      <c r="E72">
        <v>112</v>
      </c>
      <c r="F72">
        <v>7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0</v>
      </c>
      <c r="O72">
        <v>0</v>
      </c>
      <c r="P72">
        <v>0</v>
      </c>
      <c r="Q72" t="s">
        <v>35</v>
      </c>
    </row>
    <row r="73" spans="1:17">
      <c r="A73" t="s">
        <v>130</v>
      </c>
      <c r="B73" t="s">
        <v>121</v>
      </c>
      <c r="C73" t="s">
        <v>122</v>
      </c>
      <c r="D73">
        <v>35040104</v>
      </c>
      <c r="E73">
        <v>139</v>
      </c>
      <c r="F73">
        <v>19</v>
      </c>
      <c r="G73">
        <v>1</v>
      </c>
      <c r="H73">
        <v>0</v>
      </c>
      <c r="K73">
        <v>2</v>
      </c>
      <c r="L73">
        <v>0</v>
      </c>
      <c r="M73">
        <v>2</v>
      </c>
      <c r="N73">
        <v>0</v>
      </c>
      <c r="Q73" t="s">
        <v>128</v>
      </c>
    </row>
    <row r="74" spans="1:17">
      <c r="A74" t="s">
        <v>131</v>
      </c>
      <c r="B74" t="s">
        <v>125</v>
      </c>
      <c r="C74" t="s">
        <v>126</v>
      </c>
      <c r="D74">
        <v>35060606</v>
      </c>
      <c r="E74">
        <v>96</v>
      </c>
      <c r="F74">
        <v>5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  <c r="Q74" t="s">
        <v>35</v>
      </c>
    </row>
    <row r="75" spans="1:17">
      <c r="A75" t="s">
        <v>132</v>
      </c>
      <c r="B75" t="s">
        <v>125</v>
      </c>
      <c r="C75" t="s">
        <v>126</v>
      </c>
      <c r="D75">
        <v>35060611</v>
      </c>
      <c r="E75">
        <v>45</v>
      </c>
      <c r="F75">
        <v>2</v>
      </c>
      <c r="G75">
        <v>1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 t="s">
        <v>35</v>
      </c>
    </row>
    <row r="76" spans="1:17">
      <c r="A76" t="s">
        <v>133</v>
      </c>
      <c r="B76" t="s">
        <v>121</v>
      </c>
      <c r="C76" t="s">
        <v>122</v>
      </c>
      <c r="D76">
        <v>35040105</v>
      </c>
      <c r="E76">
        <v>172</v>
      </c>
      <c r="F76">
        <v>55</v>
      </c>
      <c r="M76">
        <v>1</v>
      </c>
      <c r="N76">
        <v>0</v>
      </c>
      <c r="Q76" t="s">
        <v>128</v>
      </c>
    </row>
    <row r="77" spans="1:17">
      <c r="A77" t="s">
        <v>134</v>
      </c>
      <c r="B77" t="s">
        <v>121</v>
      </c>
      <c r="C77" t="s">
        <v>122</v>
      </c>
      <c r="D77">
        <v>35040106</v>
      </c>
      <c r="E77">
        <v>79</v>
      </c>
      <c r="F77">
        <v>20</v>
      </c>
      <c r="M77">
        <v>1</v>
      </c>
      <c r="N77">
        <v>0</v>
      </c>
      <c r="Q77" t="s">
        <v>128</v>
      </c>
    </row>
    <row r="78" spans="1:17">
      <c r="A78" t="s">
        <v>135</v>
      </c>
      <c r="B78" t="s">
        <v>121</v>
      </c>
      <c r="C78" t="s">
        <v>122</v>
      </c>
      <c r="D78">
        <v>35040107</v>
      </c>
      <c r="E78">
        <v>151</v>
      </c>
      <c r="F78">
        <v>43</v>
      </c>
      <c r="G78">
        <v>1</v>
      </c>
      <c r="H78">
        <v>0</v>
      </c>
      <c r="M78">
        <v>1</v>
      </c>
      <c r="N78">
        <v>0</v>
      </c>
      <c r="Q78" t="s">
        <v>20</v>
      </c>
    </row>
    <row r="79" spans="1:17">
      <c r="A79" t="s">
        <v>136</v>
      </c>
      <c r="B79" t="s">
        <v>121</v>
      </c>
      <c r="C79" t="s">
        <v>122</v>
      </c>
      <c r="D79">
        <v>35040108</v>
      </c>
      <c r="E79">
        <v>199</v>
      </c>
      <c r="F79">
        <v>40</v>
      </c>
      <c r="M79">
        <v>1</v>
      </c>
      <c r="N79">
        <v>0</v>
      </c>
      <c r="Q79" t="s">
        <v>35</v>
      </c>
    </row>
    <row r="80" spans="1:17">
      <c r="A80" t="s">
        <v>137</v>
      </c>
      <c r="B80" t="s">
        <v>121</v>
      </c>
      <c r="C80" t="s">
        <v>122</v>
      </c>
      <c r="D80">
        <v>35040109</v>
      </c>
      <c r="E80">
        <v>136</v>
      </c>
      <c r="F80">
        <v>24</v>
      </c>
      <c r="G80">
        <v>1</v>
      </c>
      <c r="H80">
        <v>0</v>
      </c>
      <c r="Q80" t="s">
        <v>128</v>
      </c>
    </row>
    <row r="81" spans="1:17">
      <c r="A81" t="s">
        <v>138</v>
      </c>
      <c r="B81" t="s">
        <v>121</v>
      </c>
      <c r="C81" t="s">
        <v>122</v>
      </c>
      <c r="D81">
        <v>35040110</v>
      </c>
      <c r="E81">
        <v>100</v>
      </c>
      <c r="F81">
        <v>34</v>
      </c>
      <c r="G81">
        <v>1</v>
      </c>
      <c r="H81">
        <v>0</v>
      </c>
      <c r="M81">
        <v>1</v>
      </c>
      <c r="N81">
        <v>0</v>
      </c>
      <c r="Q81" t="s">
        <v>35</v>
      </c>
    </row>
    <row r="82" spans="1:17">
      <c r="A82" t="s">
        <v>139</v>
      </c>
      <c r="B82" t="s">
        <v>121</v>
      </c>
      <c r="C82" t="s">
        <v>122</v>
      </c>
      <c r="D82">
        <v>35040111</v>
      </c>
      <c r="E82">
        <v>67</v>
      </c>
      <c r="F82">
        <v>16</v>
      </c>
      <c r="M82">
        <v>1</v>
      </c>
      <c r="N82">
        <v>0</v>
      </c>
      <c r="Q82" t="s">
        <v>35</v>
      </c>
    </row>
    <row r="83" spans="1:17">
      <c r="A83" t="s">
        <v>140</v>
      </c>
      <c r="B83" t="s">
        <v>121</v>
      </c>
      <c r="C83" t="s">
        <v>122</v>
      </c>
      <c r="D83">
        <v>35040112</v>
      </c>
      <c r="E83">
        <v>50</v>
      </c>
      <c r="F83">
        <v>6</v>
      </c>
      <c r="M83">
        <v>1</v>
      </c>
      <c r="N83">
        <v>0</v>
      </c>
      <c r="Q83" t="s">
        <v>20</v>
      </c>
    </row>
    <row r="84" spans="1:17">
      <c r="A84" t="s">
        <v>141</v>
      </c>
      <c r="B84" t="s">
        <v>121</v>
      </c>
      <c r="C84" t="s">
        <v>122</v>
      </c>
      <c r="D84">
        <v>35040113</v>
      </c>
      <c r="E84">
        <v>84</v>
      </c>
      <c r="F84">
        <v>12</v>
      </c>
      <c r="Q84" t="s">
        <v>20</v>
      </c>
    </row>
    <row r="85" spans="1:17">
      <c r="A85" t="s">
        <v>142</v>
      </c>
      <c r="B85" t="s">
        <v>121</v>
      </c>
      <c r="C85" t="s">
        <v>122</v>
      </c>
      <c r="D85">
        <v>35040114</v>
      </c>
      <c r="E85">
        <v>48</v>
      </c>
      <c r="F85">
        <v>17</v>
      </c>
      <c r="M85">
        <v>1</v>
      </c>
      <c r="N85">
        <v>0</v>
      </c>
      <c r="Q85" t="s">
        <v>35</v>
      </c>
    </row>
    <row r="86" spans="1:17">
      <c r="A86" t="s">
        <v>143</v>
      </c>
      <c r="B86" t="s">
        <v>121</v>
      </c>
      <c r="C86" t="s">
        <v>122</v>
      </c>
      <c r="D86">
        <v>35040115</v>
      </c>
      <c r="E86">
        <v>129</v>
      </c>
      <c r="F86">
        <v>19</v>
      </c>
      <c r="G86">
        <v>1</v>
      </c>
      <c r="H86">
        <v>0</v>
      </c>
      <c r="Q86" t="s">
        <v>128</v>
      </c>
    </row>
    <row r="87" spans="1:17">
      <c r="A87" t="s">
        <v>144</v>
      </c>
      <c r="B87" t="s">
        <v>145</v>
      </c>
      <c r="C87" t="s">
        <v>146</v>
      </c>
      <c r="D87">
        <v>35060701</v>
      </c>
      <c r="E87">
        <v>107</v>
      </c>
      <c r="F87">
        <v>2</v>
      </c>
      <c r="G87">
        <v>1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0</v>
      </c>
      <c r="O87">
        <v>0</v>
      </c>
      <c r="P87">
        <v>0</v>
      </c>
      <c r="Q87" t="s">
        <v>24</v>
      </c>
    </row>
    <row r="88" spans="1:17">
      <c r="A88" t="s">
        <v>147</v>
      </c>
      <c r="B88" t="s">
        <v>145</v>
      </c>
      <c r="C88" t="s">
        <v>146</v>
      </c>
      <c r="D88">
        <v>35060702</v>
      </c>
      <c r="E88">
        <v>142</v>
      </c>
      <c r="F88">
        <v>5</v>
      </c>
      <c r="G88">
        <v>1</v>
      </c>
      <c r="H88">
        <v>1</v>
      </c>
      <c r="I88">
        <v>0</v>
      </c>
      <c r="J88">
        <v>0</v>
      </c>
      <c r="K88">
        <v>0</v>
      </c>
      <c r="L88">
        <v>0</v>
      </c>
      <c r="M88">
        <v>1</v>
      </c>
      <c r="N88">
        <v>0</v>
      </c>
      <c r="O88">
        <v>0</v>
      </c>
      <c r="P88">
        <v>0</v>
      </c>
      <c r="Q88" t="s">
        <v>20</v>
      </c>
    </row>
    <row r="89" spans="1:17">
      <c r="A89" t="s">
        <v>148</v>
      </c>
      <c r="B89" t="s">
        <v>145</v>
      </c>
      <c r="C89" t="s">
        <v>146</v>
      </c>
      <c r="D89">
        <v>35060703</v>
      </c>
      <c r="E89">
        <v>117</v>
      </c>
      <c r="F89">
        <v>4</v>
      </c>
      <c r="G89">
        <v>1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0</v>
      </c>
      <c r="P89">
        <v>0</v>
      </c>
      <c r="Q89" t="s">
        <v>20</v>
      </c>
    </row>
    <row r="90" spans="1:17">
      <c r="A90" t="s">
        <v>149</v>
      </c>
      <c r="B90" t="s">
        <v>145</v>
      </c>
      <c r="C90" t="s">
        <v>146</v>
      </c>
      <c r="D90">
        <v>35060704</v>
      </c>
      <c r="E90">
        <v>75</v>
      </c>
      <c r="F90">
        <v>2</v>
      </c>
      <c r="G90">
        <v>1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0</v>
      </c>
      <c r="O90">
        <v>0</v>
      </c>
      <c r="P90">
        <v>0</v>
      </c>
      <c r="Q90" t="s">
        <v>24</v>
      </c>
    </row>
    <row r="91" spans="1:17">
      <c r="A91" t="s">
        <v>150</v>
      </c>
      <c r="B91" t="s">
        <v>145</v>
      </c>
      <c r="C91" t="s">
        <v>146</v>
      </c>
      <c r="D91">
        <v>35060705</v>
      </c>
      <c r="E91">
        <v>39</v>
      </c>
      <c r="F91">
        <v>2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0</v>
      </c>
      <c r="O91">
        <v>0</v>
      </c>
      <c r="P91">
        <v>0</v>
      </c>
      <c r="Q91" t="s">
        <v>24</v>
      </c>
    </row>
    <row r="92" spans="1:17">
      <c r="A92" t="s">
        <v>151</v>
      </c>
      <c r="B92" t="s">
        <v>145</v>
      </c>
      <c r="C92" t="s">
        <v>146</v>
      </c>
      <c r="D92">
        <v>35060706</v>
      </c>
      <c r="E92">
        <v>102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 t="s">
        <v>24</v>
      </c>
    </row>
    <row r="93" spans="1:17">
      <c r="A93" t="s">
        <v>152</v>
      </c>
      <c r="B93" t="s">
        <v>145</v>
      </c>
      <c r="C93" t="s">
        <v>146</v>
      </c>
      <c r="D93">
        <v>35060707</v>
      </c>
      <c r="E93">
        <v>104</v>
      </c>
      <c r="F93">
        <v>3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1</v>
      </c>
      <c r="O93">
        <v>0</v>
      </c>
      <c r="P93">
        <v>0</v>
      </c>
      <c r="Q93" t="s">
        <v>20</v>
      </c>
    </row>
    <row r="94" spans="1:17">
      <c r="A94" t="s">
        <v>153</v>
      </c>
      <c r="B94" t="s">
        <v>154</v>
      </c>
      <c r="C94" t="s">
        <v>155</v>
      </c>
      <c r="D94">
        <v>35010103</v>
      </c>
      <c r="E94">
        <v>83</v>
      </c>
      <c r="F94">
        <v>27</v>
      </c>
      <c r="M94">
        <v>1</v>
      </c>
      <c r="N94">
        <v>1</v>
      </c>
      <c r="Q94" t="s">
        <v>156</v>
      </c>
    </row>
    <row r="95" spans="1:17">
      <c r="A95" t="s">
        <v>157</v>
      </c>
      <c r="B95" t="s">
        <v>154</v>
      </c>
      <c r="C95" t="s">
        <v>155</v>
      </c>
      <c r="D95">
        <v>35010104</v>
      </c>
      <c r="E95">
        <v>46</v>
      </c>
      <c r="F95">
        <v>1</v>
      </c>
      <c r="Q95" t="s">
        <v>158</v>
      </c>
    </row>
    <row r="96" spans="1:17">
      <c r="A96" t="s">
        <v>159</v>
      </c>
      <c r="B96" t="s">
        <v>154</v>
      </c>
      <c r="C96" t="s">
        <v>155</v>
      </c>
      <c r="D96">
        <v>35010106</v>
      </c>
      <c r="E96">
        <v>11</v>
      </c>
      <c r="F96">
        <v>2</v>
      </c>
      <c r="M96">
        <v>1</v>
      </c>
      <c r="N96">
        <v>1</v>
      </c>
      <c r="Q96" t="s">
        <v>160</v>
      </c>
    </row>
    <row r="97" spans="1:17">
      <c r="A97" t="s">
        <v>161</v>
      </c>
      <c r="B97" t="s">
        <v>162</v>
      </c>
      <c r="C97" t="s">
        <v>163</v>
      </c>
      <c r="D97">
        <v>35090106</v>
      </c>
      <c r="E97">
        <v>200</v>
      </c>
      <c r="F97">
        <v>19</v>
      </c>
      <c r="G97">
        <v>1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0</v>
      </c>
      <c r="O97">
        <v>0</v>
      </c>
      <c r="P97">
        <v>0</v>
      </c>
      <c r="Q97" t="s">
        <v>24</v>
      </c>
    </row>
    <row r="98" spans="1:17">
      <c r="A98" t="s">
        <v>164</v>
      </c>
      <c r="B98" t="s">
        <v>162</v>
      </c>
      <c r="C98" t="s">
        <v>163</v>
      </c>
      <c r="D98">
        <v>35090101</v>
      </c>
      <c r="E98">
        <v>220</v>
      </c>
      <c r="F98">
        <v>22</v>
      </c>
      <c r="G98">
        <v>1</v>
      </c>
      <c r="H98">
        <v>1</v>
      </c>
      <c r="I98">
        <v>1</v>
      </c>
      <c r="J98">
        <v>1</v>
      </c>
      <c r="K98">
        <v>0</v>
      </c>
      <c r="L98">
        <v>0</v>
      </c>
      <c r="M98">
        <v>1</v>
      </c>
      <c r="N98">
        <v>0</v>
      </c>
      <c r="O98">
        <v>0</v>
      </c>
      <c r="P98">
        <v>0</v>
      </c>
      <c r="Q98" t="s">
        <v>24</v>
      </c>
    </row>
    <row r="99" spans="1:17">
      <c r="A99" t="s">
        <v>165</v>
      </c>
      <c r="B99" t="s">
        <v>162</v>
      </c>
      <c r="C99" t="s">
        <v>163</v>
      </c>
      <c r="D99">
        <v>35090102</v>
      </c>
      <c r="E99">
        <v>188</v>
      </c>
      <c r="F99">
        <v>11</v>
      </c>
      <c r="G99">
        <v>1</v>
      </c>
      <c r="H99">
        <v>1</v>
      </c>
      <c r="I99">
        <v>0</v>
      </c>
      <c r="J99">
        <v>0</v>
      </c>
      <c r="K99">
        <v>0</v>
      </c>
      <c r="L99">
        <v>0</v>
      </c>
      <c r="M99">
        <v>1</v>
      </c>
      <c r="N99">
        <v>0</v>
      </c>
      <c r="O99">
        <v>0</v>
      </c>
      <c r="P99">
        <v>0</v>
      </c>
      <c r="Q99" t="s">
        <v>24</v>
      </c>
    </row>
    <row r="100" spans="1:17">
      <c r="A100" t="s">
        <v>166</v>
      </c>
      <c r="B100" t="s">
        <v>162</v>
      </c>
      <c r="C100" t="s">
        <v>163</v>
      </c>
      <c r="D100">
        <v>35090103</v>
      </c>
      <c r="E100">
        <v>190</v>
      </c>
      <c r="F100">
        <v>17</v>
      </c>
      <c r="G100">
        <v>1</v>
      </c>
      <c r="H100">
        <v>1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0</v>
      </c>
      <c r="O100">
        <v>0</v>
      </c>
      <c r="P100">
        <v>0</v>
      </c>
      <c r="Q100" t="s">
        <v>24</v>
      </c>
    </row>
    <row r="101" spans="1:17">
      <c r="A101" t="s">
        <v>167</v>
      </c>
      <c r="B101" t="s">
        <v>162</v>
      </c>
      <c r="C101" t="s">
        <v>163</v>
      </c>
      <c r="D101">
        <v>35090104</v>
      </c>
      <c r="E101">
        <v>220</v>
      </c>
      <c r="F101">
        <v>12</v>
      </c>
      <c r="G101">
        <v>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 t="s">
        <v>24</v>
      </c>
    </row>
    <row r="102" spans="1:17">
      <c r="A102" t="s">
        <v>168</v>
      </c>
      <c r="B102" t="s">
        <v>169</v>
      </c>
      <c r="C102" t="s">
        <v>163</v>
      </c>
      <c r="D102">
        <v>35090105</v>
      </c>
      <c r="E102">
        <v>200</v>
      </c>
      <c r="F102">
        <v>11</v>
      </c>
      <c r="G102">
        <v>1</v>
      </c>
      <c r="H102">
        <v>1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0</v>
      </c>
      <c r="O102">
        <v>0</v>
      </c>
      <c r="P102">
        <v>0</v>
      </c>
    </row>
    <row r="103" spans="1:17">
      <c r="A103" t="s">
        <v>170</v>
      </c>
      <c r="B103" t="s">
        <v>154</v>
      </c>
      <c r="C103" t="s">
        <v>155</v>
      </c>
      <c r="D103">
        <v>35010102</v>
      </c>
      <c r="E103">
        <v>25</v>
      </c>
      <c r="F103">
        <v>1</v>
      </c>
      <c r="M103">
        <v>1</v>
      </c>
      <c r="N103">
        <v>1</v>
      </c>
      <c r="Q103" t="s">
        <v>171</v>
      </c>
    </row>
    <row r="104" spans="1:17">
      <c r="A104" t="s">
        <v>172</v>
      </c>
      <c r="B104" t="s">
        <v>173</v>
      </c>
      <c r="C104" t="s">
        <v>174</v>
      </c>
      <c r="D104">
        <v>35020501</v>
      </c>
      <c r="E104">
        <v>198</v>
      </c>
      <c r="F104">
        <v>10</v>
      </c>
      <c r="M104">
        <v>1</v>
      </c>
      <c r="N104">
        <v>1</v>
      </c>
      <c r="Q104" t="s">
        <v>20</v>
      </c>
    </row>
    <row r="105" spans="1:17">
      <c r="A105" t="s">
        <v>175</v>
      </c>
      <c r="B105" t="s">
        <v>173</v>
      </c>
      <c r="C105" t="s">
        <v>174</v>
      </c>
      <c r="D105">
        <v>35020502</v>
      </c>
      <c r="E105">
        <v>102</v>
      </c>
      <c r="F105">
        <v>10</v>
      </c>
      <c r="G105">
        <v>1</v>
      </c>
      <c r="H105">
        <v>1</v>
      </c>
      <c r="O105">
        <v>1</v>
      </c>
      <c r="P105">
        <v>1</v>
      </c>
      <c r="Q105" t="s">
        <v>20</v>
      </c>
    </row>
    <row r="106" spans="1:17">
      <c r="A106" t="s">
        <v>176</v>
      </c>
      <c r="B106" t="s">
        <v>173</v>
      </c>
      <c r="C106" t="s">
        <v>174</v>
      </c>
      <c r="D106">
        <v>35020503</v>
      </c>
      <c r="E106">
        <v>110</v>
      </c>
      <c r="F106">
        <v>10</v>
      </c>
      <c r="Q106" t="s">
        <v>20</v>
      </c>
    </row>
    <row r="107" spans="1:17">
      <c r="A107" t="s">
        <v>177</v>
      </c>
      <c r="B107" t="s">
        <v>173</v>
      </c>
      <c r="C107" t="s">
        <v>174</v>
      </c>
      <c r="D107">
        <v>35020504</v>
      </c>
      <c r="E107">
        <v>120</v>
      </c>
      <c r="F107">
        <v>20</v>
      </c>
      <c r="M107">
        <v>1</v>
      </c>
      <c r="N107">
        <v>1</v>
      </c>
      <c r="Q107" t="s">
        <v>20</v>
      </c>
    </row>
    <row r="108" spans="1:17">
      <c r="A108" t="s">
        <v>178</v>
      </c>
      <c r="B108" t="s">
        <v>173</v>
      </c>
      <c r="C108" t="s">
        <v>174</v>
      </c>
      <c r="D108">
        <v>35020505</v>
      </c>
      <c r="E108">
        <v>85</v>
      </c>
      <c r="F108">
        <v>15</v>
      </c>
      <c r="M108">
        <v>1</v>
      </c>
      <c r="N108">
        <v>1</v>
      </c>
      <c r="Q108" t="s">
        <v>20</v>
      </c>
    </row>
    <row r="109" spans="1:17">
      <c r="A109" t="s">
        <v>179</v>
      </c>
      <c r="B109" t="s">
        <v>180</v>
      </c>
      <c r="C109" t="s">
        <v>181</v>
      </c>
      <c r="D109">
        <v>35090403</v>
      </c>
      <c r="E109">
        <v>210</v>
      </c>
      <c r="F109">
        <v>20</v>
      </c>
      <c r="M109">
        <v>2</v>
      </c>
      <c r="N109">
        <v>0</v>
      </c>
      <c r="Q109" t="s">
        <v>35</v>
      </c>
    </row>
    <row r="110" spans="1:17">
      <c r="A110" t="s">
        <v>182</v>
      </c>
      <c r="B110" t="s">
        <v>180</v>
      </c>
      <c r="C110" t="s">
        <v>181</v>
      </c>
      <c r="D110">
        <v>35090408</v>
      </c>
      <c r="E110">
        <v>128</v>
      </c>
      <c r="F110">
        <v>11</v>
      </c>
      <c r="G110">
        <v>1</v>
      </c>
      <c r="H110">
        <v>0</v>
      </c>
      <c r="M110">
        <v>1</v>
      </c>
      <c r="N110">
        <v>0</v>
      </c>
      <c r="Q110" t="s">
        <v>20</v>
      </c>
    </row>
    <row r="111" spans="1:17">
      <c r="A111" t="s">
        <v>183</v>
      </c>
      <c r="B111" t="s">
        <v>180</v>
      </c>
      <c r="C111" t="s">
        <v>181</v>
      </c>
      <c r="D111">
        <v>35090410</v>
      </c>
      <c r="E111">
        <v>245</v>
      </c>
      <c r="F111">
        <v>22</v>
      </c>
      <c r="G111">
        <v>1</v>
      </c>
      <c r="H111">
        <v>0</v>
      </c>
      <c r="Q111" t="s">
        <v>35</v>
      </c>
    </row>
    <row r="112" spans="1:17">
      <c r="A112" t="s">
        <v>184</v>
      </c>
      <c r="B112" t="s">
        <v>180</v>
      </c>
      <c r="C112" t="s">
        <v>181</v>
      </c>
      <c r="D112">
        <v>35090411</v>
      </c>
      <c r="E112">
        <v>87</v>
      </c>
      <c r="F112">
        <v>8</v>
      </c>
      <c r="M112">
        <v>1</v>
      </c>
      <c r="N112">
        <v>0</v>
      </c>
      <c r="Q112" t="s">
        <v>20</v>
      </c>
    </row>
    <row r="113" spans="1:17">
      <c r="A113" t="s">
        <v>185</v>
      </c>
      <c r="B113" t="s">
        <v>180</v>
      </c>
      <c r="C113" t="s">
        <v>181</v>
      </c>
      <c r="D113">
        <v>35090412</v>
      </c>
      <c r="E113">
        <v>65</v>
      </c>
      <c r="F113">
        <v>3</v>
      </c>
      <c r="M113">
        <v>1</v>
      </c>
      <c r="N113">
        <v>0</v>
      </c>
      <c r="Q113" t="s">
        <v>20</v>
      </c>
    </row>
    <row r="114" spans="1:17">
      <c r="A114" t="s">
        <v>186</v>
      </c>
      <c r="B114" t="s">
        <v>187</v>
      </c>
      <c r="C114" t="s">
        <v>188</v>
      </c>
      <c r="D114">
        <v>35090501</v>
      </c>
      <c r="E114">
        <v>50</v>
      </c>
      <c r="F114">
        <v>15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0</v>
      </c>
      <c r="P114">
        <v>0</v>
      </c>
      <c r="Q114" t="s">
        <v>128</v>
      </c>
    </row>
    <row r="115" spans="1:17">
      <c r="A115" t="s">
        <v>189</v>
      </c>
      <c r="B115" t="s">
        <v>187</v>
      </c>
      <c r="C115" t="s">
        <v>188</v>
      </c>
      <c r="D115">
        <v>35090502</v>
      </c>
      <c r="E115">
        <v>170</v>
      </c>
      <c r="F115">
        <v>30</v>
      </c>
      <c r="G115">
        <v>1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 t="s">
        <v>128</v>
      </c>
    </row>
    <row r="116" spans="1:17">
      <c r="A116" t="s">
        <v>190</v>
      </c>
      <c r="B116" t="s">
        <v>187</v>
      </c>
      <c r="C116" t="s">
        <v>188</v>
      </c>
      <c r="D116">
        <v>35090503</v>
      </c>
      <c r="E116">
        <v>70</v>
      </c>
      <c r="F116">
        <v>17</v>
      </c>
      <c r="G116">
        <v>1</v>
      </c>
      <c r="H116">
        <v>1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 t="s">
        <v>128</v>
      </c>
    </row>
    <row r="117" spans="1:17">
      <c r="A117" t="s">
        <v>191</v>
      </c>
      <c r="B117" t="s">
        <v>187</v>
      </c>
      <c r="C117" t="s">
        <v>188</v>
      </c>
      <c r="D117">
        <v>35090504</v>
      </c>
      <c r="E117">
        <v>116</v>
      </c>
      <c r="F117">
        <v>25</v>
      </c>
      <c r="G117">
        <v>1</v>
      </c>
      <c r="H117">
        <v>1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0</v>
      </c>
      <c r="P117">
        <v>0</v>
      </c>
      <c r="Q117" t="s">
        <v>128</v>
      </c>
    </row>
    <row r="118" spans="1:17">
      <c r="A118" t="s">
        <v>192</v>
      </c>
      <c r="B118" t="s">
        <v>187</v>
      </c>
      <c r="C118" t="s">
        <v>188</v>
      </c>
      <c r="D118">
        <v>35090505</v>
      </c>
      <c r="E118">
        <v>95</v>
      </c>
      <c r="F118">
        <v>17</v>
      </c>
      <c r="G118">
        <v>1</v>
      </c>
      <c r="H118">
        <v>1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 t="s">
        <v>128</v>
      </c>
    </row>
    <row r="119" spans="1:17">
      <c r="A119" t="s">
        <v>193</v>
      </c>
      <c r="B119" t="s">
        <v>187</v>
      </c>
      <c r="C119" t="s">
        <v>188</v>
      </c>
      <c r="D119">
        <v>35090506</v>
      </c>
      <c r="E119">
        <v>140</v>
      </c>
      <c r="F119">
        <v>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0</v>
      </c>
      <c r="P119">
        <v>0</v>
      </c>
      <c r="Q119" t="s">
        <v>128</v>
      </c>
    </row>
    <row r="120" spans="1:17">
      <c r="A120" t="s">
        <v>194</v>
      </c>
      <c r="B120" t="s">
        <v>187</v>
      </c>
      <c r="C120" t="s">
        <v>188</v>
      </c>
      <c r="D120">
        <v>35090507</v>
      </c>
      <c r="E120">
        <v>95</v>
      </c>
      <c r="F120">
        <v>17</v>
      </c>
      <c r="G120">
        <v>1</v>
      </c>
      <c r="H120">
        <v>1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0</v>
      </c>
      <c r="P120">
        <v>0</v>
      </c>
      <c r="Q120" t="s">
        <v>128</v>
      </c>
    </row>
    <row r="121" spans="1:17">
      <c r="A121" t="s">
        <v>195</v>
      </c>
      <c r="B121" t="s">
        <v>187</v>
      </c>
      <c r="C121" t="s">
        <v>188</v>
      </c>
      <c r="D121">
        <v>35090508</v>
      </c>
      <c r="E121">
        <v>70</v>
      </c>
      <c r="F121">
        <v>15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0</v>
      </c>
      <c r="P121">
        <v>0</v>
      </c>
      <c r="Q121" t="s">
        <v>128</v>
      </c>
    </row>
    <row r="122" spans="1:17">
      <c r="A122" t="s">
        <v>196</v>
      </c>
      <c r="B122" t="s">
        <v>187</v>
      </c>
      <c r="C122" t="s">
        <v>188</v>
      </c>
      <c r="D122">
        <v>35090509</v>
      </c>
      <c r="E122">
        <v>65</v>
      </c>
      <c r="F122">
        <v>16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 t="s">
        <v>128</v>
      </c>
    </row>
    <row r="123" spans="1:17">
      <c r="A123" t="s">
        <v>197</v>
      </c>
      <c r="B123" t="s">
        <v>198</v>
      </c>
      <c r="C123" t="s">
        <v>199</v>
      </c>
      <c r="D123">
        <v>35010901</v>
      </c>
      <c r="E123">
        <v>153</v>
      </c>
      <c r="F123">
        <v>12</v>
      </c>
      <c r="G123">
        <v>0</v>
      </c>
      <c r="H123">
        <v>0</v>
      </c>
      <c r="I123">
        <v>1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0</v>
      </c>
      <c r="P123">
        <v>0</v>
      </c>
      <c r="Q123" t="s">
        <v>44</v>
      </c>
    </row>
    <row r="124" spans="1:17">
      <c r="A124" t="s">
        <v>200</v>
      </c>
      <c r="B124" t="s">
        <v>198</v>
      </c>
      <c r="C124" t="s">
        <v>199</v>
      </c>
      <c r="D124">
        <v>35010902</v>
      </c>
      <c r="E124">
        <v>160</v>
      </c>
      <c r="F124">
        <v>9</v>
      </c>
      <c r="G124">
        <v>0</v>
      </c>
      <c r="H124">
        <v>0</v>
      </c>
      <c r="I124">
        <v>0</v>
      </c>
      <c r="J124">
        <v>0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0</v>
      </c>
      <c r="Q124" t="s">
        <v>44</v>
      </c>
    </row>
    <row r="125" spans="1:17">
      <c r="A125" t="s">
        <v>201</v>
      </c>
      <c r="B125" t="s">
        <v>198</v>
      </c>
      <c r="C125" t="s">
        <v>199</v>
      </c>
      <c r="D125">
        <v>35010903</v>
      </c>
      <c r="E125">
        <v>135</v>
      </c>
      <c r="F125">
        <v>15</v>
      </c>
      <c r="G125">
        <v>1</v>
      </c>
      <c r="H125">
        <v>1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0</v>
      </c>
      <c r="O125">
        <v>0</v>
      </c>
      <c r="P125">
        <v>0</v>
      </c>
      <c r="Q125" t="s">
        <v>44</v>
      </c>
    </row>
    <row r="126" spans="1:17">
      <c r="A126" t="s">
        <v>202</v>
      </c>
      <c r="B126" t="s">
        <v>198</v>
      </c>
      <c r="C126" t="s">
        <v>199</v>
      </c>
      <c r="D126">
        <v>35010904</v>
      </c>
      <c r="E126">
        <v>101</v>
      </c>
      <c r="F126">
        <v>8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0</v>
      </c>
      <c r="P126">
        <v>0</v>
      </c>
      <c r="Q126" t="s">
        <v>44</v>
      </c>
    </row>
    <row r="127" spans="1:17">
      <c r="A127" t="s">
        <v>203</v>
      </c>
      <c r="B127" t="s">
        <v>198</v>
      </c>
      <c r="C127" t="s">
        <v>199</v>
      </c>
      <c r="D127">
        <v>35010905</v>
      </c>
      <c r="E127">
        <v>138</v>
      </c>
      <c r="F127">
        <v>30</v>
      </c>
      <c r="G127">
        <v>0</v>
      </c>
      <c r="H127">
        <v>0</v>
      </c>
      <c r="Q127" t="s">
        <v>44</v>
      </c>
    </row>
    <row r="128" spans="1:17">
      <c r="A128" t="s">
        <v>204</v>
      </c>
      <c r="B128" t="s">
        <v>198</v>
      </c>
      <c r="C128" t="s">
        <v>199</v>
      </c>
      <c r="D128">
        <v>35010906</v>
      </c>
      <c r="E128">
        <v>91</v>
      </c>
      <c r="F128">
        <v>10</v>
      </c>
      <c r="G128">
        <v>0</v>
      </c>
      <c r="H128">
        <v>0</v>
      </c>
      <c r="M128">
        <v>2</v>
      </c>
      <c r="N128">
        <v>1</v>
      </c>
      <c r="Q128" t="s">
        <v>44</v>
      </c>
    </row>
    <row r="129" spans="1:17">
      <c r="A129" t="s">
        <v>205</v>
      </c>
      <c r="B129" t="s">
        <v>198</v>
      </c>
      <c r="C129" t="s">
        <v>199</v>
      </c>
      <c r="D129">
        <v>35010907</v>
      </c>
      <c r="E129">
        <v>129</v>
      </c>
      <c r="F129">
        <v>12</v>
      </c>
      <c r="G129">
        <v>1</v>
      </c>
      <c r="H129">
        <v>0</v>
      </c>
      <c r="M129">
        <v>1</v>
      </c>
      <c r="N129">
        <v>0</v>
      </c>
      <c r="Q129" t="s">
        <v>44</v>
      </c>
    </row>
    <row r="130" spans="1:17">
      <c r="A130" t="s">
        <v>206</v>
      </c>
      <c r="B130" t="s">
        <v>198</v>
      </c>
      <c r="C130" t="s">
        <v>199</v>
      </c>
      <c r="D130">
        <v>35010907</v>
      </c>
      <c r="E130">
        <v>129</v>
      </c>
      <c r="F130">
        <v>12</v>
      </c>
      <c r="G130">
        <v>1</v>
      </c>
      <c r="H130">
        <v>0</v>
      </c>
      <c r="M130">
        <v>1</v>
      </c>
      <c r="N130">
        <v>0</v>
      </c>
      <c r="Q130" t="s">
        <v>44</v>
      </c>
    </row>
    <row r="131" spans="1:17">
      <c r="A131" t="s">
        <v>207</v>
      </c>
      <c r="B131" t="s">
        <v>198</v>
      </c>
      <c r="C131" t="s">
        <v>199</v>
      </c>
      <c r="D131">
        <v>35010908</v>
      </c>
      <c r="E131">
        <v>165</v>
      </c>
      <c r="F131">
        <v>10</v>
      </c>
      <c r="G131">
        <v>0</v>
      </c>
      <c r="M131">
        <v>1</v>
      </c>
      <c r="N131">
        <v>1</v>
      </c>
      <c r="Q131" t="s">
        <v>158</v>
      </c>
    </row>
    <row r="132" spans="1:17">
      <c r="A132" t="s">
        <v>208</v>
      </c>
      <c r="B132" t="s">
        <v>198</v>
      </c>
      <c r="C132" t="s">
        <v>199</v>
      </c>
      <c r="D132">
        <v>35010909</v>
      </c>
      <c r="E132">
        <v>71</v>
      </c>
      <c r="F132">
        <v>4</v>
      </c>
      <c r="M132">
        <v>1</v>
      </c>
      <c r="N132">
        <v>1</v>
      </c>
      <c r="Q132" t="s">
        <v>44</v>
      </c>
    </row>
    <row r="133" spans="1:17">
      <c r="A133" t="s">
        <v>209</v>
      </c>
      <c r="B133" t="s">
        <v>198</v>
      </c>
      <c r="C133" t="s">
        <v>199</v>
      </c>
      <c r="D133">
        <v>35010910</v>
      </c>
      <c r="E133">
        <v>120</v>
      </c>
      <c r="F133">
        <v>5</v>
      </c>
      <c r="G133">
        <v>1</v>
      </c>
      <c r="H133">
        <v>0</v>
      </c>
      <c r="M133">
        <v>1</v>
      </c>
      <c r="N133">
        <v>0</v>
      </c>
      <c r="Q133" t="s">
        <v>44</v>
      </c>
    </row>
    <row r="134" spans="1:17">
      <c r="A134" t="s">
        <v>210</v>
      </c>
      <c r="B134" t="s">
        <v>211</v>
      </c>
      <c r="C134" t="s">
        <v>212</v>
      </c>
      <c r="D134">
        <v>35060501</v>
      </c>
      <c r="E134">
        <v>125</v>
      </c>
      <c r="F134">
        <v>3</v>
      </c>
      <c r="G134">
        <v>1</v>
      </c>
      <c r="H134">
        <v>4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 t="s">
        <v>24</v>
      </c>
    </row>
    <row r="135" spans="1:17">
      <c r="A135" t="s">
        <v>213</v>
      </c>
      <c r="B135" t="s">
        <v>211</v>
      </c>
      <c r="C135" t="s">
        <v>212</v>
      </c>
      <c r="D135">
        <v>35060503</v>
      </c>
      <c r="E135">
        <v>45</v>
      </c>
      <c r="F135">
        <v>2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 t="s">
        <v>20</v>
      </c>
    </row>
    <row r="136" spans="1:17">
      <c r="A136" t="s">
        <v>214</v>
      </c>
      <c r="B136" t="s">
        <v>211</v>
      </c>
      <c r="C136" t="s">
        <v>212</v>
      </c>
      <c r="D136">
        <v>35060507</v>
      </c>
      <c r="E136">
        <v>45</v>
      </c>
      <c r="F136">
        <v>4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 t="s">
        <v>35</v>
      </c>
    </row>
    <row r="137" spans="1:17">
      <c r="A137" t="s">
        <v>215</v>
      </c>
      <c r="B137" t="s">
        <v>211</v>
      </c>
      <c r="C137" t="s">
        <v>212</v>
      </c>
      <c r="D137">
        <v>35060509</v>
      </c>
      <c r="E137">
        <v>78</v>
      </c>
      <c r="F137">
        <v>2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 t="s">
        <v>35</v>
      </c>
    </row>
    <row r="138" spans="1:17">
      <c r="A138" t="s">
        <v>216</v>
      </c>
      <c r="B138" t="s">
        <v>217</v>
      </c>
      <c r="C138" t="s">
        <v>218</v>
      </c>
      <c r="D138">
        <v>35011801</v>
      </c>
      <c r="E138">
        <v>132</v>
      </c>
      <c r="F138">
        <v>40</v>
      </c>
      <c r="G138">
        <v>1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2</v>
      </c>
      <c r="N138">
        <v>0</v>
      </c>
      <c r="O138">
        <v>0</v>
      </c>
      <c r="P138">
        <v>0</v>
      </c>
      <c r="Q138" t="s">
        <v>37</v>
      </c>
    </row>
    <row r="139" spans="1:17">
      <c r="A139" t="s">
        <v>219</v>
      </c>
      <c r="B139" t="s">
        <v>217</v>
      </c>
      <c r="C139" t="s">
        <v>218</v>
      </c>
      <c r="D139">
        <v>35011802</v>
      </c>
      <c r="E139">
        <v>62</v>
      </c>
      <c r="F139">
        <v>10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0</v>
      </c>
      <c r="O139">
        <v>0</v>
      </c>
      <c r="P139">
        <v>0</v>
      </c>
      <c r="Q139" t="s">
        <v>37</v>
      </c>
    </row>
    <row r="140" spans="1:17">
      <c r="A140" t="s">
        <v>220</v>
      </c>
      <c r="B140" t="s">
        <v>217</v>
      </c>
      <c r="C140" t="s">
        <v>218</v>
      </c>
      <c r="D140">
        <v>35011803</v>
      </c>
      <c r="E140">
        <v>63</v>
      </c>
      <c r="F140">
        <v>10</v>
      </c>
      <c r="G140">
        <v>1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0</v>
      </c>
      <c r="O140">
        <v>0</v>
      </c>
      <c r="P140">
        <v>0</v>
      </c>
      <c r="Q140" t="s">
        <v>37</v>
      </c>
    </row>
    <row r="141" spans="1:17">
      <c r="A141" t="s">
        <v>221</v>
      </c>
      <c r="B141" t="s">
        <v>217</v>
      </c>
      <c r="C141" t="s">
        <v>218</v>
      </c>
      <c r="D141">
        <v>35011804</v>
      </c>
      <c r="E141">
        <v>182</v>
      </c>
      <c r="F141">
        <v>42</v>
      </c>
      <c r="G141">
        <v>1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0</v>
      </c>
      <c r="O141">
        <v>0</v>
      </c>
      <c r="P141">
        <v>0</v>
      </c>
      <c r="Q141" t="s">
        <v>37</v>
      </c>
    </row>
    <row r="142" spans="1:17">
      <c r="A142" t="s">
        <v>222</v>
      </c>
      <c r="B142" t="s">
        <v>217</v>
      </c>
      <c r="C142" t="s">
        <v>218</v>
      </c>
      <c r="D142">
        <v>35011805</v>
      </c>
      <c r="E142">
        <v>129</v>
      </c>
      <c r="F142">
        <v>32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0</v>
      </c>
      <c r="O142">
        <v>0</v>
      </c>
      <c r="P142">
        <v>0</v>
      </c>
      <c r="Q142" t="s">
        <v>37</v>
      </c>
    </row>
    <row r="143" spans="1:17">
      <c r="A143" t="s">
        <v>223</v>
      </c>
      <c r="B143" t="s">
        <v>217</v>
      </c>
      <c r="C143" t="s">
        <v>218</v>
      </c>
      <c r="D143">
        <v>35011806</v>
      </c>
      <c r="E143">
        <v>94</v>
      </c>
      <c r="F143">
        <v>20</v>
      </c>
      <c r="G143">
        <v>1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 t="s">
        <v>37</v>
      </c>
    </row>
    <row r="144" spans="1:17">
      <c r="A144" t="s">
        <v>224</v>
      </c>
      <c r="B144" t="s">
        <v>217</v>
      </c>
      <c r="C144" t="s">
        <v>218</v>
      </c>
      <c r="D144">
        <v>35011807</v>
      </c>
      <c r="E144">
        <v>148</v>
      </c>
      <c r="F144">
        <v>36</v>
      </c>
      <c r="G144">
        <v>1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0</v>
      </c>
      <c r="O144">
        <v>0</v>
      </c>
      <c r="P144">
        <v>0</v>
      </c>
      <c r="Q144" t="s">
        <v>37</v>
      </c>
    </row>
    <row r="145" spans="1:17">
      <c r="A145" t="s">
        <v>225</v>
      </c>
      <c r="B145" t="s">
        <v>217</v>
      </c>
      <c r="C145" t="s">
        <v>218</v>
      </c>
      <c r="D145">
        <v>35011808</v>
      </c>
      <c r="E145">
        <v>92</v>
      </c>
      <c r="F145">
        <v>27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 t="s">
        <v>37</v>
      </c>
    </row>
    <row r="146" spans="1:17">
      <c r="A146" t="s">
        <v>226</v>
      </c>
      <c r="B146" t="s">
        <v>217</v>
      </c>
      <c r="C146" t="s">
        <v>218</v>
      </c>
      <c r="D146">
        <v>35011809</v>
      </c>
      <c r="E146">
        <v>120</v>
      </c>
      <c r="F146">
        <v>34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0</v>
      </c>
      <c r="O146">
        <v>0</v>
      </c>
      <c r="P146">
        <v>0</v>
      </c>
      <c r="Q146" t="s">
        <v>37</v>
      </c>
    </row>
    <row r="147" spans="1:17">
      <c r="A147" t="s">
        <v>227</v>
      </c>
      <c r="B147" t="s">
        <v>228</v>
      </c>
      <c r="C147" t="s">
        <v>229</v>
      </c>
      <c r="D147">
        <v>35010401</v>
      </c>
      <c r="E147">
        <v>250</v>
      </c>
      <c r="F147">
        <v>26</v>
      </c>
      <c r="G147">
        <v>2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 t="s">
        <v>158</v>
      </c>
    </row>
    <row r="148" spans="1:17">
      <c r="A148" t="s">
        <v>230</v>
      </c>
      <c r="B148" t="s">
        <v>228</v>
      </c>
      <c r="C148" t="s">
        <v>229</v>
      </c>
      <c r="D148">
        <v>35010402</v>
      </c>
      <c r="E148">
        <v>400</v>
      </c>
      <c r="F148">
        <v>30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0</v>
      </c>
      <c r="O148">
        <v>0</v>
      </c>
      <c r="P148">
        <v>0</v>
      </c>
      <c r="Q148" t="s">
        <v>54</v>
      </c>
    </row>
    <row r="149" spans="1:17">
      <c r="A149" t="s">
        <v>231</v>
      </c>
      <c r="B149" t="s">
        <v>228</v>
      </c>
      <c r="C149" t="s">
        <v>229</v>
      </c>
      <c r="D149">
        <v>35010403</v>
      </c>
      <c r="E149">
        <v>160</v>
      </c>
      <c r="F149">
        <v>12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 t="s">
        <v>171</v>
      </c>
    </row>
    <row r="150" spans="1:17">
      <c r="A150" t="s">
        <v>232</v>
      </c>
      <c r="B150" t="s">
        <v>228</v>
      </c>
      <c r="C150" t="s">
        <v>229</v>
      </c>
      <c r="D150">
        <v>35010410</v>
      </c>
      <c r="E150">
        <v>136</v>
      </c>
      <c r="F150">
        <v>9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  <c r="Q150" t="s">
        <v>128</v>
      </c>
    </row>
    <row r="151" spans="1:17">
      <c r="A151" t="s">
        <v>233</v>
      </c>
      <c r="B151" t="s">
        <v>234</v>
      </c>
      <c r="C151" t="s">
        <v>235</v>
      </c>
      <c r="D151">
        <v>35040601</v>
      </c>
      <c r="E151">
        <v>78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7">
      <c r="A152" t="s">
        <v>236</v>
      </c>
      <c r="B152" t="s">
        <v>234</v>
      </c>
      <c r="C152" t="s">
        <v>235</v>
      </c>
      <c r="D152">
        <v>35040602</v>
      </c>
      <c r="E152">
        <v>80</v>
      </c>
      <c r="F152">
        <v>1</v>
      </c>
      <c r="G152">
        <v>1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0</v>
      </c>
      <c r="O152">
        <v>0</v>
      </c>
      <c r="P152">
        <v>0</v>
      </c>
      <c r="Q152" t="s">
        <v>44</v>
      </c>
    </row>
    <row r="153" spans="1:17">
      <c r="A153" t="s">
        <v>237</v>
      </c>
      <c r="B153" t="s">
        <v>234</v>
      </c>
      <c r="C153" t="s">
        <v>235</v>
      </c>
      <c r="D153">
        <v>35040603</v>
      </c>
      <c r="E153">
        <v>75</v>
      </c>
      <c r="F153">
        <v>0</v>
      </c>
      <c r="G153">
        <v>1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</row>
    <row r="154" spans="1:17">
      <c r="A154" t="s">
        <v>238</v>
      </c>
      <c r="B154" t="s">
        <v>234</v>
      </c>
      <c r="C154" t="s">
        <v>235</v>
      </c>
      <c r="D154">
        <v>35040604</v>
      </c>
      <c r="E154">
        <v>60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0</v>
      </c>
      <c r="O154">
        <v>0</v>
      </c>
      <c r="P154">
        <v>0</v>
      </c>
      <c r="Q154" t="s">
        <v>44</v>
      </c>
    </row>
    <row r="155" spans="1:17">
      <c r="A155" t="s">
        <v>239</v>
      </c>
      <c r="B155" t="s">
        <v>234</v>
      </c>
      <c r="C155" t="s">
        <v>235</v>
      </c>
      <c r="D155">
        <v>35040605</v>
      </c>
      <c r="E155">
        <v>50</v>
      </c>
      <c r="F155">
        <v>0</v>
      </c>
      <c r="G155">
        <v>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0</v>
      </c>
      <c r="O155">
        <v>0</v>
      </c>
      <c r="P155">
        <v>0</v>
      </c>
    </row>
    <row r="156" spans="1:17">
      <c r="A156" t="s">
        <v>240</v>
      </c>
      <c r="B156" t="s">
        <v>234</v>
      </c>
      <c r="C156" t="s">
        <v>235</v>
      </c>
      <c r="D156">
        <v>35040606</v>
      </c>
      <c r="E156">
        <v>85</v>
      </c>
      <c r="F156">
        <v>2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0</v>
      </c>
      <c r="O156">
        <v>0</v>
      </c>
      <c r="P156">
        <v>0</v>
      </c>
      <c r="Q156" t="s">
        <v>44</v>
      </c>
    </row>
    <row r="157" spans="1:17">
      <c r="A157" t="s">
        <v>241</v>
      </c>
      <c r="B157" t="s">
        <v>242</v>
      </c>
      <c r="C157" t="s">
        <v>76</v>
      </c>
      <c r="D157">
        <v>35081001</v>
      </c>
      <c r="E157">
        <v>30</v>
      </c>
      <c r="F157">
        <v>0</v>
      </c>
      <c r="G157">
        <v>1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0</v>
      </c>
      <c r="O157">
        <v>0</v>
      </c>
      <c r="P157">
        <v>0</v>
      </c>
    </row>
    <row r="158" spans="1:17">
      <c r="A158" t="s">
        <v>243</v>
      </c>
      <c r="B158" t="s">
        <v>242</v>
      </c>
      <c r="C158" t="s">
        <v>76</v>
      </c>
      <c r="D158">
        <v>35081003</v>
      </c>
      <c r="E158">
        <v>30</v>
      </c>
      <c r="F158">
        <v>0</v>
      </c>
      <c r="G158">
        <v>1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7">
      <c r="A159" t="s">
        <v>244</v>
      </c>
      <c r="B159" t="s">
        <v>242</v>
      </c>
      <c r="C159" t="s">
        <v>76</v>
      </c>
      <c r="D159">
        <v>35081004</v>
      </c>
      <c r="E159">
        <v>30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</row>
    <row r="160" spans="1:17">
      <c r="A160" t="s">
        <v>245</v>
      </c>
      <c r="B160" t="s">
        <v>242</v>
      </c>
      <c r="C160" t="s">
        <v>76</v>
      </c>
      <c r="D160">
        <v>35081005</v>
      </c>
      <c r="E160">
        <v>30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7">
      <c r="A161" t="s">
        <v>246</v>
      </c>
      <c r="B161" t="s">
        <v>242</v>
      </c>
      <c r="C161" t="s">
        <v>76</v>
      </c>
      <c r="D161">
        <v>35081006</v>
      </c>
      <c r="E161">
        <v>30</v>
      </c>
      <c r="F161">
        <v>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 t="s">
        <v>44</v>
      </c>
    </row>
    <row r="162" spans="1:17">
      <c r="A162" t="s">
        <v>247</v>
      </c>
      <c r="B162" t="s">
        <v>242</v>
      </c>
      <c r="C162" t="s">
        <v>76</v>
      </c>
      <c r="D162">
        <v>35081007</v>
      </c>
      <c r="E162">
        <v>30</v>
      </c>
      <c r="F162">
        <v>1</v>
      </c>
      <c r="G162">
        <v>1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0</v>
      </c>
      <c r="O162">
        <v>0</v>
      </c>
      <c r="P162">
        <v>0</v>
      </c>
      <c r="Q162" t="s">
        <v>44</v>
      </c>
    </row>
    <row r="163" spans="1:17">
      <c r="A163" t="s">
        <v>248</v>
      </c>
      <c r="B163" t="s">
        <v>242</v>
      </c>
      <c r="C163" t="s">
        <v>76</v>
      </c>
      <c r="D163">
        <v>35081008</v>
      </c>
      <c r="E163">
        <v>30</v>
      </c>
      <c r="F163">
        <v>0</v>
      </c>
      <c r="G163">
        <v>2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</row>
    <row r="164" spans="1:17">
      <c r="A164" t="s">
        <v>249</v>
      </c>
      <c r="B164" t="s">
        <v>242</v>
      </c>
      <c r="C164" t="s">
        <v>76</v>
      </c>
      <c r="D164">
        <v>35081009</v>
      </c>
      <c r="E164">
        <v>30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</row>
    <row r="165" spans="1:17">
      <c r="A165" t="s">
        <v>250</v>
      </c>
      <c r="B165" t="s">
        <v>242</v>
      </c>
      <c r="C165" t="s">
        <v>76</v>
      </c>
      <c r="D165">
        <v>35081010</v>
      </c>
      <c r="E165">
        <v>30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0</v>
      </c>
      <c r="O165">
        <v>0</v>
      </c>
      <c r="P165">
        <v>0</v>
      </c>
    </row>
    <row r="166" spans="1:17">
      <c r="A166" t="s">
        <v>251</v>
      </c>
      <c r="B166" t="s">
        <v>242</v>
      </c>
      <c r="C166" t="s">
        <v>76</v>
      </c>
      <c r="D166">
        <v>35081013</v>
      </c>
      <c r="E166">
        <v>30</v>
      </c>
      <c r="F166">
        <v>2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0</v>
      </c>
      <c r="O166">
        <v>1</v>
      </c>
      <c r="P166">
        <v>0</v>
      </c>
      <c r="Q166" t="s">
        <v>44</v>
      </c>
    </row>
    <row r="167" spans="1:17">
      <c r="A167" t="s">
        <v>252</v>
      </c>
      <c r="B167" t="s">
        <v>242</v>
      </c>
      <c r="C167" t="s">
        <v>76</v>
      </c>
      <c r="D167">
        <v>35081014</v>
      </c>
      <c r="E167">
        <v>30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0</v>
      </c>
      <c r="O167">
        <v>0</v>
      </c>
      <c r="P167">
        <v>0</v>
      </c>
    </row>
    <row r="168" spans="1:17">
      <c r="A168" t="s">
        <v>253</v>
      </c>
      <c r="B168" t="s">
        <v>242</v>
      </c>
      <c r="C168" t="s">
        <v>76</v>
      </c>
      <c r="D168">
        <v>35081015</v>
      </c>
      <c r="E168">
        <v>30</v>
      </c>
      <c r="F168">
        <v>1</v>
      </c>
      <c r="G168">
        <v>2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0</v>
      </c>
      <c r="O168">
        <v>0</v>
      </c>
      <c r="P168">
        <v>0</v>
      </c>
      <c r="Q168" t="s">
        <v>44</v>
      </c>
    </row>
    <row r="169" spans="1:17">
      <c r="A169" t="s">
        <v>254</v>
      </c>
      <c r="B169" t="s">
        <v>255</v>
      </c>
      <c r="C169" t="s">
        <v>256</v>
      </c>
      <c r="D169">
        <v>35020404</v>
      </c>
      <c r="E169">
        <v>100</v>
      </c>
      <c r="F169">
        <v>3</v>
      </c>
      <c r="G169">
        <v>1</v>
      </c>
      <c r="H169">
        <v>0</v>
      </c>
      <c r="I169">
        <v>1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0</v>
      </c>
      <c r="Q169" t="s">
        <v>92</v>
      </c>
    </row>
    <row r="170" spans="1:17">
      <c r="A170" t="s">
        <v>257</v>
      </c>
      <c r="B170" t="s">
        <v>255</v>
      </c>
      <c r="C170" t="s">
        <v>256</v>
      </c>
      <c r="D170">
        <v>35020408</v>
      </c>
      <c r="E170">
        <v>112</v>
      </c>
      <c r="F170">
        <v>2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 t="s">
        <v>92</v>
      </c>
    </row>
    <row r="171" spans="1:17">
      <c r="A171" t="s">
        <v>258</v>
      </c>
      <c r="B171" t="s">
        <v>259</v>
      </c>
      <c r="C171" t="s">
        <v>260</v>
      </c>
      <c r="D171">
        <v>35030101</v>
      </c>
      <c r="E171">
        <v>144</v>
      </c>
      <c r="F171">
        <v>20</v>
      </c>
      <c r="M171">
        <v>1</v>
      </c>
      <c r="N171">
        <v>0</v>
      </c>
      <c r="Q171" t="s">
        <v>20</v>
      </c>
    </row>
    <row r="172" spans="1:17">
      <c r="A172" t="s">
        <v>261</v>
      </c>
      <c r="B172" t="s">
        <v>262</v>
      </c>
      <c r="C172" t="s">
        <v>260</v>
      </c>
      <c r="D172">
        <v>35030102</v>
      </c>
      <c r="E172">
        <v>172</v>
      </c>
      <c r="F172">
        <v>8</v>
      </c>
      <c r="G172">
        <v>1</v>
      </c>
      <c r="H172">
        <v>0</v>
      </c>
      <c r="M172">
        <v>1</v>
      </c>
      <c r="N172">
        <v>0</v>
      </c>
      <c r="Q172" t="s">
        <v>20</v>
      </c>
    </row>
    <row r="173" spans="1:17">
      <c r="A173" t="s">
        <v>263</v>
      </c>
      <c r="B173" t="s">
        <v>262</v>
      </c>
      <c r="C173" t="s">
        <v>260</v>
      </c>
      <c r="D173">
        <v>35030103</v>
      </c>
      <c r="E173">
        <v>136</v>
      </c>
      <c r="F173">
        <v>10</v>
      </c>
      <c r="M173">
        <v>1</v>
      </c>
      <c r="N173">
        <v>0</v>
      </c>
      <c r="Q173" t="s">
        <v>20</v>
      </c>
    </row>
    <row r="174" spans="1:17">
      <c r="A174" t="s">
        <v>264</v>
      </c>
      <c r="B174" t="s">
        <v>259</v>
      </c>
      <c r="C174" t="s">
        <v>260</v>
      </c>
      <c r="D174">
        <v>35030104</v>
      </c>
      <c r="E174">
        <v>151</v>
      </c>
      <c r="F174">
        <v>15</v>
      </c>
      <c r="G174">
        <v>1</v>
      </c>
      <c r="H174">
        <v>0</v>
      </c>
      <c r="M174">
        <v>1</v>
      </c>
      <c r="N174">
        <v>0</v>
      </c>
      <c r="Q174" t="s">
        <v>35</v>
      </c>
    </row>
    <row r="175" spans="1:17">
      <c r="A175" t="s">
        <v>265</v>
      </c>
      <c r="B175" t="s">
        <v>262</v>
      </c>
      <c r="C175" t="s">
        <v>260</v>
      </c>
      <c r="D175">
        <v>35030105</v>
      </c>
      <c r="E175">
        <v>222</v>
      </c>
      <c r="F175">
        <v>28</v>
      </c>
      <c r="G175">
        <v>1</v>
      </c>
      <c r="H175">
        <v>0</v>
      </c>
      <c r="K175">
        <v>1</v>
      </c>
      <c r="L175">
        <v>0</v>
      </c>
      <c r="M175">
        <v>1</v>
      </c>
      <c r="N175">
        <v>0</v>
      </c>
      <c r="Q175" t="s">
        <v>35</v>
      </c>
    </row>
    <row r="176" spans="1:17">
      <c r="A176" t="s">
        <v>266</v>
      </c>
      <c r="B176" t="s">
        <v>262</v>
      </c>
      <c r="C176" t="s">
        <v>260</v>
      </c>
      <c r="D176">
        <v>35030106</v>
      </c>
      <c r="E176">
        <v>88</v>
      </c>
      <c r="F176">
        <v>5</v>
      </c>
      <c r="M176">
        <v>1</v>
      </c>
      <c r="N176">
        <v>0</v>
      </c>
      <c r="Q176" t="s">
        <v>20</v>
      </c>
    </row>
    <row r="177" spans="1:17">
      <c r="A177" t="s">
        <v>267</v>
      </c>
      <c r="B177" t="s">
        <v>259</v>
      </c>
      <c r="C177" t="s">
        <v>260</v>
      </c>
      <c r="D177">
        <v>35030108</v>
      </c>
      <c r="E177">
        <v>316</v>
      </c>
      <c r="F177">
        <v>0</v>
      </c>
      <c r="G177">
        <v>1</v>
      </c>
      <c r="H177">
        <v>0</v>
      </c>
      <c r="K177">
        <v>1</v>
      </c>
      <c r="L177">
        <v>0</v>
      </c>
      <c r="Q177" t="s">
        <v>20</v>
      </c>
    </row>
    <row r="178" spans="1:17">
      <c r="A178" t="s">
        <v>268</v>
      </c>
      <c r="B178" t="s">
        <v>259</v>
      </c>
      <c r="C178" t="s">
        <v>260</v>
      </c>
      <c r="D178">
        <v>35030109</v>
      </c>
      <c r="E178">
        <v>68</v>
      </c>
      <c r="F178">
        <v>11</v>
      </c>
      <c r="M178">
        <v>1</v>
      </c>
      <c r="N178">
        <v>0</v>
      </c>
      <c r="Q178" t="s">
        <v>20</v>
      </c>
    </row>
    <row r="179" spans="1:17">
      <c r="A179" t="s">
        <v>269</v>
      </c>
      <c r="B179" t="s">
        <v>262</v>
      </c>
      <c r="C179" t="s">
        <v>260</v>
      </c>
      <c r="D179">
        <v>35030112</v>
      </c>
      <c r="E179">
        <v>136</v>
      </c>
      <c r="F179">
        <v>25</v>
      </c>
      <c r="G179">
        <v>1</v>
      </c>
      <c r="H179">
        <v>0</v>
      </c>
      <c r="M179">
        <v>1</v>
      </c>
      <c r="N179">
        <v>0</v>
      </c>
      <c r="Q179" t="s">
        <v>35</v>
      </c>
    </row>
    <row r="180" spans="1:17">
      <c r="A180" t="s">
        <v>270</v>
      </c>
      <c r="B180" t="s">
        <v>259</v>
      </c>
      <c r="C180" t="s">
        <v>260</v>
      </c>
      <c r="D180">
        <v>35030114</v>
      </c>
      <c r="E180">
        <v>248</v>
      </c>
      <c r="F180">
        <v>26</v>
      </c>
      <c r="G180">
        <v>1</v>
      </c>
      <c r="H180">
        <v>0</v>
      </c>
      <c r="K180">
        <v>1</v>
      </c>
      <c r="L180">
        <v>0</v>
      </c>
      <c r="M180">
        <v>1</v>
      </c>
      <c r="N180">
        <v>0</v>
      </c>
      <c r="Q180" t="s">
        <v>35</v>
      </c>
    </row>
    <row r="181" spans="1:17">
      <c r="A181" t="s">
        <v>271</v>
      </c>
      <c r="B181" t="s">
        <v>262</v>
      </c>
      <c r="C181" t="s">
        <v>260</v>
      </c>
      <c r="D181">
        <v>35030117</v>
      </c>
      <c r="E181">
        <v>190</v>
      </c>
      <c r="F181">
        <v>5</v>
      </c>
      <c r="M181">
        <v>1</v>
      </c>
      <c r="N181">
        <v>0</v>
      </c>
      <c r="Q181" t="s">
        <v>35</v>
      </c>
    </row>
    <row r="182" spans="1:17">
      <c r="A182" t="s">
        <v>272</v>
      </c>
      <c r="B182" t="s">
        <v>259</v>
      </c>
      <c r="C182" t="s">
        <v>260</v>
      </c>
      <c r="D182">
        <v>35030118</v>
      </c>
      <c r="E182">
        <v>56</v>
      </c>
      <c r="F182">
        <v>7</v>
      </c>
      <c r="G182">
        <v>1</v>
      </c>
      <c r="H182">
        <v>0</v>
      </c>
      <c r="Q182" t="s">
        <v>20</v>
      </c>
    </row>
    <row r="183" spans="1:17">
      <c r="A183" t="s">
        <v>273</v>
      </c>
      <c r="B183" t="s">
        <v>262</v>
      </c>
      <c r="C183" t="s">
        <v>260</v>
      </c>
      <c r="D183">
        <v>35030119</v>
      </c>
      <c r="E183">
        <v>117</v>
      </c>
      <c r="F183">
        <v>0</v>
      </c>
      <c r="G183">
        <v>1</v>
      </c>
      <c r="H183">
        <v>0</v>
      </c>
      <c r="Q183" t="s">
        <v>20</v>
      </c>
    </row>
    <row r="184" spans="1:17">
      <c r="A184" t="s">
        <v>274</v>
      </c>
      <c r="B184" t="s">
        <v>259</v>
      </c>
      <c r="C184" t="s">
        <v>260</v>
      </c>
      <c r="D184">
        <v>35030120</v>
      </c>
      <c r="E184">
        <v>70</v>
      </c>
      <c r="F184">
        <v>6</v>
      </c>
      <c r="M184">
        <v>1</v>
      </c>
      <c r="N184">
        <v>0</v>
      </c>
      <c r="Q184" t="s">
        <v>20</v>
      </c>
    </row>
    <row r="185" spans="1:17">
      <c r="A185" t="s">
        <v>275</v>
      </c>
      <c r="B185" t="s">
        <v>276</v>
      </c>
      <c r="C185" t="s">
        <v>277</v>
      </c>
      <c r="D185">
        <v>35010201</v>
      </c>
      <c r="E185">
        <v>35</v>
      </c>
      <c r="F185">
        <v>5</v>
      </c>
      <c r="G185">
        <v>1</v>
      </c>
      <c r="H185">
        <v>0</v>
      </c>
      <c r="M185">
        <v>1</v>
      </c>
      <c r="N185">
        <v>0</v>
      </c>
      <c r="O185">
        <v>1</v>
      </c>
      <c r="P185">
        <v>0</v>
      </c>
      <c r="Q185" t="s">
        <v>20</v>
      </c>
    </row>
    <row r="186" spans="1:17">
      <c r="A186" t="s">
        <v>278</v>
      </c>
      <c r="B186" t="s">
        <v>276</v>
      </c>
      <c r="C186" t="s">
        <v>277</v>
      </c>
      <c r="D186">
        <v>35010202</v>
      </c>
      <c r="E186">
        <v>45</v>
      </c>
      <c r="F186">
        <v>5</v>
      </c>
      <c r="G186">
        <v>1</v>
      </c>
      <c r="H186">
        <v>0</v>
      </c>
      <c r="K186">
        <v>1</v>
      </c>
      <c r="L186">
        <v>0</v>
      </c>
      <c r="M186">
        <v>1</v>
      </c>
      <c r="N186">
        <v>1</v>
      </c>
      <c r="O186">
        <v>1</v>
      </c>
      <c r="P186">
        <v>0</v>
      </c>
      <c r="Q186" t="s">
        <v>156</v>
      </c>
    </row>
    <row r="187" spans="1:17">
      <c r="A187" t="s">
        <v>279</v>
      </c>
      <c r="B187" t="s">
        <v>276</v>
      </c>
      <c r="C187" t="s">
        <v>277</v>
      </c>
      <c r="D187">
        <v>35010203</v>
      </c>
      <c r="E187">
        <v>45</v>
      </c>
      <c r="F187">
        <v>3</v>
      </c>
      <c r="I187">
        <v>1</v>
      </c>
      <c r="J187">
        <v>0</v>
      </c>
      <c r="M187">
        <v>1</v>
      </c>
      <c r="N187">
        <v>0</v>
      </c>
      <c r="Q187" t="s">
        <v>156</v>
      </c>
    </row>
    <row r="188" spans="1:17">
      <c r="A188" t="s">
        <v>280</v>
      </c>
      <c r="B188" t="s">
        <v>276</v>
      </c>
      <c r="C188" t="s">
        <v>277</v>
      </c>
      <c r="D188">
        <v>35010204</v>
      </c>
      <c r="E188">
        <v>45</v>
      </c>
      <c r="F188">
        <v>4</v>
      </c>
      <c r="M188">
        <v>1</v>
      </c>
      <c r="N188">
        <v>1</v>
      </c>
      <c r="Q188" t="s">
        <v>128</v>
      </c>
    </row>
    <row r="189" spans="1:17">
      <c r="A189" t="s">
        <v>281</v>
      </c>
      <c r="B189" t="s">
        <v>276</v>
      </c>
      <c r="C189" t="s">
        <v>277</v>
      </c>
      <c r="D189">
        <v>35010205</v>
      </c>
      <c r="E189">
        <v>30</v>
      </c>
      <c r="F189">
        <v>4</v>
      </c>
      <c r="G189">
        <v>1</v>
      </c>
      <c r="H189">
        <v>0</v>
      </c>
      <c r="M189">
        <v>1</v>
      </c>
      <c r="N189">
        <v>0</v>
      </c>
      <c r="Q189" t="s">
        <v>128</v>
      </c>
    </row>
    <row r="190" spans="1:17">
      <c r="A190" t="s">
        <v>282</v>
      </c>
      <c r="B190" t="s">
        <v>276</v>
      </c>
      <c r="C190" t="s">
        <v>277</v>
      </c>
      <c r="D190">
        <v>35010206</v>
      </c>
      <c r="E190">
        <v>45</v>
      </c>
      <c r="F190">
        <v>6</v>
      </c>
      <c r="M190">
        <v>1</v>
      </c>
      <c r="N190">
        <v>0</v>
      </c>
      <c r="O190">
        <v>1</v>
      </c>
      <c r="P190">
        <v>0</v>
      </c>
      <c r="Q190" t="s">
        <v>35</v>
      </c>
    </row>
    <row r="191" spans="1:17">
      <c r="A191" t="s">
        <v>283</v>
      </c>
      <c r="B191" t="s">
        <v>276</v>
      </c>
      <c r="C191" t="s">
        <v>277</v>
      </c>
      <c r="D191">
        <v>35010207</v>
      </c>
      <c r="E191">
        <v>30</v>
      </c>
      <c r="F191">
        <v>3</v>
      </c>
      <c r="M191">
        <v>1</v>
      </c>
      <c r="N191">
        <v>0</v>
      </c>
      <c r="Q191" t="s">
        <v>128</v>
      </c>
    </row>
    <row r="192" spans="1:17">
      <c r="A192" t="s">
        <v>284</v>
      </c>
      <c r="B192" t="s">
        <v>276</v>
      </c>
      <c r="C192" t="s">
        <v>277</v>
      </c>
      <c r="D192">
        <v>35010208</v>
      </c>
      <c r="E192">
        <v>30</v>
      </c>
      <c r="F192">
        <v>4</v>
      </c>
      <c r="G192">
        <v>1</v>
      </c>
      <c r="H192">
        <v>0</v>
      </c>
      <c r="M192">
        <v>1</v>
      </c>
      <c r="N192">
        <v>1</v>
      </c>
      <c r="Q192" t="s">
        <v>156</v>
      </c>
    </row>
    <row r="193" spans="1:17">
      <c r="A193" t="s">
        <v>285</v>
      </c>
      <c r="B193" t="s">
        <v>276</v>
      </c>
      <c r="C193" t="s">
        <v>277</v>
      </c>
      <c r="D193">
        <v>35010208</v>
      </c>
      <c r="E193">
        <v>30</v>
      </c>
      <c r="F193">
        <v>3</v>
      </c>
      <c r="M193">
        <v>1</v>
      </c>
      <c r="N193">
        <v>0</v>
      </c>
      <c r="Q193" t="s">
        <v>128</v>
      </c>
    </row>
    <row r="194" spans="1:17">
      <c r="A194" t="s">
        <v>286</v>
      </c>
      <c r="B194" t="s">
        <v>276</v>
      </c>
      <c r="C194" t="s">
        <v>277</v>
      </c>
      <c r="D194">
        <v>35010210</v>
      </c>
      <c r="E194">
        <v>30</v>
      </c>
      <c r="F194">
        <v>3</v>
      </c>
      <c r="M194">
        <v>1</v>
      </c>
      <c r="N194">
        <v>0</v>
      </c>
      <c r="Q194" t="s">
        <v>160</v>
      </c>
    </row>
    <row r="195" spans="1:17">
      <c r="A195" t="s">
        <v>287</v>
      </c>
      <c r="B195" t="s">
        <v>276</v>
      </c>
      <c r="C195" t="s">
        <v>277</v>
      </c>
      <c r="D195">
        <v>35010211</v>
      </c>
      <c r="E195">
        <v>30</v>
      </c>
      <c r="F195">
        <v>4</v>
      </c>
      <c r="M195">
        <v>1</v>
      </c>
      <c r="N195">
        <v>0</v>
      </c>
      <c r="Q195" t="s">
        <v>128</v>
      </c>
    </row>
    <row r="196" spans="1:17">
      <c r="A196" t="s">
        <v>288</v>
      </c>
      <c r="B196" t="s">
        <v>276</v>
      </c>
      <c r="C196" t="s">
        <v>277</v>
      </c>
      <c r="D196">
        <v>35010212</v>
      </c>
      <c r="E196">
        <v>35</v>
      </c>
      <c r="F196">
        <v>5</v>
      </c>
      <c r="G196">
        <v>1</v>
      </c>
      <c r="H196">
        <v>0</v>
      </c>
      <c r="K196">
        <v>1</v>
      </c>
      <c r="L196">
        <v>0</v>
      </c>
      <c r="M196">
        <v>1</v>
      </c>
      <c r="N196">
        <v>1</v>
      </c>
      <c r="Q196" t="s">
        <v>156</v>
      </c>
    </row>
    <row r="197" spans="1:17">
      <c r="A197" t="s">
        <v>289</v>
      </c>
      <c r="B197" t="s">
        <v>276</v>
      </c>
      <c r="C197" t="s">
        <v>277</v>
      </c>
      <c r="D197">
        <v>35010213</v>
      </c>
      <c r="E197">
        <v>30</v>
      </c>
      <c r="F197">
        <v>5</v>
      </c>
      <c r="K197">
        <v>1</v>
      </c>
      <c r="L197">
        <v>0</v>
      </c>
      <c r="M197">
        <v>1</v>
      </c>
      <c r="N197">
        <v>0</v>
      </c>
      <c r="O197">
        <v>1</v>
      </c>
      <c r="P197">
        <v>0</v>
      </c>
      <c r="Q197" t="s">
        <v>128</v>
      </c>
    </row>
    <row r="198" spans="1:17">
      <c r="A198" t="s">
        <v>290</v>
      </c>
      <c r="B198" t="s">
        <v>276</v>
      </c>
      <c r="C198" t="s">
        <v>277</v>
      </c>
      <c r="D198">
        <v>35010214</v>
      </c>
      <c r="E198">
        <v>30</v>
      </c>
      <c r="F198">
        <v>3</v>
      </c>
      <c r="G198">
        <v>1</v>
      </c>
      <c r="H198">
        <v>0</v>
      </c>
      <c r="M198">
        <v>1</v>
      </c>
      <c r="N198">
        <v>0</v>
      </c>
      <c r="Q198" t="s">
        <v>160</v>
      </c>
    </row>
    <row r="199" spans="1:17">
      <c r="A199" t="s">
        <v>291</v>
      </c>
      <c r="B199" t="s">
        <v>276</v>
      </c>
      <c r="C199" t="s">
        <v>277</v>
      </c>
      <c r="D199">
        <v>35010215</v>
      </c>
      <c r="E199">
        <v>30</v>
      </c>
      <c r="F199">
        <v>5</v>
      </c>
      <c r="K199">
        <v>1</v>
      </c>
      <c r="L199">
        <v>0</v>
      </c>
      <c r="M199">
        <v>1</v>
      </c>
      <c r="N199">
        <v>0</v>
      </c>
      <c r="O199">
        <v>1</v>
      </c>
      <c r="P199">
        <v>0</v>
      </c>
      <c r="Q199" t="s">
        <v>35</v>
      </c>
    </row>
    <row r="200" spans="1:17">
      <c r="A200" t="s">
        <v>292</v>
      </c>
      <c r="B200" t="s">
        <v>293</v>
      </c>
      <c r="C200" t="s">
        <v>294</v>
      </c>
      <c r="D200">
        <v>35010601</v>
      </c>
      <c r="E200">
        <v>34</v>
      </c>
      <c r="F200">
        <v>2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N200">
        <v>1</v>
      </c>
      <c r="O200">
        <v>0</v>
      </c>
      <c r="P200">
        <v>0</v>
      </c>
      <c r="Q200" t="s">
        <v>20</v>
      </c>
    </row>
    <row r="201" spans="1:17">
      <c r="A201" t="s">
        <v>295</v>
      </c>
      <c r="B201" t="s">
        <v>293</v>
      </c>
      <c r="C201" t="s">
        <v>294</v>
      </c>
      <c r="D201">
        <v>35010605</v>
      </c>
      <c r="E201">
        <v>78</v>
      </c>
      <c r="F201">
        <v>6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0</v>
      </c>
      <c r="O201">
        <v>0</v>
      </c>
      <c r="P201">
        <v>0</v>
      </c>
      <c r="Q201" t="s">
        <v>35</v>
      </c>
    </row>
    <row r="202" spans="1:17">
      <c r="A202" t="s">
        <v>296</v>
      </c>
      <c r="B202" t="s">
        <v>293</v>
      </c>
      <c r="C202" t="s">
        <v>294</v>
      </c>
      <c r="D202">
        <v>35010607</v>
      </c>
      <c r="E202">
        <v>136</v>
      </c>
      <c r="F202">
        <v>8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0</v>
      </c>
      <c r="O202">
        <v>0</v>
      </c>
      <c r="P202">
        <v>0</v>
      </c>
      <c r="Q202" t="s">
        <v>35</v>
      </c>
    </row>
    <row r="203" spans="1:17">
      <c r="A203" t="s">
        <v>297</v>
      </c>
      <c r="B203" t="s">
        <v>293</v>
      </c>
      <c r="C203" t="s">
        <v>294</v>
      </c>
      <c r="D203">
        <v>35010608</v>
      </c>
      <c r="E203">
        <v>36</v>
      </c>
      <c r="F203">
        <v>2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0</v>
      </c>
      <c r="O203">
        <v>0</v>
      </c>
      <c r="P203">
        <v>0</v>
      </c>
      <c r="Q203" t="s">
        <v>24</v>
      </c>
    </row>
    <row r="204" spans="1:17">
      <c r="A204" t="s">
        <v>298</v>
      </c>
      <c r="B204" t="s">
        <v>293</v>
      </c>
      <c r="C204" t="s">
        <v>294</v>
      </c>
      <c r="D204">
        <v>35010609</v>
      </c>
      <c r="E204">
        <v>122</v>
      </c>
      <c r="F204">
        <v>4</v>
      </c>
      <c r="G204">
        <v>1</v>
      </c>
      <c r="H204">
        <v>0</v>
      </c>
      <c r="I204">
        <v>1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 t="s">
        <v>24</v>
      </c>
    </row>
    <row r="205" spans="1:17">
      <c r="A205" t="s">
        <v>299</v>
      </c>
      <c r="B205" t="s">
        <v>293</v>
      </c>
      <c r="C205" t="s">
        <v>294</v>
      </c>
      <c r="D205">
        <v>35010611</v>
      </c>
      <c r="E205">
        <v>194</v>
      </c>
      <c r="F205">
        <v>8</v>
      </c>
      <c r="G205">
        <v>1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 t="s">
        <v>20</v>
      </c>
    </row>
    <row r="206" spans="1:17">
      <c r="A206" t="s">
        <v>300</v>
      </c>
      <c r="B206" t="s">
        <v>293</v>
      </c>
      <c r="C206" t="s">
        <v>294</v>
      </c>
      <c r="D206">
        <v>35010706</v>
      </c>
      <c r="E206">
        <v>80</v>
      </c>
      <c r="F206">
        <v>6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 t="s">
        <v>20</v>
      </c>
    </row>
    <row r="207" spans="1:17">
      <c r="A207" t="s">
        <v>301</v>
      </c>
      <c r="B207" t="s">
        <v>302</v>
      </c>
      <c r="C207" t="s">
        <v>303</v>
      </c>
      <c r="D207">
        <v>35080301</v>
      </c>
      <c r="E207">
        <v>300</v>
      </c>
      <c r="F207">
        <v>30</v>
      </c>
      <c r="G207">
        <v>2</v>
      </c>
      <c r="H207">
        <v>0</v>
      </c>
      <c r="I207">
        <v>1</v>
      </c>
      <c r="J207">
        <v>1</v>
      </c>
      <c r="M207">
        <v>1</v>
      </c>
      <c r="N207">
        <v>0</v>
      </c>
      <c r="Q207" t="s">
        <v>35</v>
      </c>
    </row>
    <row r="208" spans="1:17">
      <c r="A208" t="s">
        <v>304</v>
      </c>
      <c r="B208" t="s">
        <v>302</v>
      </c>
      <c r="C208" t="s">
        <v>303</v>
      </c>
      <c r="D208">
        <v>35080302</v>
      </c>
      <c r="E208">
        <v>220</v>
      </c>
      <c r="F208">
        <v>35</v>
      </c>
      <c r="M208">
        <v>1</v>
      </c>
      <c r="N208">
        <v>1</v>
      </c>
      <c r="Q208" t="s">
        <v>37</v>
      </c>
    </row>
    <row r="209" spans="1:17">
      <c r="A209" t="s">
        <v>305</v>
      </c>
      <c r="B209" t="s">
        <v>302</v>
      </c>
      <c r="C209" t="s">
        <v>303</v>
      </c>
      <c r="D209">
        <v>35080303</v>
      </c>
      <c r="E209">
        <v>215</v>
      </c>
      <c r="F209">
        <v>31</v>
      </c>
      <c r="G209">
        <v>2</v>
      </c>
      <c r="H209">
        <v>2</v>
      </c>
      <c r="M209">
        <v>1</v>
      </c>
      <c r="N209">
        <v>0</v>
      </c>
      <c r="Q209" t="s">
        <v>35</v>
      </c>
    </row>
    <row r="210" spans="1:17">
      <c r="A210" t="s">
        <v>306</v>
      </c>
      <c r="B210" t="s">
        <v>302</v>
      </c>
      <c r="C210" t="s">
        <v>303</v>
      </c>
      <c r="D210">
        <v>35080304</v>
      </c>
      <c r="E210">
        <v>192</v>
      </c>
      <c r="F210">
        <v>25</v>
      </c>
      <c r="G210">
        <v>1</v>
      </c>
      <c r="H210">
        <v>0</v>
      </c>
      <c r="M210">
        <v>1</v>
      </c>
      <c r="N210">
        <v>1</v>
      </c>
      <c r="Q210" t="s">
        <v>37</v>
      </c>
    </row>
    <row r="211" spans="1:17">
      <c r="A211" t="s">
        <v>307</v>
      </c>
      <c r="B211" t="s">
        <v>302</v>
      </c>
      <c r="C211" t="s">
        <v>303</v>
      </c>
      <c r="D211">
        <v>35080305</v>
      </c>
      <c r="E211">
        <v>121</v>
      </c>
      <c r="F211">
        <v>19</v>
      </c>
      <c r="G211">
        <v>1</v>
      </c>
      <c r="H211">
        <v>0</v>
      </c>
      <c r="M211">
        <v>1</v>
      </c>
      <c r="N211">
        <v>0</v>
      </c>
      <c r="Q211" t="s">
        <v>35</v>
      </c>
    </row>
    <row r="212" spans="1:17">
      <c r="A212" t="s">
        <v>308</v>
      </c>
      <c r="B212" t="s">
        <v>302</v>
      </c>
      <c r="C212" t="s">
        <v>303</v>
      </c>
      <c r="D212">
        <v>35080306</v>
      </c>
      <c r="E212">
        <v>100</v>
      </c>
      <c r="F212">
        <v>6</v>
      </c>
      <c r="K212">
        <v>1</v>
      </c>
      <c r="L212">
        <v>0</v>
      </c>
      <c r="Q212" t="s">
        <v>20</v>
      </c>
    </row>
    <row r="213" spans="1:17">
      <c r="A213" t="s">
        <v>309</v>
      </c>
      <c r="B213" t="s">
        <v>302</v>
      </c>
      <c r="C213" t="s">
        <v>303</v>
      </c>
      <c r="D213">
        <v>35080307</v>
      </c>
      <c r="E213">
        <v>113</v>
      </c>
      <c r="F213">
        <v>14</v>
      </c>
      <c r="G213">
        <v>1</v>
      </c>
      <c r="H213">
        <v>0</v>
      </c>
      <c r="M213">
        <v>1</v>
      </c>
      <c r="N213">
        <v>0</v>
      </c>
      <c r="Q213" t="s">
        <v>20</v>
      </c>
    </row>
    <row r="214" spans="1:17">
      <c r="A214" t="s">
        <v>310</v>
      </c>
      <c r="B214" t="s">
        <v>302</v>
      </c>
      <c r="C214" t="s">
        <v>303</v>
      </c>
      <c r="D214">
        <v>35080308</v>
      </c>
      <c r="E214">
        <v>100</v>
      </c>
      <c r="F214">
        <v>16</v>
      </c>
      <c r="G214">
        <v>1</v>
      </c>
      <c r="H214">
        <v>0</v>
      </c>
      <c r="Q214" t="s">
        <v>35</v>
      </c>
    </row>
    <row r="215" spans="1:17">
      <c r="A215" t="s">
        <v>311</v>
      </c>
      <c r="B215" t="s">
        <v>302</v>
      </c>
      <c r="C215" t="s">
        <v>303</v>
      </c>
      <c r="D215">
        <v>35080309</v>
      </c>
      <c r="E215">
        <v>155</v>
      </c>
      <c r="F215">
        <v>20</v>
      </c>
      <c r="G215">
        <v>2</v>
      </c>
      <c r="H215">
        <v>2</v>
      </c>
      <c r="M215">
        <v>1</v>
      </c>
      <c r="N215">
        <v>1</v>
      </c>
      <c r="Q215" t="s">
        <v>37</v>
      </c>
    </row>
    <row r="216" spans="1:17">
      <c r="A216" t="s">
        <v>312</v>
      </c>
      <c r="B216" t="s">
        <v>302</v>
      </c>
      <c r="C216" t="s">
        <v>303</v>
      </c>
      <c r="D216">
        <v>35080310</v>
      </c>
      <c r="E216">
        <v>122</v>
      </c>
      <c r="F216">
        <v>24</v>
      </c>
      <c r="G216">
        <v>1</v>
      </c>
      <c r="H216">
        <v>1</v>
      </c>
      <c r="M216">
        <v>1</v>
      </c>
      <c r="N216">
        <v>1</v>
      </c>
      <c r="Q216" t="s">
        <v>37</v>
      </c>
    </row>
    <row r="217" spans="1:17">
      <c r="A217" t="s">
        <v>313</v>
      </c>
      <c r="B217" t="s">
        <v>302</v>
      </c>
      <c r="C217" t="s">
        <v>303</v>
      </c>
      <c r="D217">
        <v>35080311</v>
      </c>
      <c r="E217">
        <v>100</v>
      </c>
      <c r="F217">
        <v>18</v>
      </c>
      <c r="G217">
        <v>1</v>
      </c>
      <c r="H217">
        <v>1</v>
      </c>
      <c r="M217">
        <v>1</v>
      </c>
      <c r="N217">
        <v>1</v>
      </c>
      <c r="Q217" t="s">
        <v>37</v>
      </c>
    </row>
    <row r="218" spans="1:17">
      <c r="A218" t="s">
        <v>314</v>
      </c>
      <c r="B218" t="s">
        <v>302</v>
      </c>
      <c r="C218" t="s">
        <v>303</v>
      </c>
      <c r="D218">
        <v>35080312</v>
      </c>
      <c r="E218">
        <v>119</v>
      </c>
      <c r="F218">
        <v>17</v>
      </c>
      <c r="M218">
        <v>1</v>
      </c>
      <c r="N218">
        <v>1</v>
      </c>
      <c r="Q218" t="s">
        <v>54</v>
      </c>
    </row>
    <row r="219" spans="1:17">
      <c r="A219" t="s">
        <v>315</v>
      </c>
      <c r="B219" t="s">
        <v>302</v>
      </c>
      <c r="C219" t="s">
        <v>303</v>
      </c>
      <c r="D219">
        <v>35080313</v>
      </c>
      <c r="E219">
        <v>77</v>
      </c>
      <c r="F219">
        <v>8</v>
      </c>
      <c r="Q219" t="s">
        <v>20</v>
      </c>
    </row>
    <row r="220" spans="1:17">
      <c r="A220" t="s">
        <v>316</v>
      </c>
      <c r="B220" t="s">
        <v>302</v>
      </c>
      <c r="C220" t="s">
        <v>303</v>
      </c>
      <c r="D220">
        <v>35080314</v>
      </c>
      <c r="E220">
        <v>175</v>
      </c>
      <c r="F220">
        <v>30</v>
      </c>
      <c r="M220">
        <v>1</v>
      </c>
      <c r="N220">
        <v>1</v>
      </c>
      <c r="Q220" t="s">
        <v>37</v>
      </c>
    </row>
    <row r="221" spans="1:17">
      <c r="A221" t="s">
        <v>317</v>
      </c>
      <c r="B221" t="s">
        <v>302</v>
      </c>
      <c r="C221" t="s">
        <v>303</v>
      </c>
      <c r="D221">
        <v>35080315</v>
      </c>
      <c r="E221">
        <v>123</v>
      </c>
      <c r="F221">
        <v>19</v>
      </c>
      <c r="M221">
        <v>1</v>
      </c>
      <c r="N221">
        <v>1</v>
      </c>
      <c r="Q221" t="s">
        <v>35</v>
      </c>
    </row>
    <row r="222" spans="1:17">
      <c r="A222" t="s">
        <v>318</v>
      </c>
      <c r="B222" t="s">
        <v>302</v>
      </c>
      <c r="C222" t="s">
        <v>303</v>
      </c>
      <c r="D222">
        <v>35080316</v>
      </c>
      <c r="E222">
        <v>114</v>
      </c>
      <c r="F222">
        <v>31</v>
      </c>
      <c r="M222">
        <v>1</v>
      </c>
      <c r="N222">
        <v>1</v>
      </c>
      <c r="Q222" t="s">
        <v>37</v>
      </c>
    </row>
    <row r="223" spans="1:17">
      <c r="A223" t="s">
        <v>319</v>
      </c>
      <c r="B223" t="s">
        <v>320</v>
      </c>
      <c r="C223" t="s">
        <v>321</v>
      </c>
      <c r="D223">
        <v>35010602</v>
      </c>
      <c r="E223">
        <v>84</v>
      </c>
      <c r="F223">
        <v>5</v>
      </c>
      <c r="G223">
        <v>1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 t="s">
        <v>20</v>
      </c>
    </row>
    <row r="224" spans="1:17">
      <c r="A224" t="s">
        <v>322</v>
      </c>
      <c r="B224" t="s">
        <v>320</v>
      </c>
      <c r="C224" t="s">
        <v>321</v>
      </c>
      <c r="D224">
        <v>35010603</v>
      </c>
      <c r="E224">
        <v>74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0</v>
      </c>
      <c r="O224">
        <v>0</v>
      </c>
      <c r="P224">
        <v>0</v>
      </c>
      <c r="Q224" t="s">
        <v>20</v>
      </c>
    </row>
    <row r="225" spans="1:17">
      <c r="A225" t="s">
        <v>323</v>
      </c>
      <c r="B225" t="s">
        <v>324</v>
      </c>
      <c r="C225" t="s">
        <v>325</v>
      </c>
      <c r="D225">
        <v>35080607</v>
      </c>
      <c r="E225">
        <v>48</v>
      </c>
      <c r="F225">
        <v>15</v>
      </c>
      <c r="G225">
        <v>1</v>
      </c>
      <c r="H225">
        <v>0</v>
      </c>
      <c r="I225">
        <v>1</v>
      </c>
      <c r="J225">
        <v>0</v>
      </c>
      <c r="K225">
        <v>0</v>
      </c>
      <c r="L225">
        <v>0</v>
      </c>
      <c r="M225">
        <v>1</v>
      </c>
      <c r="N225">
        <v>0</v>
      </c>
      <c r="O225">
        <v>0</v>
      </c>
      <c r="P225">
        <v>0</v>
      </c>
      <c r="Q225" t="s">
        <v>35</v>
      </c>
    </row>
    <row r="226" spans="1:17">
      <c r="A226" t="s">
        <v>326</v>
      </c>
      <c r="B226" t="s">
        <v>320</v>
      </c>
      <c r="C226" t="s">
        <v>321</v>
      </c>
      <c r="D226">
        <v>35010604</v>
      </c>
      <c r="E226">
        <v>49</v>
      </c>
      <c r="F226">
        <v>12</v>
      </c>
      <c r="G226">
        <v>1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0</v>
      </c>
      <c r="O226">
        <v>0</v>
      </c>
      <c r="P226">
        <v>0</v>
      </c>
      <c r="Q226" t="s">
        <v>20</v>
      </c>
    </row>
    <row r="227" spans="1:17">
      <c r="A227" t="s">
        <v>327</v>
      </c>
      <c r="B227" t="s">
        <v>324</v>
      </c>
      <c r="C227" t="s">
        <v>325</v>
      </c>
      <c r="D227">
        <v>35080608</v>
      </c>
      <c r="E227">
        <v>128</v>
      </c>
      <c r="F227">
        <v>22</v>
      </c>
      <c r="G227">
        <v>1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0</v>
      </c>
      <c r="Q227" t="s">
        <v>35</v>
      </c>
    </row>
    <row r="228" spans="1:17">
      <c r="A228" t="s">
        <v>328</v>
      </c>
      <c r="B228" t="s">
        <v>320</v>
      </c>
      <c r="C228" t="s">
        <v>321</v>
      </c>
      <c r="D228">
        <v>35010606</v>
      </c>
      <c r="E228">
        <v>129</v>
      </c>
      <c r="F228">
        <v>10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0</v>
      </c>
      <c r="O228">
        <v>0</v>
      </c>
      <c r="P228">
        <v>0</v>
      </c>
      <c r="Q228" t="s">
        <v>20</v>
      </c>
    </row>
    <row r="229" spans="1:17">
      <c r="A229" t="s">
        <v>329</v>
      </c>
      <c r="B229" t="s">
        <v>324</v>
      </c>
      <c r="C229" t="s">
        <v>325</v>
      </c>
      <c r="D229">
        <v>35080609</v>
      </c>
      <c r="E229">
        <v>38</v>
      </c>
      <c r="F229">
        <v>10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0</v>
      </c>
      <c r="O229">
        <v>0</v>
      </c>
      <c r="P229">
        <v>0</v>
      </c>
      <c r="Q229" t="s">
        <v>35</v>
      </c>
    </row>
    <row r="230" spans="1:17">
      <c r="A230" t="s">
        <v>330</v>
      </c>
      <c r="B230" t="s">
        <v>320</v>
      </c>
      <c r="C230" t="s">
        <v>321</v>
      </c>
      <c r="D230">
        <v>35010610</v>
      </c>
      <c r="E230">
        <v>85</v>
      </c>
      <c r="F230">
        <v>5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</v>
      </c>
      <c r="P230">
        <v>0</v>
      </c>
      <c r="Q230" t="s">
        <v>20</v>
      </c>
    </row>
    <row r="231" spans="1:17">
      <c r="A231" t="s">
        <v>331</v>
      </c>
      <c r="B231" t="s">
        <v>324</v>
      </c>
      <c r="C231" t="s">
        <v>325</v>
      </c>
      <c r="D231">
        <v>35080610</v>
      </c>
      <c r="E231">
        <v>108</v>
      </c>
      <c r="F231">
        <v>18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0</v>
      </c>
      <c r="O231">
        <v>0</v>
      </c>
      <c r="P231">
        <v>0</v>
      </c>
      <c r="Q231" t="s">
        <v>35</v>
      </c>
    </row>
    <row r="232" spans="1:17">
      <c r="A232" t="s">
        <v>332</v>
      </c>
      <c r="B232" t="s">
        <v>324</v>
      </c>
      <c r="C232" t="s">
        <v>325</v>
      </c>
      <c r="D232">
        <v>35080611</v>
      </c>
      <c r="E232">
        <v>98</v>
      </c>
      <c r="F232">
        <v>15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0</v>
      </c>
      <c r="O232">
        <v>0</v>
      </c>
      <c r="P232">
        <v>0</v>
      </c>
      <c r="Q232" t="s">
        <v>35</v>
      </c>
    </row>
    <row r="233" spans="1:17">
      <c r="A233" t="s">
        <v>333</v>
      </c>
      <c r="B233" t="s">
        <v>324</v>
      </c>
      <c r="C233" t="s">
        <v>325</v>
      </c>
      <c r="D233">
        <v>35080612</v>
      </c>
      <c r="E233">
        <v>124</v>
      </c>
      <c r="F233">
        <v>21</v>
      </c>
      <c r="G233">
        <v>0</v>
      </c>
      <c r="H233">
        <v>0</v>
      </c>
      <c r="I233">
        <v>1</v>
      </c>
      <c r="J233">
        <v>0</v>
      </c>
      <c r="K233">
        <v>0</v>
      </c>
      <c r="L233">
        <v>0</v>
      </c>
      <c r="M233">
        <v>1</v>
      </c>
      <c r="N233">
        <v>0</v>
      </c>
      <c r="O233">
        <v>0</v>
      </c>
      <c r="P233">
        <v>0</v>
      </c>
      <c r="Q233" t="s">
        <v>35</v>
      </c>
    </row>
    <row r="234" spans="1:17">
      <c r="A234" t="s">
        <v>334</v>
      </c>
      <c r="B234" t="s">
        <v>335</v>
      </c>
      <c r="C234" t="s">
        <v>336</v>
      </c>
      <c r="D234">
        <v>35070301</v>
      </c>
      <c r="E234">
        <v>182</v>
      </c>
      <c r="F234">
        <v>18</v>
      </c>
      <c r="Q234" t="s">
        <v>35</v>
      </c>
    </row>
    <row r="235" spans="1:17">
      <c r="A235" t="s">
        <v>337</v>
      </c>
      <c r="B235" t="s">
        <v>335</v>
      </c>
      <c r="C235" t="s">
        <v>336</v>
      </c>
      <c r="D235">
        <v>35070302</v>
      </c>
      <c r="E235">
        <v>82</v>
      </c>
      <c r="F235">
        <v>3</v>
      </c>
      <c r="M235">
        <v>1</v>
      </c>
      <c r="N235">
        <v>1</v>
      </c>
      <c r="Q235" t="s">
        <v>20</v>
      </c>
    </row>
    <row r="236" spans="1:17">
      <c r="A236" t="s">
        <v>338</v>
      </c>
      <c r="B236" t="s">
        <v>335</v>
      </c>
      <c r="C236" t="s">
        <v>336</v>
      </c>
      <c r="D236">
        <v>35070304</v>
      </c>
      <c r="E236">
        <v>77</v>
      </c>
      <c r="F236">
        <v>2</v>
      </c>
      <c r="I236">
        <v>1</v>
      </c>
      <c r="J236">
        <v>0</v>
      </c>
      <c r="Q236" t="s">
        <v>20</v>
      </c>
    </row>
    <row r="237" spans="1:17">
      <c r="A237" t="s">
        <v>339</v>
      </c>
      <c r="B237" t="s">
        <v>335</v>
      </c>
      <c r="C237" t="s">
        <v>336</v>
      </c>
      <c r="D237">
        <v>35070310</v>
      </c>
      <c r="E237">
        <v>59</v>
      </c>
      <c r="F237">
        <v>2</v>
      </c>
      <c r="Q237" t="s">
        <v>20</v>
      </c>
    </row>
    <row r="238" spans="1:17">
      <c r="A238" t="s">
        <v>340</v>
      </c>
      <c r="B238" t="s">
        <v>335</v>
      </c>
      <c r="C238" t="s">
        <v>336</v>
      </c>
      <c r="D238">
        <v>35070311</v>
      </c>
      <c r="E238">
        <v>30</v>
      </c>
      <c r="F238">
        <v>5</v>
      </c>
      <c r="Q238" t="s">
        <v>20</v>
      </c>
    </row>
    <row r="239" spans="1:17">
      <c r="A239" t="s">
        <v>341</v>
      </c>
      <c r="B239" t="s">
        <v>335</v>
      </c>
      <c r="C239" t="s">
        <v>336</v>
      </c>
      <c r="D239">
        <v>35070312</v>
      </c>
      <c r="E239">
        <v>28</v>
      </c>
      <c r="F239">
        <v>28</v>
      </c>
      <c r="G239">
        <v>1</v>
      </c>
      <c r="H239">
        <v>0</v>
      </c>
      <c r="Q239" t="s">
        <v>20</v>
      </c>
    </row>
    <row r="240" spans="1:17">
      <c r="A240" t="s">
        <v>342</v>
      </c>
      <c r="B240" t="s">
        <v>343</v>
      </c>
      <c r="C240" t="s">
        <v>344</v>
      </c>
      <c r="D240">
        <v>35030317</v>
      </c>
      <c r="E240">
        <v>30</v>
      </c>
      <c r="F240">
        <v>12</v>
      </c>
    </row>
    <row r="241" spans="1:17">
      <c r="A241" t="s">
        <v>345</v>
      </c>
      <c r="B241" t="s">
        <v>343</v>
      </c>
      <c r="C241" t="s">
        <v>344</v>
      </c>
      <c r="D241">
        <v>35030317</v>
      </c>
      <c r="E241">
        <v>30</v>
      </c>
      <c r="F241">
        <v>12</v>
      </c>
      <c r="Q241" t="s">
        <v>128</v>
      </c>
    </row>
    <row r="242" spans="1:17">
      <c r="A242" t="s">
        <v>346</v>
      </c>
      <c r="B242" t="s">
        <v>343</v>
      </c>
      <c r="C242" t="s">
        <v>344</v>
      </c>
      <c r="D242">
        <v>35030310</v>
      </c>
      <c r="E242">
        <v>30</v>
      </c>
      <c r="F242">
        <v>4</v>
      </c>
      <c r="Q242" t="s">
        <v>156</v>
      </c>
    </row>
    <row r="243" spans="1:17">
      <c r="A243" t="s">
        <v>347</v>
      </c>
      <c r="B243" t="s">
        <v>343</v>
      </c>
      <c r="C243" t="s">
        <v>344</v>
      </c>
      <c r="D243">
        <v>35030318</v>
      </c>
      <c r="E243">
        <v>30</v>
      </c>
      <c r="F243">
        <v>10</v>
      </c>
      <c r="Q243" t="s">
        <v>128</v>
      </c>
    </row>
    <row r="244" spans="1:17">
      <c r="A244" t="s">
        <v>348</v>
      </c>
      <c r="B244" t="s">
        <v>343</v>
      </c>
      <c r="C244" t="s">
        <v>344</v>
      </c>
      <c r="D244">
        <v>35030308</v>
      </c>
      <c r="E244">
        <v>30</v>
      </c>
      <c r="F244">
        <v>4</v>
      </c>
      <c r="Q244" t="s">
        <v>128</v>
      </c>
    </row>
    <row r="245" spans="1:17">
      <c r="A245" t="s">
        <v>349</v>
      </c>
      <c r="B245" t="s">
        <v>343</v>
      </c>
      <c r="C245" t="s">
        <v>344</v>
      </c>
      <c r="D245">
        <v>35030303</v>
      </c>
      <c r="E245">
        <v>30</v>
      </c>
      <c r="F245">
        <v>17</v>
      </c>
      <c r="Q245" t="s">
        <v>128</v>
      </c>
    </row>
    <row r="246" spans="1:17">
      <c r="A246" t="s">
        <v>350</v>
      </c>
      <c r="B246" t="s">
        <v>343</v>
      </c>
      <c r="C246" t="s">
        <v>344</v>
      </c>
      <c r="D246">
        <v>35030302</v>
      </c>
      <c r="E246">
        <v>30</v>
      </c>
      <c r="F246">
        <v>11</v>
      </c>
      <c r="Q246" t="s">
        <v>128</v>
      </c>
    </row>
    <row r="247" spans="1:17">
      <c r="A247" t="s">
        <v>351</v>
      </c>
      <c r="B247" t="s">
        <v>343</v>
      </c>
      <c r="C247" t="s">
        <v>344</v>
      </c>
      <c r="D247">
        <v>35030305</v>
      </c>
      <c r="E247">
        <v>30</v>
      </c>
      <c r="F247">
        <v>3</v>
      </c>
      <c r="Q247" t="s">
        <v>128</v>
      </c>
    </row>
    <row r="248" spans="1:17">
      <c r="A248" t="s">
        <v>352</v>
      </c>
      <c r="B248" t="s">
        <v>343</v>
      </c>
      <c r="C248" t="s">
        <v>344</v>
      </c>
      <c r="D248">
        <v>35030309</v>
      </c>
      <c r="E248">
        <v>30</v>
      </c>
      <c r="F248">
        <v>5</v>
      </c>
      <c r="G248">
        <v>1</v>
      </c>
      <c r="H248">
        <v>1</v>
      </c>
      <c r="Q248" t="s">
        <v>128</v>
      </c>
    </row>
    <row r="249" spans="1:17">
      <c r="A249" t="s">
        <v>353</v>
      </c>
      <c r="B249" t="s">
        <v>343</v>
      </c>
      <c r="C249" t="s">
        <v>344</v>
      </c>
      <c r="D249">
        <v>35030314</v>
      </c>
      <c r="E249">
        <v>30</v>
      </c>
      <c r="F249">
        <v>10</v>
      </c>
      <c r="Q249" t="s">
        <v>128</v>
      </c>
    </row>
    <row r="250" spans="1:17">
      <c r="A250" t="s">
        <v>354</v>
      </c>
      <c r="B250" t="s">
        <v>343</v>
      </c>
      <c r="C250" t="s">
        <v>344</v>
      </c>
      <c r="D250">
        <v>35030311</v>
      </c>
      <c r="E250">
        <v>30</v>
      </c>
      <c r="F250">
        <v>6</v>
      </c>
    </row>
    <row r="251" spans="1:17">
      <c r="A251" t="s">
        <v>355</v>
      </c>
      <c r="B251" t="s">
        <v>343</v>
      </c>
      <c r="C251" t="s">
        <v>344</v>
      </c>
      <c r="D251">
        <v>35030311</v>
      </c>
      <c r="E251">
        <v>30</v>
      </c>
      <c r="F251">
        <v>6</v>
      </c>
      <c r="Q251" t="s">
        <v>128</v>
      </c>
    </row>
    <row r="252" spans="1:17">
      <c r="A252" t="s">
        <v>356</v>
      </c>
      <c r="B252" t="s">
        <v>357</v>
      </c>
      <c r="C252" t="s">
        <v>358</v>
      </c>
      <c r="D252">
        <v>33502009</v>
      </c>
      <c r="E252">
        <v>127</v>
      </c>
      <c r="F252">
        <v>4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2</v>
      </c>
      <c r="N252">
        <v>0</v>
      </c>
      <c r="O252">
        <v>0</v>
      </c>
      <c r="P252">
        <v>0</v>
      </c>
      <c r="Q252" t="s">
        <v>158</v>
      </c>
    </row>
    <row r="253" spans="1:17">
      <c r="A253" t="s">
        <v>359</v>
      </c>
      <c r="B253" t="s">
        <v>357</v>
      </c>
      <c r="C253" t="s">
        <v>358</v>
      </c>
      <c r="D253">
        <v>33502006</v>
      </c>
      <c r="E253">
        <v>72</v>
      </c>
      <c r="F253">
        <v>3</v>
      </c>
      <c r="G253">
        <v>1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0</v>
      </c>
      <c r="P253">
        <v>0</v>
      </c>
      <c r="Q253" t="s">
        <v>158</v>
      </c>
    </row>
    <row r="254" spans="1:17">
      <c r="A254" t="s">
        <v>360</v>
      </c>
      <c r="B254" t="s">
        <v>357</v>
      </c>
      <c r="C254" t="s">
        <v>358</v>
      </c>
      <c r="D254">
        <v>33502003</v>
      </c>
      <c r="E254">
        <v>128</v>
      </c>
      <c r="F254">
        <v>4</v>
      </c>
      <c r="G254">
        <v>1</v>
      </c>
      <c r="H254">
        <v>1</v>
      </c>
      <c r="I254">
        <v>1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 t="s">
        <v>158</v>
      </c>
    </row>
    <row r="255" spans="1:17">
      <c r="A255" t="s">
        <v>361</v>
      </c>
      <c r="B255" t="s">
        <v>362</v>
      </c>
      <c r="C255" t="s">
        <v>363</v>
      </c>
      <c r="D255">
        <v>35020301</v>
      </c>
      <c r="E255">
        <v>150</v>
      </c>
      <c r="F255">
        <v>15</v>
      </c>
      <c r="G255">
        <v>0</v>
      </c>
      <c r="H255">
        <v>0</v>
      </c>
      <c r="I255">
        <v>1</v>
      </c>
      <c r="J255">
        <v>0</v>
      </c>
      <c r="K255">
        <v>0</v>
      </c>
      <c r="L255">
        <v>0</v>
      </c>
      <c r="M255">
        <v>1</v>
      </c>
      <c r="N255">
        <v>0</v>
      </c>
      <c r="O255">
        <v>0</v>
      </c>
      <c r="P255">
        <v>0</v>
      </c>
      <c r="Q255" t="s">
        <v>20</v>
      </c>
    </row>
    <row r="256" spans="1:17">
      <c r="A256" t="s">
        <v>364</v>
      </c>
      <c r="B256" t="s">
        <v>362</v>
      </c>
      <c r="C256" t="s">
        <v>363</v>
      </c>
      <c r="D256">
        <v>35020302</v>
      </c>
      <c r="E256">
        <v>100</v>
      </c>
      <c r="F256">
        <v>11</v>
      </c>
      <c r="G256">
        <v>1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0</v>
      </c>
      <c r="O256">
        <v>0</v>
      </c>
      <c r="P256">
        <v>0</v>
      </c>
      <c r="Q256" t="s">
        <v>20</v>
      </c>
    </row>
    <row r="257" spans="1:17">
      <c r="A257" t="s">
        <v>365</v>
      </c>
      <c r="B257" t="s">
        <v>366</v>
      </c>
      <c r="C257" t="s">
        <v>367</v>
      </c>
      <c r="D257">
        <v>35080702</v>
      </c>
      <c r="E257">
        <v>163</v>
      </c>
      <c r="F257">
        <v>5</v>
      </c>
      <c r="G257">
        <v>1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3</v>
      </c>
      <c r="N257">
        <v>0</v>
      </c>
      <c r="O257">
        <v>0</v>
      </c>
      <c r="P257">
        <v>0</v>
      </c>
      <c r="Q257" t="s">
        <v>158</v>
      </c>
    </row>
    <row r="258" spans="1:17">
      <c r="A258" t="s">
        <v>368</v>
      </c>
      <c r="B258" t="s">
        <v>366</v>
      </c>
      <c r="C258" t="s">
        <v>367</v>
      </c>
      <c r="D258">
        <v>35080702</v>
      </c>
      <c r="E258">
        <v>163</v>
      </c>
      <c r="F258">
        <v>5</v>
      </c>
      <c r="G258">
        <v>1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3</v>
      </c>
      <c r="N258">
        <v>0</v>
      </c>
      <c r="O258">
        <v>0</v>
      </c>
      <c r="P258">
        <v>0</v>
      </c>
      <c r="Q258" t="s">
        <v>158</v>
      </c>
    </row>
    <row r="259" spans="1:17">
      <c r="A259" t="s">
        <v>369</v>
      </c>
      <c r="B259" t="s">
        <v>362</v>
      </c>
      <c r="C259" t="s">
        <v>363</v>
      </c>
      <c r="D259">
        <v>35020304</v>
      </c>
      <c r="E259">
        <v>60</v>
      </c>
      <c r="F259">
        <v>8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0</v>
      </c>
      <c r="O259">
        <v>0</v>
      </c>
      <c r="P259">
        <v>0</v>
      </c>
      <c r="Q259" t="s">
        <v>20</v>
      </c>
    </row>
    <row r="260" spans="1:17">
      <c r="A260" t="s">
        <v>370</v>
      </c>
      <c r="B260" t="s">
        <v>362</v>
      </c>
      <c r="C260" t="s">
        <v>363</v>
      </c>
      <c r="D260">
        <v>35020305</v>
      </c>
      <c r="E260">
        <v>100</v>
      </c>
      <c r="F260">
        <v>8</v>
      </c>
      <c r="G260">
        <v>1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0</v>
      </c>
      <c r="O260">
        <v>0</v>
      </c>
      <c r="P260">
        <v>0</v>
      </c>
      <c r="Q260" t="s">
        <v>20</v>
      </c>
    </row>
    <row r="261" spans="1:17">
      <c r="A261" t="s">
        <v>371</v>
      </c>
      <c r="B261" t="s">
        <v>372</v>
      </c>
      <c r="C261" t="s">
        <v>373</v>
      </c>
      <c r="D261">
        <v>35010801</v>
      </c>
      <c r="E261">
        <v>150</v>
      </c>
      <c r="F261">
        <v>1</v>
      </c>
      <c r="G261">
        <v>1</v>
      </c>
      <c r="H261">
        <v>0</v>
      </c>
      <c r="M261">
        <v>1</v>
      </c>
      <c r="N261">
        <v>0</v>
      </c>
      <c r="Q261" t="s">
        <v>158</v>
      </c>
    </row>
    <row r="262" spans="1:17">
      <c r="A262" t="s">
        <v>374</v>
      </c>
      <c r="B262" t="s">
        <v>362</v>
      </c>
      <c r="C262" t="s">
        <v>363</v>
      </c>
      <c r="D262">
        <v>35020307</v>
      </c>
      <c r="E262">
        <v>75</v>
      </c>
      <c r="F262">
        <v>6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0</v>
      </c>
      <c r="O262">
        <v>0</v>
      </c>
      <c r="P262">
        <v>0</v>
      </c>
      <c r="Q262" t="s">
        <v>24</v>
      </c>
    </row>
    <row r="263" spans="1:17">
      <c r="A263" t="s">
        <v>375</v>
      </c>
      <c r="B263" t="s">
        <v>372</v>
      </c>
      <c r="C263" t="s">
        <v>373</v>
      </c>
      <c r="D263">
        <v>35010802</v>
      </c>
      <c r="E263">
        <v>15</v>
      </c>
      <c r="F263">
        <v>2</v>
      </c>
      <c r="M263">
        <v>1</v>
      </c>
      <c r="N263">
        <v>0</v>
      </c>
      <c r="Q263" t="s">
        <v>158</v>
      </c>
    </row>
    <row r="264" spans="1:17">
      <c r="A264" t="s">
        <v>376</v>
      </c>
      <c r="B264" t="s">
        <v>372</v>
      </c>
      <c r="C264" t="s">
        <v>373</v>
      </c>
      <c r="D264">
        <v>35010803</v>
      </c>
      <c r="E264">
        <v>102</v>
      </c>
      <c r="F264">
        <v>2</v>
      </c>
      <c r="G264">
        <v>1</v>
      </c>
      <c r="H264">
        <v>0</v>
      </c>
      <c r="M264">
        <v>1</v>
      </c>
      <c r="N264">
        <v>0</v>
      </c>
      <c r="Q264" t="s">
        <v>24</v>
      </c>
    </row>
    <row r="265" spans="1:17">
      <c r="A265" t="s">
        <v>377</v>
      </c>
      <c r="B265" t="s">
        <v>372</v>
      </c>
      <c r="C265" t="s">
        <v>373</v>
      </c>
      <c r="D265">
        <v>35010804</v>
      </c>
      <c r="E265">
        <v>80</v>
      </c>
      <c r="F265">
        <v>1</v>
      </c>
      <c r="M265">
        <v>1</v>
      </c>
      <c r="N265">
        <v>0</v>
      </c>
      <c r="Q265" t="s">
        <v>24</v>
      </c>
    </row>
    <row r="266" spans="1:17">
      <c r="A266" t="s">
        <v>378</v>
      </c>
      <c r="B266" t="s">
        <v>362</v>
      </c>
      <c r="C266" t="s">
        <v>363</v>
      </c>
      <c r="D266">
        <v>35020308</v>
      </c>
      <c r="E266">
        <v>140</v>
      </c>
      <c r="F266">
        <v>12</v>
      </c>
      <c r="G266">
        <v>1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 t="s">
        <v>20</v>
      </c>
    </row>
    <row r="267" spans="1:17">
      <c r="A267" t="s">
        <v>379</v>
      </c>
      <c r="B267" t="s">
        <v>372</v>
      </c>
      <c r="C267" t="s">
        <v>373</v>
      </c>
      <c r="D267">
        <v>35010805</v>
      </c>
      <c r="E267">
        <v>102</v>
      </c>
      <c r="F267">
        <v>2</v>
      </c>
      <c r="M267">
        <v>1</v>
      </c>
      <c r="N267">
        <v>0</v>
      </c>
      <c r="Q267" t="s">
        <v>158</v>
      </c>
    </row>
    <row r="268" spans="1:17">
      <c r="A268" t="s">
        <v>380</v>
      </c>
      <c r="B268" t="s">
        <v>372</v>
      </c>
      <c r="C268" t="s">
        <v>373</v>
      </c>
      <c r="D268">
        <v>35010806</v>
      </c>
      <c r="E268">
        <v>80</v>
      </c>
      <c r="F268">
        <v>1</v>
      </c>
      <c r="G268">
        <v>1</v>
      </c>
      <c r="H268">
        <v>0</v>
      </c>
      <c r="M268">
        <v>1</v>
      </c>
      <c r="N268">
        <v>0</v>
      </c>
      <c r="Q268" t="s">
        <v>44</v>
      </c>
    </row>
    <row r="269" spans="1:17">
      <c r="A269" t="s">
        <v>381</v>
      </c>
      <c r="B269" t="s">
        <v>372</v>
      </c>
      <c r="C269" t="s">
        <v>373</v>
      </c>
      <c r="D269">
        <v>35010807</v>
      </c>
      <c r="E269">
        <v>80</v>
      </c>
      <c r="F269">
        <v>2</v>
      </c>
      <c r="M269">
        <v>1</v>
      </c>
      <c r="N269">
        <v>0</v>
      </c>
      <c r="Q269" t="s">
        <v>158</v>
      </c>
    </row>
    <row r="270" spans="1:17">
      <c r="A270" t="s">
        <v>382</v>
      </c>
      <c r="B270" t="s">
        <v>362</v>
      </c>
      <c r="C270" t="s">
        <v>363</v>
      </c>
      <c r="D270">
        <v>35020310</v>
      </c>
      <c r="E270">
        <v>100</v>
      </c>
      <c r="F270">
        <v>14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17">
      <c r="A271" t="s">
        <v>383</v>
      </c>
      <c r="B271" t="s">
        <v>372</v>
      </c>
      <c r="C271" t="s">
        <v>373</v>
      </c>
      <c r="D271">
        <v>35010808</v>
      </c>
      <c r="E271">
        <v>80</v>
      </c>
      <c r="F271">
        <v>2</v>
      </c>
      <c r="G271">
        <v>1</v>
      </c>
      <c r="H271">
        <v>0</v>
      </c>
      <c r="M271">
        <v>1</v>
      </c>
      <c r="N271">
        <v>0</v>
      </c>
      <c r="Q271" t="s">
        <v>158</v>
      </c>
    </row>
    <row r="272" spans="1:17">
      <c r="A272" t="s">
        <v>384</v>
      </c>
      <c r="B272" t="s">
        <v>372</v>
      </c>
      <c r="C272" t="s">
        <v>373</v>
      </c>
      <c r="D272">
        <v>35010809</v>
      </c>
      <c r="E272">
        <v>80</v>
      </c>
      <c r="F272">
        <v>1</v>
      </c>
      <c r="M272">
        <v>1</v>
      </c>
      <c r="N272">
        <v>0</v>
      </c>
      <c r="Q272" t="s">
        <v>158</v>
      </c>
    </row>
    <row r="273" spans="1:17">
      <c r="A273" t="s">
        <v>385</v>
      </c>
      <c r="B273" t="s">
        <v>386</v>
      </c>
      <c r="C273" t="s">
        <v>387</v>
      </c>
      <c r="D273">
        <v>35020404</v>
      </c>
      <c r="E273">
        <v>138</v>
      </c>
      <c r="F273">
        <v>26</v>
      </c>
      <c r="G273">
        <v>1</v>
      </c>
      <c r="I273">
        <v>1</v>
      </c>
      <c r="M273">
        <v>3</v>
      </c>
      <c r="N273">
        <v>1</v>
      </c>
      <c r="Q273" t="s">
        <v>20</v>
      </c>
    </row>
    <row r="274" spans="1:17">
      <c r="A274" t="s">
        <v>388</v>
      </c>
      <c r="B274" t="s">
        <v>386</v>
      </c>
      <c r="C274" t="s">
        <v>387</v>
      </c>
      <c r="D274">
        <v>35020405</v>
      </c>
      <c r="E274">
        <v>69</v>
      </c>
      <c r="F274">
        <v>2</v>
      </c>
      <c r="M274">
        <v>1</v>
      </c>
      <c r="O274">
        <v>1</v>
      </c>
      <c r="Q274" t="s">
        <v>24</v>
      </c>
    </row>
    <row r="275" spans="1:17">
      <c r="A275" t="s">
        <v>389</v>
      </c>
      <c r="B275" t="s">
        <v>366</v>
      </c>
      <c r="C275" t="s">
        <v>367</v>
      </c>
      <c r="D275">
        <v>35080706</v>
      </c>
      <c r="E275">
        <v>161</v>
      </c>
      <c r="F275">
        <v>16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0</v>
      </c>
      <c r="O275">
        <v>0</v>
      </c>
      <c r="P275">
        <v>0</v>
      </c>
      <c r="Q275" t="s">
        <v>158</v>
      </c>
    </row>
    <row r="276" spans="1:17">
      <c r="A276" t="s">
        <v>390</v>
      </c>
      <c r="B276" t="s">
        <v>391</v>
      </c>
      <c r="C276" t="s">
        <v>392</v>
      </c>
      <c r="D276">
        <v>35010404</v>
      </c>
      <c r="E276">
        <v>116</v>
      </c>
      <c r="F276">
        <v>20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0</v>
      </c>
      <c r="O276">
        <v>0</v>
      </c>
      <c r="P276">
        <v>0</v>
      </c>
      <c r="Q276" t="s">
        <v>128</v>
      </c>
    </row>
    <row r="277" spans="1:17">
      <c r="A277" t="s">
        <v>393</v>
      </c>
      <c r="B277" t="s">
        <v>394</v>
      </c>
      <c r="C277" t="s">
        <v>19</v>
      </c>
      <c r="D277">
        <v>35010511</v>
      </c>
      <c r="E277">
        <v>133</v>
      </c>
      <c r="F277">
        <v>3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0</v>
      </c>
      <c r="O277">
        <v>0</v>
      </c>
      <c r="P277">
        <v>0</v>
      </c>
      <c r="Q277" t="s">
        <v>20</v>
      </c>
    </row>
    <row r="278" spans="1:17">
      <c r="A278" t="s">
        <v>395</v>
      </c>
      <c r="B278" t="s">
        <v>366</v>
      </c>
      <c r="C278" t="s">
        <v>367</v>
      </c>
      <c r="D278">
        <v>35080710</v>
      </c>
      <c r="E278">
        <v>126</v>
      </c>
      <c r="F278">
        <v>25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0</v>
      </c>
      <c r="O278">
        <v>0</v>
      </c>
      <c r="P278">
        <v>0</v>
      </c>
      <c r="Q278" t="s">
        <v>158</v>
      </c>
    </row>
    <row r="279" spans="1:17">
      <c r="A279" t="s">
        <v>395</v>
      </c>
      <c r="B279" t="s">
        <v>394</v>
      </c>
      <c r="C279" t="s">
        <v>19</v>
      </c>
      <c r="D279">
        <v>35010515</v>
      </c>
      <c r="E279">
        <v>130</v>
      </c>
      <c r="F279">
        <v>3</v>
      </c>
      <c r="G279">
        <v>1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 t="s">
        <v>20</v>
      </c>
    </row>
    <row r="280" spans="1:17">
      <c r="A280" t="s">
        <v>396</v>
      </c>
      <c r="B280" t="s">
        <v>391</v>
      </c>
      <c r="C280" t="s">
        <v>392</v>
      </c>
      <c r="D280">
        <v>35010405</v>
      </c>
      <c r="E280">
        <v>162</v>
      </c>
      <c r="F280">
        <v>21</v>
      </c>
      <c r="G280">
        <v>1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2</v>
      </c>
      <c r="N280">
        <v>0</v>
      </c>
      <c r="O280">
        <v>0</v>
      </c>
      <c r="P280">
        <v>0</v>
      </c>
      <c r="Q280" t="s">
        <v>35</v>
      </c>
    </row>
    <row r="281" spans="1:17">
      <c r="A281" t="s">
        <v>397</v>
      </c>
      <c r="B281" t="s">
        <v>394</v>
      </c>
      <c r="C281" t="s">
        <v>19</v>
      </c>
      <c r="D281">
        <v>35010510</v>
      </c>
      <c r="E281">
        <v>97</v>
      </c>
      <c r="F281">
        <v>2</v>
      </c>
      <c r="G281">
        <v>1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0</v>
      </c>
      <c r="O281">
        <v>0</v>
      </c>
      <c r="P281">
        <v>0</v>
      </c>
      <c r="Q281" t="s">
        <v>20</v>
      </c>
    </row>
    <row r="282" spans="1:17">
      <c r="A282" t="s">
        <v>398</v>
      </c>
      <c r="B282" t="s">
        <v>391</v>
      </c>
      <c r="C282" t="s">
        <v>392</v>
      </c>
      <c r="D282">
        <v>35010406</v>
      </c>
      <c r="E282">
        <v>133</v>
      </c>
      <c r="F282">
        <v>10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0</v>
      </c>
      <c r="O282">
        <v>0</v>
      </c>
      <c r="P282">
        <v>0</v>
      </c>
      <c r="Q282" t="s">
        <v>171</v>
      </c>
    </row>
    <row r="283" spans="1:17">
      <c r="A283" t="s">
        <v>399</v>
      </c>
      <c r="B283" t="s">
        <v>391</v>
      </c>
      <c r="C283" t="s">
        <v>392</v>
      </c>
      <c r="D283">
        <v>35010407</v>
      </c>
      <c r="E283">
        <v>228</v>
      </c>
      <c r="F283">
        <v>31</v>
      </c>
      <c r="G283">
        <v>1</v>
      </c>
      <c r="H283">
        <v>0</v>
      </c>
      <c r="I283">
        <v>1</v>
      </c>
      <c r="J283">
        <v>0</v>
      </c>
      <c r="K283">
        <v>0</v>
      </c>
      <c r="L283">
        <v>0</v>
      </c>
      <c r="M283">
        <v>2</v>
      </c>
      <c r="N283">
        <v>0</v>
      </c>
      <c r="O283">
        <v>0</v>
      </c>
      <c r="P283">
        <v>0</v>
      </c>
      <c r="Q283" t="s">
        <v>35</v>
      </c>
    </row>
    <row r="284" spans="1:17">
      <c r="A284" t="s">
        <v>400</v>
      </c>
      <c r="B284" t="s">
        <v>394</v>
      </c>
      <c r="C284" t="s">
        <v>19</v>
      </c>
      <c r="D284">
        <v>35010512</v>
      </c>
      <c r="E284">
        <v>103</v>
      </c>
      <c r="F284">
        <v>0</v>
      </c>
      <c r="G284">
        <v>1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0</v>
      </c>
      <c r="O284">
        <v>0</v>
      </c>
      <c r="P284">
        <v>0</v>
      </c>
    </row>
    <row r="285" spans="1:17">
      <c r="A285" t="s">
        <v>401</v>
      </c>
      <c r="B285" t="s">
        <v>391</v>
      </c>
      <c r="C285" t="s">
        <v>392</v>
      </c>
      <c r="D285">
        <v>35010408</v>
      </c>
      <c r="E285">
        <v>133</v>
      </c>
      <c r="F285">
        <v>15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0</v>
      </c>
      <c r="O285">
        <v>0</v>
      </c>
      <c r="P285">
        <v>0</v>
      </c>
      <c r="Q285" t="s">
        <v>37</v>
      </c>
    </row>
    <row r="286" spans="1:17">
      <c r="A286" t="s">
        <v>402</v>
      </c>
      <c r="B286" t="s">
        <v>391</v>
      </c>
      <c r="C286" t="s">
        <v>392</v>
      </c>
      <c r="D286">
        <v>35010409</v>
      </c>
      <c r="E286">
        <v>181</v>
      </c>
      <c r="F286">
        <v>25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 t="s">
        <v>35</v>
      </c>
    </row>
    <row r="287" spans="1:17">
      <c r="A287" t="s">
        <v>403</v>
      </c>
      <c r="B287" t="s">
        <v>391</v>
      </c>
      <c r="C287" t="s">
        <v>392</v>
      </c>
      <c r="D287">
        <v>35010411</v>
      </c>
      <c r="E287">
        <v>151</v>
      </c>
      <c r="F287">
        <v>19</v>
      </c>
      <c r="G287">
        <v>1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0</v>
      </c>
      <c r="O287">
        <v>0</v>
      </c>
      <c r="P287">
        <v>0</v>
      </c>
      <c r="Q287" t="s">
        <v>35</v>
      </c>
    </row>
    <row r="288" spans="1:17">
      <c r="A288" t="s">
        <v>404</v>
      </c>
      <c r="B288" t="s">
        <v>405</v>
      </c>
      <c r="C288" t="s">
        <v>406</v>
      </c>
      <c r="D288">
        <v>35010105</v>
      </c>
      <c r="E288">
        <v>126</v>
      </c>
      <c r="F288">
        <v>36</v>
      </c>
      <c r="G288">
        <v>1</v>
      </c>
      <c r="H288">
        <v>1</v>
      </c>
      <c r="I288">
        <v>1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0</v>
      </c>
      <c r="P288">
        <v>0</v>
      </c>
      <c r="Q288" t="s">
        <v>37</v>
      </c>
    </row>
    <row r="289" spans="1:17">
      <c r="A289" t="s">
        <v>407</v>
      </c>
      <c r="B289" t="s">
        <v>405</v>
      </c>
      <c r="C289" t="s">
        <v>406</v>
      </c>
      <c r="D289">
        <v>35010101</v>
      </c>
      <c r="E289">
        <v>172</v>
      </c>
      <c r="F289">
        <v>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0</v>
      </c>
      <c r="O289">
        <v>0</v>
      </c>
      <c r="P289">
        <v>0</v>
      </c>
      <c r="Q289" t="s">
        <v>92</v>
      </c>
    </row>
    <row r="290" spans="1:17">
      <c r="A290" t="s">
        <v>408</v>
      </c>
      <c r="B290" t="s">
        <v>409</v>
      </c>
      <c r="C290" t="s">
        <v>410</v>
      </c>
      <c r="D290">
        <v>35090301</v>
      </c>
      <c r="E290">
        <v>130</v>
      </c>
      <c r="F290">
        <v>14</v>
      </c>
      <c r="Q290" t="s">
        <v>20</v>
      </c>
    </row>
    <row r="291" spans="1:17">
      <c r="A291" t="s">
        <v>411</v>
      </c>
      <c r="B291" t="s">
        <v>409</v>
      </c>
      <c r="C291" t="s">
        <v>410</v>
      </c>
      <c r="D291">
        <v>35090302</v>
      </c>
      <c r="E291">
        <v>230</v>
      </c>
      <c r="F291">
        <v>18</v>
      </c>
      <c r="G291">
        <v>1</v>
      </c>
      <c r="H291">
        <v>0</v>
      </c>
      <c r="Q291" t="s">
        <v>20</v>
      </c>
    </row>
    <row r="292" spans="1:17">
      <c r="A292" t="s">
        <v>412</v>
      </c>
      <c r="B292" t="s">
        <v>405</v>
      </c>
      <c r="C292" t="s">
        <v>406</v>
      </c>
      <c r="D292">
        <v>35010108</v>
      </c>
      <c r="E292">
        <v>242</v>
      </c>
      <c r="F292">
        <v>30</v>
      </c>
      <c r="G292">
        <v>1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</v>
      </c>
      <c r="P292">
        <v>0</v>
      </c>
      <c r="Q292" t="s">
        <v>35</v>
      </c>
    </row>
    <row r="293" spans="1:17">
      <c r="A293" t="s">
        <v>413</v>
      </c>
      <c r="B293" t="s">
        <v>409</v>
      </c>
      <c r="C293" t="s">
        <v>410</v>
      </c>
      <c r="D293">
        <v>35090303</v>
      </c>
      <c r="E293">
        <v>190</v>
      </c>
      <c r="F293">
        <v>17</v>
      </c>
      <c r="G293">
        <v>1</v>
      </c>
      <c r="H293">
        <v>0</v>
      </c>
      <c r="M293">
        <v>1</v>
      </c>
      <c r="N293">
        <v>0</v>
      </c>
      <c r="Q293" t="s">
        <v>20</v>
      </c>
    </row>
    <row r="294" spans="1:17">
      <c r="A294" t="s">
        <v>414</v>
      </c>
      <c r="B294" t="s">
        <v>409</v>
      </c>
      <c r="C294" t="s">
        <v>410</v>
      </c>
      <c r="D294">
        <v>35090304</v>
      </c>
      <c r="E294">
        <v>200</v>
      </c>
      <c r="F294">
        <v>16</v>
      </c>
      <c r="Q294" t="s">
        <v>158</v>
      </c>
    </row>
    <row r="295" spans="1:17">
      <c r="A295" t="s">
        <v>415</v>
      </c>
      <c r="B295" t="s">
        <v>405</v>
      </c>
      <c r="C295" t="s">
        <v>406</v>
      </c>
      <c r="D295">
        <v>35010107</v>
      </c>
      <c r="E295">
        <v>187</v>
      </c>
      <c r="F295">
        <v>50</v>
      </c>
      <c r="G295">
        <v>1</v>
      </c>
      <c r="H295">
        <v>0</v>
      </c>
      <c r="I295">
        <v>0</v>
      </c>
      <c r="J295">
        <v>0</v>
      </c>
      <c r="K295">
        <v>2</v>
      </c>
      <c r="L295">
        <v>0</v>
      </c>
      <c r="M295">
        <v>1</v>
      </c>
      <c r="N295">
        <v>1</v>
      </c>
      <c r="O295">
        <v>0</v>
      </c>
      <c r="P295">
        <v>0</v>
      </c>
      <c r="Q295" t="s">
        <v>37</v>
      </c>
    </row>
    <row r="296" spans="1:17">
      <c r="A296" t="s">
        <v>416</v>
      </c>
      <c r="B296" t="s">
        <v>409</v>
      </c>
      <c r="C296" t="s">
        <v>410</v>
      </c>
      <c r="D296">
        <v>35090305</v>
      </c>
      <c r="E296">
        <v>210</v>
      </c>
      <c r="F296">
        <v>20</v>
      </c>
      <c r="G296">
        <v>1</v>
      </c>
      <c r="H296">
        <v>0</v>
      </c>
      <c r="M296">
        <v>1</v>
      </c>
      <c r="N296">
        <v>0</v>
      </c>
      <c r="Q296" t="s">
        <v>20</v>
      </c>
    </row>
    <row r="297" spans="1:17">
      <c r="A297" t="s">
        <v>417</v>
      </c>
      <c r="B297" t="s">
        <v>405</v>
      </c>
      <c r="C297" t="s">
        <v>406</v>
      </c>
      <c r="D297">
        <v>35010119</v>
      </c>
      <c r="E297">
        <v>232</v>
      </c>
      <c r="F297">
        <v>21</v>
      </c>
      <c r="G297">
        <v>1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 t="s">
        <v>20</v>
      </c>
    </row>
    <row r="298" spans="1:17">
      <c r="A298" t="s">
        <v>418</v>
      </c>
      <c r="B298" t="s">
        <v>409</v>
      </c>
      <c r="C298" t="s">
        <v>410</v>
      </c>
      <c r="D298">
        <v>35090306</v>
      </c>
      <c r="E298">
        <v>250</v>
      </c>
      <c r="F298">
        <v>22</v>
      </c>
      <c r="G298">
        <v>1</v>
      </c>
      <c r="H298">
        <v>0</v>
      </c>
      <c r="M298">
        <v>1</v>
      </c>
      <c r="N298">
        <v>1</v>
      </c>
      <c r="Q298" t="s">
        <v>128</v>
      </c>
    </row>
    <row r="299" spans="1:17">
      <c r="A299" t="s">
        <v>419</v>
      </c>
      <c r="B299" t="s">
        <v>409</v>
      </c>
      <c r="C299" t="s">
        <v>410</v>
      </c>
      <c r="D299">
        <v>35090307</v>
      </c>
      <c r="E299">
        <v>120</v>
      </c>
      <c r="F299">
        <v>13</v>
      </c>
      <c r="M299">
        <v>1</v>
      </c>
      <c r="N299">
        <v>0</v>
      </c>
      <c r="Q299" t="s">
        <v>128</v>
      </c>
    </row>
    <row r="300" spans="1:17">
      <c r="A300" t="s">
        <v>420</v>
      </c>
      <c r="B300" t="s">
        <v>405</v>
      </c>
      <c r="C300" t="s">
        <v>406</v>
      </c>
      <c r="D300">
        <v>35010123</v>
      </c>
      <c r="E300">
        <v>31</v>
      </c>
      <c r="F300">
        <v>4</v>
      </c>
      <c r="G300">
        <v>0</v>
      </c>
      <c r="H300">
        <v>0</v>
      </c>
      <c r="I300">
        <v>0</v>
      </c>
      <c r="J300">
        <v>0</v>
      </c>
      <c r="K300">
        <v>1</v>
      </c>
      <c r="L300">
        <v>0</v>
      </c>
      <c r="M300">
        <v>0</v>
      </c>
      <c r="N300">
        <v>0</v>
      </c>
      <c r="O300">
        <v>0</v>
      </c>
      <c r="P300">
        <v>0</v>
      </c>
      <c r="Q300" t="s">
        <v>35</v>
      </c>
    </row>
    <row r="301" spans="1:17">
      <c r="A301" t="s">
        <v>421</v>
      </c>
      <c r="B301" t="s">
        <v>409</v>
      </c>
      <c r="C301" t="s">
        <v>410</v>
      </c>
      <c r="D301">
        <v>35090308</v>
      </c>
      <c r="E301">
        <v>190</v>
      </c>
      <c r="F301">
        <v>17</v>
      </c>
      <c r="M301">
        <v>1</v>
      </c>
      <c r="N301">
        <v>0</v>
      </c>
      <c r="Q301" t="s">
        <v>128</v>
      </c>
    </row>
    <row r="302" spans="1:17">
      <c r="A302" t="s">
        <v>422</v>
      </c>
      <c r="B302" t="s">
        <v>423</v>
      </c>
      <c r="C302" t="s">
        <v>424</v>
      </c>
      <c r="D302">
        <v>35060101</v>
      </c>
      <c r="E302">
        <v>190</v>
      </c>
      <c r="F302">
        <v>31</v>
      </c>
      <c r="G302">
        <v>1</v>
      </c>
      <c r="H302">
        <v>1</v>
      </c>
      <c r="M302">
        <v>1</v>
      </c>
      <c r="N302">
        <v>1</v>
      </c>
      <c r="Q302" t="s">
        <v>35</v>
      </c>
    </row>
    <row r="303" spans="1:17">
      <c r="A303" t="s">
        <v>425</v>
      </c>
      <c r="B303" t="s">
        <v>423</v>
      </c>
      <c r="C303" t="s">
        <v>424</v>
      </c>
      <c r="D303">
        <v>35060102</v>
      </c>
      <c r="E303">
        <v>209</v>
      </c>
      <c r="F303">
        <v>45</v>
      </c>
      <c r="M303">
        <v>1</v>
      </c>
      <c r="N303">
        <v>1</v>
      </c>
      <c r="Q303" t="s">
        <v>35</v>
      </c>
    </row>
    <row r="304" spans="1:17">
      <c r="A304" t="s">
        <v>426</v>
      </c>
      <c r="B304" t="s">
        <v>423</v>
      </c>
      <c r="C304" t="s">
        <v>424</v>
      </c>
      <c r="D304">
        <v>35060103</v>
      </c>
      <c r="E304">
        <v>240</v>
      </c>
      <c r="F304">
        <v>38</v>
      </c>
      <c r="G304">
        <v>1</v>
      </c>
      <c r="H304">
        <v>0</v>
      </c>
      <c r="Q304" t="s">
        <v>35</v>
      </c>
    </row>
    <row r="305" spans="1:17">
      <c r="A305" t="s">
        <v>427</v>
      </c>
      <c r="B305" t="s">
        <v>423</v>
      </c>
      <c r="C305" t="s">
        <v>424</v>
      </c>
      <c r="D305">
        <v>35060104</v>
      </c>
      <c r="E305">
        <v>242</v>
      </c>
      <c r="F305">
        <v>42</v>
      </c>
      <c r="I305">
        <v>1</v>
      </c>
      <c r="J305">
        <v>0</v>
      </c>
      <c r="M305">
        <v>1</v>
      </c>
      <c r="N305">
        <v>1</v>
      </c>
      <c r="Q305" t="s">
        <v>35</v>
      </c>
    </row>
    <row r="306" spans="1:17">
      <c r="A306" t="s">
        <v>428</v>
      </c>
      <c r="B306" t="s">
        <v>423</v>
      </c>
      <c r="C306" t="s">
        <v>424</v>
      </c>
      <c r="D306">
        <v>35060108</v>
      </c>
      <c r="E306">
        <v>345</v>
      </c>
      <c r="F306">
        <v>45</v>
      </c>
      <c r="G306">
        <v>1</v>
      </c>
      <c r="H306">
        <v>1</v>
      </c>
      <c r="M306">
        <v>1</v>
      </c>
      <c r="N306">
        <v>1</v>
      </c>
      <c r="Q306" t="s">
        <v>35</v>
      </c>
    </row>
    <row r="307" spans="1:17">
      <c r="A307" t="s">
        <v>429</v>
      </c>
      <c r="B307" t="s">
        <v>423</v>
      </c>
      <c r="C307" t="s">
        <v>424</v>
      </c>
      <c r="D307">
        <v>35060109</v>
      </c>
      <c r="E307">
        <v>242</v>
      </c>
      <c r="F307">
        <v>31</v>
      </c>
      <c r="G307">
        <v>1</v>
      </c>
      <c r="H307">
        <v>1</v>
      </c>
      <c r="Q307" t="s">
        <v>35</v>
      </c>
    </row>
    <row r="308" spans="1:17">
      <c r="A308" t="s">
        <v>430</v>
      </c>
      <c r="B308" t="s">
        <v>431</v>
      </c>
      <c r="C308" t="s">
        <v>432</v>
      </c>
      <c r="D308">
        <v>35040701</v>
      </c>
      <c r="E308">
        <v>160</v>
      </c>
      <c r="F308">
        <v>67</v>
      </c>
      <c r="G308">
        <v>1</v>
      </c>
      <c r="H308">
        <v>1</v>
      </c>
      <c r="I308">
        <v>0</v>
      </c>
      <c r="J308">
        <v>0</v>
      </c>
      <c r="K308">
        <v>0</v>
      </c>
      <c r="L308">
        <v>0</v>
      </c>
      <c r="M308">
        <v>1</v>
      </c>
      <c r="N308">
        <v>1</v>
      </c>
      <c r="O308">
        <v>0</v>
      </c>
      <c r="P308">
        <v>0</v>
      </c>
      <c r="Q308" t="s">
        <v>160</v>
      </c>
    </row>
    <row r="309" spans="1:17">
      <c r="A309" t="s">
        <v>433</v>
      </c>
      <c r="B309" t="s">
        <v>431</v>
      </c>
      <c r="C309" t="s">
        <v>432</v>
      </c>
      <c r="D309">
        <v>35040702</v>
      </c>
      <c r="E309">
        <v>142</v>
      </c>
      <c r="F309">
        <v>35</v>
      </c>
      <c r="G309">
        <v>1</v>
      </c>
      <c r="H309">
        <v>1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 t="s">
        <v>160</v>
      </c>
    </row>
    <row r="310" spans="1:17">
      <c r="A310" t="s">
        <v>434</v>
      </c>
      <c r="B310" t="s">
        <v>431</v>
      </c>
      <c r="C310" t="s">
        <v>432</v>
      </c>
      <c r="D310">
        <v>35040703</v>
      </c>
      <c r="E310">
        <v>98</v>
      </c>
      <c r="F310">
        <v>53</v>
      </c>
      <c r="G310">
        <v>1</v>
      </c>
      <c r="H310">
        <v>1</v>
      </c>
      <c r="I310">
        <v>0</v>
      </c>
      <c r="J310">
        <v>0</v>
      </c>
      <c r="K310">
        <v>0</v>
      </c>
      <c r="L310">
        <v>0</v>
      </c>
      <c r="M310">
        <v>1</v>
      </c>
      <c r="N310">
        <v>1</v>
      </c>
      <c r="O310">
        <v>0</v>
      </c>
      <c r="P310">
        <v>0</v>
      </c>
      <c r="Q310" t="s">
        <v>160</v>
      </c>
    </row>
    <row r="311" spans="1:17">
      <c r="A311" t="s">
        <v>435</v>
      </c>
      <c r="B311" t="s">
        <v>431</v>
      </c>
      <c r="C311" t="s">
        <v>432</v>
      </c>
      <c r="D311">
        <v>35040704</v>
      </c>
      <c r="E311">
        <v>148</v>
      </c>
      <c r="F311">
        <v>48</v>
      </c>
      <c r="G311">
        <v>1</v>
      </c>
      <c r="H311">
        <v>1</v>
      </c>
      <c r="I311">
        <v>0</v>
      </c>
      <c r="J311">
        <v>0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0</v>
      </c>
      <c r="Q311" t="s">
        <v>160</v>
      </c>
    </row>
    <row r="312" spans="1:17">
      <c r="A312" t="s">
        <v>436</v>
      </c>
      <c r="B312" t="s">
        <v>431</v>
      </c>
      <c r="C312" t="s">
        <v>432</v>
      </c>
      <c r="D312">
        <v>35040706</v>
      </c>
      <c r="E312">
        <v>172</v>
      </c>
      <c r="F312">
        <v>78</v>
      </c>
      <c r="G312">
        <v>1</v>
      </c>
      <c r="H312">
        <v>1</v>
      </c>
      <c r="I312">
        <v>0</v>
      </c>
      <c r="J312">
        <v>0</v>
      </c>
      <c r="K312">
        <v>0</v>
      </c>
      <c r="L312">
        <v>0</v>
      </c>
      <c r="M312">
        <v>2</v>
      </c>
      <c r="N312">
        <v>1</v>
      </c>
      <c r="O312">
        <v>0</v>
      </c>
      <c r="P312">
        <v>0</v>
      </c>
      <c r="Q312" t="s">
        <v>160</v>
      </c>
    </row>
    <row r="313" spans="1:17">
      <c r="A313" t="s">
        <v>437</v>
      </c>
      <c r="B313" t="s">
        <v>431</v>
      </c>
      <c r="C313" t="s">
        <v>432</v>
      </c>
      <c r="D313">
        <v>35040709</v>
      </c>
      <c r="E313">
        <v>176</v>
      </c>
      <c r="F313">
        <v>42</v>
      </c>
      <c r="G313">
        <v>0</v>
      </c>
      <c r="H313">
        <v>0</v>
      </c>
      <c r="I313">
        <v>1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 t="s">
        <v>156</v>
      </c>
    </row>
    <row r="314" spans="1:17">
      <c r="A314" t="s">
        <v>438</v>
      </c>
      <c r="B314" t="s">
        <v>431</v>
      </c>
      <c r="C314" t="s">
        <v>432</v>
      </c>
      <c r="D314">
        <v>35040711</v>
      </c>
      <c r="E314">
        <v>85</v>
      </c>
      <c r="F314">
        <v>32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1</v>
      </c>
      <c r="N314">
        <v>1</v>
      </c>
      <c r="O314">
        <v>0</v>
      </c>
      <c r="P314">
        <v>0</v>
      </c>
      <c r="Q314" t="s">
        <v>156</v>
      </c>
    </row>
    <row r="315" spans="1:17">
      <c r="A315" t="s">
        <v>439</v>
      </c>
      <c r="B315" t="s">
        <v>431</v>
      </c>
      <c r="C315" t="s">
        <v>432</v>
      </c>
      <c r="D315">
        <v>35040710</v>
      </c>
      <c r="E315">
        <v>105</v>
      </c>
      <c r="F315">
        <v>46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 t="s">
        <v>156</v>
      </c>
    </row>
    <row r="316" spans="1:17">
      <c r="A316" t="s">
        <v>440</v>
      </c>
      <c r="B316" t="s">
        <v>431</v>
      </c>
      <c r="C316" t="s">
        <v>432</v>
      </c>
      <c r="D316">
        <v>35040712</v>
      </c>
      <c r="E316">
        <v>132</v>
      </c>
      <c r="F316">
        <v>37</v>
      </c>
      <c r="G316">
        <v>0</v>
      </c>
      <c r="H316">
        <v>1</v>
      </c>
      <c r="I316">
        <v>1</v>
      </c>
      <c r="J316">
        <v>0</v>
      </c>
      <c r="K316">
        <v>0</v>
      </c>
      <c r="L316">
        <v>0</v>
      </c>
      <c r="M316">
        <v>1</v>
      </c>
      <c r="N316">
        <v>1</v>
      </c>
      <c r="O316">
        <v>0</v>
      </c>
      <c r="P316">
        <v>0</v>
      </c>
      <c r="Q316" t="s">
        <v>156</v>
      </c>
    </row>
    <row r="317" spans="1:17">
      <c r="A317" t="s">
        <v>441</v>
      </c>
      <c r="B317" t="s">
        <v>442</v>
      </c>
      <c r="C317" t="s">
        <v>443</v>
      </c>
      <c r="D317">
        <v>35020101</v>
      </c>
      <c r="E317">
        <v>84</v>
      </c>
      <c r="F317">
        <v>7</v>
      </c>
      <c r="G317" t="s">
        <v>444</v>
      </c>
      <c r="H317" t="s">
        <v>444</v>
      </c>
      <c r="I317" t="s">
        <v>444</v>
      </c>
      <c r="J317" t="s">
        <v>444</v>
      </c>
      <c r="K317" t="s">
        <v>444</v>
      </c>
      <c r="L317" t="s">
        <v>444</v>
      </c>
      <c r="M317">
        <v>1</v>
      </c>
      <c r="N317">
        <v>0</v>
      </c>
      <c r="O317" t="s">
        <v>444</v>
      </c>
      <c r="P317" t="s">
        <v>444</v>
      </c>
      <c r="Q317" t="s">
        <v>37</v>
      </c>
    </row>
    <row r="318" spans="1:17">
      <c r="A318" t="s">
        <v>445</v>
      </c>
      <c r="B318" t="s">
        <v>442</v>
      </c>
      <c r="C318" t="s">
        <v>443</v>
      </c>
      <c r="D318">
        <v>35020102</v>
      </c>
      <c r="E318">
        <v>182</v>
      </c>
      <c r="F318">
        <v>14</v>
      </c>
      <c r="G318" t="s">
        <v>444</v>
      </c>
      <c r="H318" t="s">
        <v>444</v>
      </c>
      <c r="I318" t="s">
        <v>444</v>
      </c>
      <c r="J318" t="s">
        <v>444</v>
      </c>
      <c r="K318" t="s">
        <v>444</v>
      </c>
      <c r="L318" t="s">
        <v>444</v>
      </c>
      <c r="M318">
        <v>1</v>
      </c>
      <c r="N318">
        <v>1</v>
      </c>
      <c r="O318" t="s">
        <v>444</v>
      </c>
      <c r="P318" t="s">
        <v>444</v>
      </c>
      <c r="Q318" t="s">
        <v>37</v>
      </c>
    </row>
    <row r="319" spans="1:17">
      <c r="A319" t="s">
        <v>446</v>
      </c>
      <c r="B319" t="s">
        <v>442</v>
      </c>
      <c r="C319" t="s">
        <v>443</v>
      </c>
      <c r="D319">
        <v>35020103</v>
      </c>
      <c r="E319">
        <v>248</v>
      </c>
      <c r="F319">
        <v>8</v>
      </c>
      <c r="G319" t="s">
        <v>444</v>
      </c>
      <c r="H319" t="s">
        <v>444</v>
      </c>
      <c r="I319" t="s">
        <v>444</v>
      </c>
      <c r="J319" t="s">
        <v>444</v>
      </c>
      <c r="K319">
        <v>1</v>
      </c>
      <c r="L319">
        <v>0</v>
      </c>
      <c r="M319">
        <v>1</v>
      </c>
      <c r="N319">
        <v>0</v>
      </c>
      <c r="O319">
        <v>1</v>
      </c>
      <c r="P319" t="s">
        <v>444</v>
      </c>
      <c r="Q319" t="s">
        <v>35</v>
      </c>
    </row>
    <row r="320" spans="1:17">
      <c r="A320" t="s">
        <v>447</v>
      </c>
      <c r="B320" t="s">
        <v>442</v>
      </c>
      <c r="C320" t="s">
        <v>443</v>
      </c>
      <c r="D320">
        <v>35020104</v>
      </c>
      <c r="E320">
        <v>100</v>
      </c>
      <c r="F320">
        <v>9</v>
      </c>
      <c r="G320" t="s">
        <v>444</v>
      </c>
      <c r="H320" t="s">
        <v>444</v>
      </c>
      <c r="I320" t="s">
        <v>444</v>
      </c>
      <c r="J320" t="s">
        <v>444</v>
      </c>
      <c r="K320" t="s">
        <v>444</v>
      </c>
      <c r="L320" t="s">
        <v>444</v>
      </c>
      <c r="M320">
        <v>1</v>
      </c>
      <c r="N320">
        <v>1</v>
      </c>
      <c r="O320" t="s">
        <v>444</v>
      </c>
      <c r="P320" t="s">
        <v>444</v>
      </c>
      <c r="Q320" t="s">
        <v>35</v>
      </c>
    </row>
    <row r="321" spans="1:17">
      <c r="A321" t="s">
        <v>448</v>
      </c>
      <c r="B321" t="s">
        <v>442</v>
      </c>
      <c r="C321" t="s">
        <v>443</v>
      </c>
      <c r="D321">
        <v>35020105</v>
      </c>
      <c r="E321">
        <v>94</v>
      </c>
      <c r="F321">
        <v>30</v>
      </c>
      <c r="G321" t="s">
        <v>444</v>
      </c>
      <c r="H321" t="s">
        <v>444</v>
      </c>
      <c r="I321" t="s">
        <v>444</v>
      </c>
      <c r="J321" t="s">
        <v>444</v>
      </c>
      <c r="K321" t="s">
        <v>444</v>
      </c>
      <c r="L321" t="s">
        <v>444</v>
      </c>
      <c r="M321">
        <v>1</v>
      </c>
      <c r="N321">
        <v>1</v>
      </c>
      <c r="O321" t="s">
        <v>444</v>
      </c>
      <c r="P321" t="s">
        <v>444</v>
      </c>
      <c r="Q321" t="s">
        <v>35</v>
      </c>
    </row>
    <row r="322" spans="1:17">
      <c r="A322" t="s">
        <v>449</v>
      </c>
      <c r="B322" t="s">
        <v>442</v>
      </c>
      <c r="C322" t="s">
        <v>443</v>
      </c>
      <c r="D322">
        <v>35020106</v>
      </c>
      <c r="E322">
        <v>186</v>
      </c>
      <c r="F322">
        <v>39</v>
      </c>
      <c r="G322">
        <v>1</v>
      </c>
      <c r="H322">
        <v>1</v>
      </c>
      <c r="I322" t="s">
        <v>444</v>
      </c>
      <c r="J322" t="s">
        <v>444</v>
      </c>
      <c r="K322" t="s">
        <v>444</v>
      </c>
      <c r="L322" t="s">
        <v>444</v>
      </c>
      <c r="M322">
        <v>2</v>
      </c>
      <c r="N322">
        <v>2</v>
      </c>
      <c r="O322" t="s">
        <v>444</v>
      </c>
      <c r="P322" t="s">
        <v>444</v>
      </c>
      <c r="Q322" t="s">
        <v>35</v>
      </c>
    </row>
    <row r="323" spans="1:17">
      <c r="A323" t="s">
        <v>450</v>
      </c>
      <c r="B323" t="s">
        <v>442</v>
      </c>
      <c r="C323" t="s">
        <v>443</v>
      </c>
      <c r="D323">
        <v>35020111</v>
      </c>
      <c r="E323">
        <v>45</v>
      </c>
      <c r="F323">
        <v>3</v>
      </c>
      <c r="G323" t="s">
        <v>444</v>
      </c>
      <c r="H323" t="s">
        <v>444</v>
      </c>
      <c r="I323" t="s">
        <v>444</v>
      </c>
      <c r="J323" t="s">
        <v>444</v>
      </c>
      <c r="K323" t="s">
        <v>444</v>
      </c>
      <c r="L323" t="s">
        <v>444</v>
      </c>
      <c r="M323">
        <v>2</v>
      </c>
      <c r="N323">
        <v>1</v>
      </c>
      <c r="O323" t="s">
        <v>444</v>
      </c>
      <c r="P323" t="s">
        <v>444</v>
      </c>
      <c r="Q323" t="s">
        <v>37</v>
      </c>
    </row>
    <row r="324" spans="1:17">
      <c r="A324" t="s">
        <v>451</v>
      </c>
      <c r="B324" t="s">
        <v>442</v>
      </c>
      <c r="C324" t="s">
        <v>443</v>
      </c>
      <c r="D324">
        <v>35020114</v>
      </c>
      <c r="E324">
        <v>229</v>
      </c>
      <c r="F324">
        <v>27</v>
      </c>
      <c r="G324" t="s">
        <v>444</v>
      </c>
      <c r="H324" t="s">
        <v>444</v>
      </c>
      <c r="I324">
        <v>1</v>
      </c>
      <c r="J324">
        <v>1</v>
      </c>
      <c r="K324" t="s">
        <v>444</v>
      </c>
      <c r="L324" t="s">
        <v>444</v>
      </c>
      <c r="M324" t="s">
        <v>444</v>
      </c>
      <c r="N324" t="s">
        <v>444</v>
      </c>
      <c r="O324" t="s">
        <v>444</v>
      </c>
      <c r="P324" t="s">
        <v>444</v>
      </c>
      <c r="Q324" t="s">
        <v>35</v>
      </c>
    </row>
    <row r="325" spans="1:17">
      <c r="A325" t="s">
        <v>452</v>
      </c>
      <c r="B325" t="s">
        <v>442</v>
      </c>
      <c r="C325" t="s">
        <v>443</v>
      </c>
      <c r="D325">
        <v>35020115</v>
      </c>
      <c r="E325">
        <v>87</v>
      </c>
      <c r="F325">
        <v>3</v>
      </c>
      <c r="G325">
        <v>1</v>
      </c>
      <c r="H325">
        <v>1</v>
      </c>
      <c r="I325" t="s">
        <v>444</v>
      </c>
      <c r="J325" t="s">
        <v>444</v>
      </c>
      <c r="K325" t="s">
        <v>444</v>
      </c>
      <c r="L325" t="s">
        <v>444</v>
      </c>
      <c r="M325" t="s">
        <v>444</v>
      </c>
      <c r="N325" t="s">
        <v>444</v>
      </c>
      <c r="O325" t="s">
        <v>444</v>
      </c>
      <c r="P325" t="s">
        <v>444</v>
      </c>
      <c r="Q325" t="s">
        <v>35</v>
      </c>
    </row>
    <row r="326" spans="1:17">
      <c r="A326" t="s">
        <v>453</v>
      </c>
      <c r="B326" t="s">
        <v>442</v>
      </c>
      <c r="C326" t="s">
        <v>443</v>
      </c>
      <c r="D326">
        <v>35020116</v>
      </c>
      <c r="E326">
        <v>245</v>
      </c>
      <c r="F326">
        <v>6</v>
      </c>
      <c r="G326">
        <v>2</v>
      </c>
      <c r="H326">
        <v>2</v>
      </c>
      <c r="I326" t="s">
        <v>444</v>
      </c>
      <c r="J326" t="s">
        <v>444</v>
      </c>
      <c r="K326" t="s">
        <v>444</v>
      </c>
      <c r="L326" t="s">
        <v>444</v>
      </c>
      <c r="M326" t="s">
        <v>444</v>
      </c>
      <c r="N326" t="s">
        <v>444</v>
      </c>
      <c r="O326" t="s">
        <v>444</v>
      </c>
      <c r="P326" t="s">
        <v>444</v>
      </c>
      <c r="Q326" t="s">
        <v>35</v>
      </c>
    </row>
    <row r="327" spans="1:17">
      <c r="A327" t="s">
        <v>454</v>
      </c>
      <c r="B327" t="s">
        <v>431</v>
      </c>
      <c r="C327" t="s">
        <v>432</v>
      </c>
      <c r="D327">
        <v>35040713</v>
      </c>
      <c r="E327">
        <v>107</v>
      </c>
      <c r="F327">
        <v>28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 t="s">
        <v>156</v>
      </c>
    </row>
    <row r="328" spans="1:17">
      <c r="A328" t="s">
        <v>455</v>
      </c>
      <c r="B328" t="s">
        <v>456</v>
      </c>
      <c r="C328" t="s">
        <v>457</v>
      </c>
      <c r="D328">
        <v>35081204</v>
      </c>
      <c r="E328">
        <v>67</v>
      </c>
      <c r="F328">
        <v>4</v>
      </c>
      <c r="G328">
        <v>1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1</v>
      </c>
      <c r="N328">
        <v>0</v>
      </c>
      <c r="O328">
        <v>0</v>
      </c>
      <c r="P328">
        <v>0</v>
      </c>
      <c r="Q328" t="s">
        <v>35</v>
      </c>
    </row>
    <row r="329" spans="1:17">
      <c r="A329" t="s">
        <v>458</v>
      </c>
      <c r="B329" t="s">
        <v>459</v>
      </c>
      <c r="C329" t="s">
        <v>457</v>
      </c>
      <c r="D329">
        <v>35081208</v>
      </c>
      <c r="E329">
        <v>85</v>
      </c>
      <c r="F329">
        <v>5</v>
      </c>
      <c r="G329">
        <v>1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1</v>
      </c>
      <c r="N329">
        <v>0</v>
      </c>
      <c r="O329">
        <v>0</v>
      </c>
      <c r="P329">
        <v>0</v>
      </c>
      <c r="Q329" t="s">
        <v>35</v>
      </c>
    </row>
    <row r="330" spans="1:17">
      <c r="A330" t="s">
        <v>460</v>
      </c>
      <c r="B330" t="s">
        <v>459</v>
      </c>
      <c r="C330" t="s">
        <v>457</v>
      </c>
      <c r="D330">
        <v>35081209</v>
      </c>
      <c r="E330">
        <v>146</v>
      </c>
      <c r="F330">
        <v>12</v>
      </c>
      <c r="G330">
        <v>1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1</v>
      </c>
      <c r="N330">
        <v>0</v>
      </c>
      <c r="O330">
        <v>0</v>
      </c>
      <c r="P330">
        <v>0</v>
      </c>
      <c r="Q330" t="s">
        <v>35</v>
      </c>
    </row>
    <row r="331" spans="1:17">
      <c r="A331" t="s">
        <v>461</v>
      </c>
      <c r="B331" t="s">
        <v>456</v>
      </c>
      <c r="C331" t="s">
        <v>457</v>
      </c>
      <c r="D331">
        <v>35081212</v>
      </c>
      <c r="E331">
        <v>138</v>
      </c>
      <c r="F331">
        <v>13</v>
      </c>
      <c r="G331">
        <v>1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1</v>
      </c>
      <c r="N331">
        <v>0</v>
      </c>
      <c r="O331">
        <v>0</v>
      </c>
      <c r="P331">
        <v>0</v>
      </c>
      <c r="Q331" t="s">
        <v>35</v>
      </c>
    </row>
    <row r="332" spans="1:17">
      <c r="A332" t="s">
        <v>462</v>
      </c>
      <c r="B332" t="s">
        <v>463</v>
      </c>
      <c r="C332" t="s">
        <v>464</v>
      </c>
      <c r="D332">
        <v>35030701</v>
      </c>
      <c r="E332">
        <v>30</v>
      </c>
      <c r="F332">
        <v>1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1</v>
      </c>
      <c r="N332">
        <v>0</v>
      </c>
      <c r="O332">
        <v>0</v>
      </c>
      <c r="P332">
        <v>0</v>
      </c>
      <c r="Q332" t="s">
        <v>24</v>
      </c>
    </row>
    <row r="333" spans="1:17">
      <c r="A333" t="s">
        <v>465</v>
      </c>
      <c r="B333" t="s">
        <v>463</v>
      </c>
      <c r="C333" t="s">
        <v>464</v>
      </c>
      <c r="D333">
        <v>35030704</v>
      </c>
      <c r="E333">
        <v>30</v>
      </c>
      <c r="F333">
        <v>1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1</v>
      </c>
      <c r="N333">
        <v>0</v>
      </c>
      <c r="O333">
        <v>0</v>
      </c>
      <c r="P333">
        <v>0</v>
      </c>
      <c r="Q333" t="s">
        <v>24</v>
      </c>
    </row>
    <row r="334" spans="1:17">
      <c r="A334" t="s">
        <v>466</v>
      </c>
      <c r="B334" t="s">
        <v>463</v>
      </c>
      <c r="C334" t="s">
        <v>464</v>
      </c>
      <c r="D334">
        <v>35030705</v>
      </c>
      <c r="E334">
        <v>30</v>
      </c>
      <c r="F334">
        <v>1</v>
      </c>
      <c r="G334">
        <v>1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1</v>
      </c>
      <c r="N334">
        <v>0</v>
      </c>
      <c r="O334">
        <v>0</v>
      </c>
      <c r="P334">
        <v>0</v>
      </c>
      <c r="Q334" t="s">
        <v>44</v>
      </c>
    </row>
    <row r="335" spans="1:17">
      <c r="A335" t="s">
        <v>467</v>
      </c>
      <c r="B335" t="s">
        <v>463</v>
      </c>
      <c r="C335" t="s">
        <v>464</v>
      </c>
      <c r="D335">
        <v>35030711</v>
      </c>
      <c r="E335">
        <v>30</v>
      </c>
      <c r="F335">
        <v>3</v>
      </c>
      <c r="G335">
        <v>1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1</v>
      </c>
      <c r="N335">
        <v>0</v>
      </c>
      <c r="O335">
        <v>0</v>
      </c>
      <c r="P335">
        <v>0</v>
      </c>
      <c r="Q335" t="s">
        <v>20</v>
      </c>
    </row>
    <row r="336" spans="1:17">
      <c r="A336" t="s">
        <v>468</v>
      </c>
      <c r="B336" t="s">
        <v>463</v>
      </c>
      <c r="C336" t="s">
        <v>464</v>
      </c>
      <c r="D336">
        <v>35030716</v>
      </c>
      <c r="E336">
        <v>30</v>
      </c>
      <c r="F336">
        <v>1</v>
      </c>
      <c r="G336">
        <v>1</v>
      </c>
      <c r="H336">
        <v>0</v>
      </c>
      <c r="I336">
        <v>1</v>
      </c>
      <c r="J336">
        <v>0</v>
      </c>
      <c r="K336">
        <v>1</v>
      </c>
      <c r="L336">
        <v>0</v>
      </c>
      <c r="M336">
        <v>1</v>
      </c>
      <c r="N336">
        <v>0</v>
      </c>
      <c r="O336">
        <v>1</v>
      </c>
      <c r="P336">
        <v>0</v>
      </c>
      <c r="Q336" t="s">
        <v>158</v>
      </c>
    </row>
    <row r="337" spans="1:17">
      <c r="A337" t="s">
        <v>469</v>
      </c>
      <c r="B337" t="s">
        <v>470</v>
      </c>
      <c r="C337" t="s">
        <v>471</v>
      </c>
      <c r="D337">
        <v>35040401</v>
      </c>
      <c r="E337">
        <v>28</v>
      </c>
      <c r="F337">
        <v>2</v>
      </c>
      <c r="G337">
        <v>2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1</v>
      </c>
      <c r="N337">
        <v>1</v>
      </c>
      <c r="O337">
        <v>0</v>
      </c>
      <c r="P337">
        <v>0</v>
      </c>
      <c r="Q337" t="s">
        <v>20</v>
      </c>
    </row>
    <row r="338" spans="1:17">
      <c r="A338" t="s">
        <v>472</v>
      </c>
      <c r="B338" t="s">
        <v>470</v>
      </c>
      <c r="C338">
        <v>118</v>
      </c>
      <c r="D338">
        <v>35040402</v>
      </c>
      <c r="E338">
        <v>118</v>
      </c>
      <c r="F338">
        <v>24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 t="s">
        <v>20</v>
      </c>
    </row>
    <row r="339" spans="1:17">
      <c r="A339" t="s">
        <v>473</v>
      </c>
      <c r="B339" t="s">
        <v>470</v>
      </c>
      <c r="C339" t="s">
        <v>471</v>
      </c>
      <c r="D339">
        <v>35040402</v>
      </c>
      <c r="E339">
        <v>118</v>
      </c>
      <c r="F339">
        <v>1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 t="s">
        <v>20</v>
      </c>
    </row>
    <row r="340" spans="1:17">
      <c r="A340" t="s">
        <v>474</v>
      </c>
      <c r="B340" t="s">
        <v>470</v>
      </c>
      <c r="C340" t="s">
        <v>471</v>
      </c>
      <c r="D340">
        <v>35040403</v>
      </c>
      <c r="E340">
        <v>129</v>
      </c>
      <c r="F340">
        <v>11</v>
      </c>
      <c r="G340">
        <v>1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1</v>
      </c>
      <c r="N340">
        <v>1</v>
      </c>
      <c r="O340">
        <v>0</v>
      </c>
      <c r="P340">
        <v>0</v>
      </c>
      <c r="Q340" t="s">
        <v>20</v>
      </c>
    </row>
    <row r="341" spans="1:17">
      <c r="A341" t="s">
        <v>475</v>
      </c>
      <c r="B341" t="s">
        <v>470</v>
      </c>
      <c r="C341" t="s">
        <v>471</v>
      </c>
      <c r="D341">
        <v>35040404</v>
      </c>
      <c r="E341">
        <v>30</v>
      </c>
      <c r="F341">
        <v>3</v>
      </c>
      <c r="G341">
        <v>1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 t="s">
        <v>20</v>
      </c>
    </row>
    <row r="342" spans="1:17">
      <c r="A342" t="s">
        <v>476</v>
      </c>
      <c r="B342" t="s">
        <v>477</v>
      </c>
      <c r="C342" t="s">
        <v>478</v>
      </c>
      <c r="D342">
        <v>35050501</v>
      </c>
      <c r="E342">
        <v>204</v>
      </c>
      <c r="F342">
        <v>14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1</v>
      </c>
      <c r="N342">
        <v>1</v>
      </c>
      <c r="O342">
        <v>0</v>
      </c>
      <c r="P342">
        <v>0</v>
      </c>
      <c r="Q342" t="s">
        <v>479</v>
      </c>
    </row>
    <row r="343" spans="1:17">
      <c r="A343" t="s">
        <v>480</v>
      </c>
      <c r="B343" t="s">
        <v>470</v>
      </c>
      <c r="C343" t="s">
        <v>471</v>
      </c>
      <c r="D343">
        <v>35040405</v>
      </c>
      <c r="E343">
        <v>114</v>
      </c>
      <c r="F343">
        <v>16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 t="s">
        <v>20</v>
      </c>
    </row>
    <row r="344" spans="1:17">
      <c r="A344" t="s">
        <v>481</v>
      </c>
      <c r="B344" t="s">
        <v>470</v>
      </c>
      <c r="C344" t="s">
        <v>471</v>
      </c>
      <c r="D344">
        <v>35040405</v>
      </c>
      <c r="E344">
        <v>114</v>
      </c>
      <c r="F344">
        <v>16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 t="s">
        <v>20</v>
      </c>
    </row>
    <row r="345" spans="1:17">
      <c r="A345" t="s">
        <v>482</v>
      </c>
      <c r="B345" t="s">
        <v>477</v>
      </c>
      <c r="C345" t="s">
        <v>478</v>
      </c>
      <c r="D345">
        <v>35050502</v>
      </c>
      <c r="E345">
        <v>243</v>
      </c>
      <c r="F345">
        <v>15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1</v>
      </c>
      <c r="N345">
        <v>0</v>
      </c>
      <c r="O345">
        <v>0</v>
      </c>
      <c r="P345">
        <v>0</v>
      </c>
      <c r="Q345" t="s">
        <v>483</v>
      </c>
    </row>
    <row r="346" spans="1:17">
      <c r="A346" t="s">
        <v>484</v>
      </c>
      <c r="B346" t="s">
        <v>477</v>
      </c>
      <c r="C346" t="s">
        <v>478</v>
      </c>
      <c r="D346">
        <v>35050503</v>
      </c>
      <c r="E346">
        <v>131</v>
      </c>
      <c r="F346">
        <v>10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1</v>
      </c>
      <c r="N346">
        <v>1</v>
      </c>
      <c r="O346">
        <v>0</v>
      </c>
      <c r="P346">
        <v>0</v>
      </c>
      <c r="Q346" t="s">
        <v>483</v>
      </c>
    </row>
    <row r="347" spans="1:17">
      <c r="A347" t="s">
        <v>485</v>
      </c>
      <c r="B347" t="s">
        <v>477</v>
      </c>
      <c r="C347" t="s">
        <v>478</v>
      </c>
      <c r="D347">
        <v>35050504</v>
      </c>
      <c r="E347">
        <v>155</v>
      </c>
      <c r="F347">
        <v>11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1</v>
      </c>
      <c r="N347">
        <v>1</v>
      </c>
      <c r="O347">
        <v>0</v>
      </c>
      <c r="P347">
        <v>0</v>
      </c>
      <c r="Q347" t="s">
        <v>483</v>
      </c>
    </row>
    <row r="348" spans="1:17">
      <c r="A348" t="s">
        <v>486</v>
      </c>
      <c r="B348" t="s">
        <v>477</v>
      </c>
      <c r="C348" t="s">
        <v>478</v>
      </c>
      <c r="D348">
        <v>35050505</v>
      </c>
      <c r="E348">
        <v>167</v>
      </c>
      <c r="F348">
        <v>16</v>
      </c>
      <c r="G348">
        <v>1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 t="s">
        <v>483</v>
      </c>
    </row>
    <row r="349" spans="1:17">
      <c r="A349" t="s">
        <v>487</v>
      </c>
      <c r="B349" t="s">
        <v>477</v>
      </c>
      <c r="C349" t="s">
        <v>478</v>
      </c>
      <c r="D349">
        <v>35050506</v>
      </c>
      <c r="E349">
        <v>87</v>
      </c>
      <c r="F349">
        <v>7</v>
      </c>
      <c r="G349">
        <v>1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1</v>
      </c>
      <c r="N349">
        <v>0</v>
      </c>
      <c r="O349">
        <v>0</v>
      </c>
      <c r="P349">
        <v>0</v>
      </c>
      <c r="Q349" t="s">
        <v>35</v>
      </c>
    </row>
    <row r="350" spans="1:17">
      <c r="A350" t="s">
        <v>488</v>
      </c>
      <c r="B350" t="s">
        <v>477</v>
      </c>
      <c r="C350" t="s">
        <v>478</v>
      </c>
      <c r="D350">
        <v>35050507</v>
      </c>
      <c r="E350">
        <v>220</v>
      </c>
      <c r="F350">
        <v>18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1</v>
      </c>
      <c r="N350">
        <v>1</v>
      </c>
      <c r="O350">
        <v>0</v>
      </c>
      <c r="P350">
        <v>0</v>
      </c>
      <c r="Q350" t="s">
        <v>483</v>
      </c>
    </row>
    <row r="351" spans="1:17">
      <c r="A351" t="s">
        <v>489</v>
      </c>
      <c r="B351" t="s">
        <v>477</v>
      </c>
      <c r="C351" t="s">
        <v>478</v>
      </c>
      <c r="D351">
        <v>35050508</v>
      </c>
      <c r="E351">
        <v>136</v>
      </c>
      <c r="F351">
        <v>12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1</v>
      </c>
      <c r="N351">
        <v>1</v>
      </c>
      <c r="O351">
        <v>0</v>
      </c>
      <c r="P351">
        <v>0</v>
      </c>
      <c r="Q351" t="s">
        <v>483</v>
      </c>
    </row>
    <row r="352" spans="1:17">
      <c r="A352" t="s">
        <v>490</v>
      </c>
      <c r="B352" t="s">
        <v>477</v>
      </c>
      <c r="C352" t="s">
        <v>478</v>
      </c>
      <c r="D352">
        <v>35050509</v>
      </c>
      <c r="E352">
        <v>126</v>
      </c>
      <c r="F352">
        <v>14</v>
      </c>
      <c r="G352">
        <v>1</v>
      </c>
      <c r="H352">
        <v>1</v>
      </c>
      <c r="I352">
        <v>1</v>
      </c>
      <c r="J352">
        <v>1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 t="s">
        <v>483</v>
      </c>
    </row>
    <row r="353" spans="1:17">
      <c r="A353" t="s">
        <v>491</v>
      </c>
      <c r="B353" t="s">
        <v>477</v>
      </c>
      <c r="C353" t="s">
        <v>478</v>
      </c>
      <c r="D353">
        <v>35050501</v>
      </c>
      <c r="E353">
        <v>204</v>
      </c>
      <c r="F353">
        <v>16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1</v>
      </c>
      <c r="N353">
        <v>1</v>
      </c>
      <c r="O353">
        <v>0</v>
      </c>
      <c r="P353">
        <v>0</v>
      </c>
      <c r="Q353" t="s">
        <v>479</v>
      </c>
    </row>
    <row r="354" spans="1:17">
      <c r="A354" t="s">
        <v>492</v>
      </c>
      <c r="B354" t="s">
        <v>493</v>
      </c>
      <c r="C354" t="s">
        <v>494</v>
      </c>
      <c r="D354">
        <v>35090201</v>
      </c>
      <c r="E354">
        <v>106</v>
      </c>
      <c r="F354">
        <v>7</v>
      </c>
      <c r="M354">
        <v>1</v>
      </c>
      <c r="N354">
        <v>0</v>
      </c>
      <c r="Q354" t="s">
        <v>24</v>
      </c>
    </row>
    <row r="355" spans="1:17">
      <c r="A355" t="s">
        <v>495</v>
      </c>
      <c r="B355" t="s">
        <v>493</v>
      </c>
      <c r="C355" t="s">
        <v>494</v>
      </c>
      <c r="D355">
        <v>35090204</v>
      </c>
      <c r="E355">
        <v>123</v>
      </c>
      <c r="F355">
        <v>12</v>
      </c>
      <c r="G355">
        <v>1</v>
      </c>
      <c r="H355">
        <v>0</v>
      </c>
      <c r="M355">
        <v>1</v>
      </c>
      <c r="N355">
        <v>0</v>
      </c>
      <c r="Q355" t="s">
        <v>24</v>
      </c>
    </row>
    <row r="356" spans="1:17">
      <c r="A356" t="s">
        <v>496</v>
      </c>
      <c r="B356" t="s">
        <v>493</v>
      </c>
      <c r="C356" t="s">
        <v>494</v>
      </c>
      <c r="D356">
        <v>35090206</v>
      </c>
      <c r="E356">
        <v>62</v>
      </c>
      <c r="F356">
        <v>7</v>
      </c>
      <c r="M356">
        <v>1</v>
      </c>
      <c r="N356">
        <v>0</v>
      </c>
      <c r="Q356" t="s">
        <v>24</v>
      </c>
    </row>
    <row r="357" spans="1:17">
      <c r="A357" t="s">
        <v>497</v>
      </c>
      <c r="B357" t="s">
        <v>493</v>
      </c>
      <c r="C357" t="s">
        <v>494</v>
      </c>
      <c r="D357">
        <v>35090207</v>
      </c>
      <c r="E357">
        <v>196</v>
      </c>
      <c r="F357">
        <v>19</v>
      </c>
      <c r="G357">
        <v>1</v>
      </c>
      <c r="H357">
        <v>0</v>
      </c>
      <c r="M357">
        <v>1</v>
      </c>
      <c r="N357">
        <v>0</v>
      </c>
      <c r="Q357" t="s">
        <v>24</v>
      </c>
    </row>
    <row r="358" spans="1:17">
      <c r="A358" t="s">
        <v>498</v>
      </c>
      <c r="B358" t="s">
        <v>493</v>
      </c>
      <c r="C358" t="s">
        <v>494</v>
      </c>
      <c r="D358">
        <v>35090209</v>
      </c>
      <c r="E358">
        <v>110</v>
      </c>
      <c r="F358">
        <v>15</v>
      </c>
      <c r="G358">
        <v>1</v>
      </c>
      <c r="H358">
        <v>0</v>
      </c>
      <c r="M358">
        <v>1</v>
      </c>
      <c r="N358">
        <v>0</v>
      </c>
      <c r="Q358" t="s">
        <v>24</v>
      </c>
    </row>
    <row r="359" spans="1:17">
      <c r="A359" t="s">
        <v>499</v>
      </c>
      <c r="B359" t="s">
        <v>500</v>
      </c>
      <c r="C359" t="s">
        <v>501</v>
      </c>
      <c r="D359">
        <v>35030301</v>
      </c>
      <c r="E359">
        <v>30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2</v>
      </c>
      <c r="N359">
        <v>0</v>
      </c>
      <c r="O359">
        <v>0</v>
      </c>
      <c r="P359">
        <v>0</v>
      </c>
    </row>
    <row r="360" spans="1:17">
      <c r="A360" t="s">
        <v>502</v>
      </c>
      <c r="B360" t="s">
        <v>493</v>
      </c>
      <c r="C360" t="s">
        <v>494</v>
      </c>
      <c r="D360">
        <v>35090211</v>
      </c>
      <c r="E360">
        <v>57</v>
      </c>
      <c r="F360">
        <v>12</v>
      </c>
      <c r="M360">
        <v>1</v>
      </c>
      <c r="N360">
        <v>0</v>
      </c>
      <c r="Q360" t="s">
        <v>24</v>
      </c>
    </row>
    <row r="361" spans="1:17">
      <c r="A361" t="s">
        <v>503</v>
      </c>
      <c r="B361" t="s">
        <v>500</v>
      </c>
      <c r="C361" t="s">
        <v>501</v>
      </c>
      <c r="D361">
        <v>35030304</v>
      </c>
      <c r="E361">
        <v>30</v>
      </c>
      <c r="F361">
        <v>7</v>
      </c>
      <c r="G361">
        <v>1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1</v>
      </c>
      <c r="N361">
        <v>1</v>
      </c>
      <c r="O361">
        <v>0</v>
      </c>
      <c r="P361">
        <v>0</v>
      </c>
      <c r="Q361" t="s">
        <v>504</v>
      </c>
    </row>
    <row r="362" spans="1:17">
      <c r="A362" t="s">
        <v>505</v>
      </c>
      <c r="B362" t="s">
        <v>500</v>
      </c>
      <c r="C362" t="s">
        <v>501</v>
      </c>
      <c r="D362">
        <v>35030306</v>
      </c>
      <c r="E362">
        <v>30</v>
      </c>
      <c r="F362">
        <v>8</v>
      </c>
      <c r="G362">
        <v>1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1</v>
      </c>
      <c r="N362">
        <v>1</v>
      </c>
      <c r="O362">
        <v>0</v>
      </c>
      <c r="P362">
        <v>0</v>
      </c>
      <c r="Q362" t="s">
        <v>37</v>
      </c>
    </row>
    <row r="363" spans="1:17">
      <c r="A363" t="s">
        <v>506</v>
      </c>
      <c r="B363" t="s">
        <v>493</v>
      </c>
      <c r="C363" t="s">
        <v>494</v>
      </c>
      <c r="D363">
        <v>35090212</v>
      </c>
      <c r="E363">
        <v>106</v>
      </c>
      <c r="F363">
        <v>18</v>
      </c>
      <c r="M363">
        <v>1</v>
      </c>
      <c r="N363">
        <v>0</v>
      </c>
      <c r="Q363" t="s">
        <v>24</v>
      </c>
    </row>
    <row r="364" spans="1:17">
      <c r="A364" t="s">
        <v>507</v>
      </c>
      <c r="B364" t="s">
        <v>500</v>
      </c>
      <c r="C364" t="s">
        <v>501</v>
      </c>
      <c r="D364">
        <v>35030307</v>
      </c>
      <c r="E364">
        <v>30</v>
      </c>
      <c r="F364">
        <v>16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 t="s">
        <v>508</v>
      </c>
    </row>
    <row r="365" spans="1:17">
      <c r="A365" t="s">
        <v>509</v>
      </c>
      <c r="B365" t="s">
        <v>500</v>
      </c>
      <c r="C365" t="s">
        <v>501</v>
      </c>
      <c r="D365">
        <v>35030312</v>
      </c>
      <c r="E365">
        <v>30</v>
      </c>
      <c r="F365">
        <v>2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1</v>
      </c>
      <c r="N365">
        <v>0</v>
      </c>
      <c r="O365">
        <v>0</v>
      </c>
      <c r="P365">
        <v>0</v>
      </c>
      <c r="Q365" t="s">
        <v>508</v>
      </c>
    </row>
    <row r="366" spans="1:17">
      <c r="A366" t="s">
        <v>510</v>
      </c>
      <c r="B366" t="s">
        <v>500</v>
      </c>
      <c r="C366" t="s">
        <v>501</v>
      </c>
      <c r="D366">
        <v>35030315</v>
      </c>
      <c r="E366">
        <v>30</v>
      </c>
      <c r="F366">
        <v>8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1</v>
      </c>
      <c r="N366">
        <v>1</v>
      </c>
      <c r="O366">
        <v>0</v>
      </c>
      <c r="P366">
        <v>0</v>
      </c>
      <c r="Q366" t="s">
        <v>508</v>
      </c>
    </row>
    <row r="367" spans="1:17">
      <c r="A367" t="s">
        <v>511</v>
      </c>
      <c r="B367" t="s">
        <v>500</v>
      </c>
      <c r="C367" t="s">
        <v>501</v>
      </c>
      <c r="D367">
        <v>35030316</v>
      </c>
      <c r="E367">
        <v>30</v>
      </c>
      <c r="F367">
        <v>13</v>
      </c>
      <c r="G367">
        <v>2</v>
      </c>
      <c r="H367">
        <v>2</v>
      </c>
      <c r="I367">
        <v>1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 t="s">
        <v>508</v>
      </c>
    </row>
    <row r="368" spans="1:17">
      <c r="A368" t="s">
        <v>512</v>
      </c>
      <c r="B368" t="s">
        <v>513</v>
      </c>
      <c r="C368" t="s">
        <v>514</v>
      </c>
      <c r="D368">
        <v>35020107</v>
      </c>
      <c r="E368">
        <v>191</v>
      </c>
      <c r="F368">
        <v>59</v>
      </c>
      <c r="G368">
        <v>1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1</v>
      </c>
      <c r="N368">
        <v>0</v>
      </c>
      <c r="O368">
        <v>0</v>
      </c>
      <c r="P368">
        <v>0</v>
      </c>
      <c r="Q368" t="s">
        <v>37</v>
      </c>
    </row>
    <row r="369" spans="1:17">
      <c r="A369" t="s">
        <v>515</v>
      </c>
      <c r="B369" t="s">
        <v>513</v>
      </c>
      <c r="C369" t="s">
        <v>514</v>
      </c>
      <c r="D369">
        <v>35020108</v>
      </c>
      <c r="E369">
        <v>228</v>
      </c>
      <c r="F369">
        <v>56</v>
      </c>
      <c r="G369">
        <v>1</v>
      </c>
      <c r="H369">
        <v>0</v>
      </c>
      <c r="I369">
        <v>1</v>
      </c>
      <c r="J369">
        <v>0</v>
      </c>
      <c r="K369">
        <v>0</v>
      </c>
      <c r="L369">
        <v>0</v>
      </c>
      <c r="M369">
        <v>1</v>
      </c>
      <c r="N369">
        <v>1</v>
      </c>
      <c r="O369">
        <v>0</v>
      </c>
      <c r="P369">
        <v>0</v>
      </c>
      <c r="Q369" t="s">
        <v>37</v>
      </c>
    </row>
    <row r="370" spans="1:17">
      <c r="A370" t="s">
        <v>516</v>
      </c>
      <c r="B370" t="s">
        <v>513</v>
      </c>
      <c r="C370" t="s">
        <v>514</v>
      </c>
      <c r="D370">
        <v>35020109</v>
      </c>
      <c r="E370">
        <v>76</v>
      </c>
      <c r="F370">
        <v>17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 t="s">
        <v>37</v>
      </c>
    </row>
    <row r="371" spans="1:17">
      <c r="A371" t="s">
        <v>517</v>
      </c>
      <c r="B371" t="s">
        <v>513</v>
      </c>
      <c r="C371" t="s">
        <v>514</v>
      </c>
      <c r="D371">
        <v>35020110</v>
      </c>
      <c r="E371">
        <v>40</v>
      </c>
      <c r="F371">
        <v>3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1</v>
      </c>
      <c r="N371">
        <v>0</v>
      </c>
      <c r="O371">
        <v>0</v>
      </c>
      <c r="P371">
        <v>0</v>
      </c>
      <c r="Q371" t="s">
        <v>37</v>
      </c>
    </row>
    <row r="372" spans="1:17">
      <c r="A372" t="s">
        <v>518</v>
      </c>
      <c r="B372" t="s">
        <v>513</v>
      </c>
      <c r="C372" t="s">
        <v>514</v>
      </c>
      <c r="D372">
        <v>3500213</v>
      </c>
      <c r="E372">
        <v>106</v>
      </c>
      <c r="F372">
        <v>20</v>
      </c>
      <c r="G372">
        <v>1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1</v>
      </c>
      <c r="N372">
        <v>0</v>
      </c>
      <c r="O372">
        <v>0</v>
      </c>
      <c r="P372">
        <v>0</v>
      </c>
      <c r="Q372" t="s">
        <v>54</v>
      </c>
    </row>
    <row r="373" spans="1:17">
      <c r="A373" t="s">
        <v>519</v>
      </c>
      <c r="B373" t="s">
        <v>513</v>
      </c>
      <c r="C373" t="s">
        <v>514</v>
      </c>
      <c r="D373">
        <v>35020112</v>
      </c>
      <c r="E373">
        <v>68</v>
      </c>
      <c r="F373">
        <v>12</v>
      </c>
      <c r="G373">
        <v>1</v>
      </c>
      <c r="H373">
        <v>1</v>
      </c>
      <c r="I373">
        <v>0</v>
      </c>
      <c r="J373">
        <v>0</v>
      </c>
      <c r="K373">
        <v>0</v>
      </c>
      <c r="L373">
        <v>0</v>
      </c>
      <c r="M373">
        <v>1</v>
      </c>
      <c r="N373">
        <v>1</v>
      </c>
      <c r="O373">
        <v>0</v>
      </c>
      <c r="P373">
        <v>0</v>
      </c>
      <c r="Q373" t="s">
        <v>37</v>
      </c>
    </row>
    <row r="374" spans="1:17">
      <c r="A374" t="s">
        <v>520</v>
      </c>
      <c r="B374" t="s">
        <v>521</v>
      </c>
      <c r="C374" t="s">
        <v>522</v>
      </c>
      <c r="D374">
        <v>35040801</v>
      </c>
      <c r="E374">
        <v>125</v>
      </c>
      <c r="F374">
        <v>12</v>
      </c>
      <c r="G374">
        <v>0</v>
      </c>
      <c r="H374">
        <v>0</v>
      </c>
      <c r="J374">
        <v>0</v>
      </c>
      <c r="K374">
        <v>0</v>
      </c>
      <c r="L374">
        <v>0</v>
      </c>
      <c r="M374">
        <v>1</v>
      </c>
      <c r="N374">
        <v>0</v>
      </c>
      <c r="O374">
        <v>0</v>
      </c>
      <c r="P374">
        <v>0</v>
      </c>
      <c r="Q374" t="s">
        <v>35</v>
      </c>
    </row>
    <row r="375" spans="1:17">
      <c r="A375" t="s">
        <v>523</v>
      </c>
      <c r="B375" t="s">
        <v>521</v>
      </c>
      <c r="C375" t="s">
        <v>522</v>
      </c>
      <c r="D375">
        <v>35040802</v>
      </c>
      <c r="E375">
        <v>90</v>
      </c>
      <c r="F375">
        <v>7</v>
      </c>
      <c r="G375">
        <v>0</v>
      </c>
      <c r="H375">
        <v>0</v>
      </c>
      <c r="I375">
        <v>0</v>
      </c>
      <c r="J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 t="s">
        <v>35</v>
      </c>
    </row>
    <row r="376" spans="1:17">
      <c r="A376" t="s">
        <v>524</v>
      </c>
      <c r="B376" t="s">
        <v>521</v>
      </c>
      <c r="C376" t="s">
        <v>522</v>
      </c>
      <c r="D376">
        <v>35040803</v>
      </c>
      <c r="E376">
        <v>120</v>
      </c>
      <c r="F376">
        <v>12</v>
      </c>
      <c r="G376">
        <v>2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1</v>
      </c>
      <c r="N376">
        <v>0</v>
      </c>
      <c r="O376">
        <v>0</v>
      </c>
      <c r="P376">
        <v>0</v>
      </c>
      <c r="Q376" t="s">
        <v>35</v>
      </c>
    </row>
    <row r="377" spans="1:17">
      <c r="A377" t="s">
        <v>525</v>
      </c>
      <c r="B377" t="s">
        <v>521</v>
      </c>
      <c r="C377" t="s">
        <v>522</v>
      </c>
      <c r="D377">
        <v>35040804</v>
      </c>
      <c r="E377">
        <v>125</v>
      </c>
      <c r="F377">
        <v>12</v>
      </c>
      <c r="G377">
        <v>0</v>
      </c>
      <c r="H377">
        <v>0</v>
      </c>
      <c r="J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 t="s">
        <v>35</v>
      </c>
    </row>
    <row r="378" spans="1:17">
      <c r="A378" t="s">
        <v>526</v>
      </c>
      <c r="B378" t="s">
        <v>521</v>
      </c>
      <c r="C378" t="s">
        <v>522</v>
      </c>
      <c r="D378">
        <v>35040805</v>
      </c>
      <c r="E378">
        <v>90</v>
      </c>
      <c r="F378">
        <v>8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1</v>
      </c>
      <c r="N378">
        <v>0</v>
      </c>
      <c r="O378">
        <v>0</v>
      </c>
      <c r="P378">
        <v>0</v>
      </c>
      <c r="Q378" t="s">
        <v>35</v>
      </c>
    </row>
    <row r="379" spans="1:17">
      <c r="A379" t="s">
        <v>527</v>
      </c>
      <c r="B379" t="s">
        <v>521</v>
      </c>
      <c r="C379" t="s">
        <v>522</v>
      </c>
      <c r="D379">
        <v>35040808</v>
      </c>
      <c r="E379">
        <v>90</v>
      </c>
      <c r="F379">
        <v>8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 t="s">
        <v>35</v>
      </c>
    </row>
    <row r="380" spans="1:17">
      <c r="A380" t="s">
        <v>528</v>
      </c>
      <c r="B380" t="s">
        <v>521</v>
      </c>
      <c r="C380" t="s">
        <v>522</v>
      </c>
      <c r="D380">
        <v>35040809</v>
      </c>
      <c r="E380">
        <v>85</v>
      </c>
      <c r="F380">
        <v>10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1</v>
      </c>
      <c r="N380">
        <v>1</v>
      </c>
      <c r="O380">
        <v>0</v>
      </c>
      <c r="P380">
        <v>0</v>
      </c>
      <c r="Q380" t="s">
        <v>35</v>
      </c>
    </row>
    <row r="381" spans="1:17">
      <c r="A381" t="s">
        <v>529</v>
      </c>
      <c r="B381" t="s">
        <v>530</v>
      </c>
      <c r="C381" t="s">
        <v>531</v>
      </c>
      <c r="D381">
        <v>35030601</v>
      </c>
      <c r="E381">
        <v>98</v>
      </c>
      <c r="F381">
        <v>5</v>
      </c>
      <c r="G381">
        <v>1</v>
      </c>
      <c r="H381">
        <v>0</v>
      </c>
      <c r="I381">
        <v>1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 t="s">
        <v>20</v>
      </c>
    </row>
    <row r="382" spans="1:17">
      <c r="A382" t="s">
        <v>532</v>
      </c>
      <c r="B382" t="s">
        <v>530</v>
      </c>
      <c r="C382" t="s">
        <v>531</v>
      </c>
      <c r="D382">
        <v>35030602</v>
      </c>
      <c r="E382">
        <v>50</v>
      </c>
      <c r="F382">
        <v>3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1</v>
      </c>
      <c r="N382">
        <v>0</v>
      </c>
      <c r="O382">
        <v>0</v>
      </c>
      <c r="P382">
        <v>0</v>
      </c>
      <c r="Q382" t="s">
        <v>20</v>
      </c>
    </row>
    <row r="383" spans="1:17">
      <c r="A383" t="s">
        <v>533</v>
      </c>
      <c r="B383" t="s">
        <v>530</v>
      </c>
      <c r="C383" t="s">
        <v>531</v>
      </c>
      <c r="D383">
        <v>35030603</v>
      </c>
      <c r="E383">
        <v>118</v>
      </c>
      <c r="F383">
        <v>7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1</v>
      </c>
      <c r="N383">
        <v>0</v>
      </c>
      <c r="O383">
        <v>0</v>
      </c>
      <c r="P383">
        <v>0</v>
      </c>
      <c r="Q383" t="s">
        <v>92</v>
      </c>
    </row>
    <row r="384" spans="1:17">
      <c r="A384" t="s">
        <v>534</v>
      </c>
      <c r="B384" t="s">
        <v>530</v>
      </c>
      <c r="C384" t="s">
        <v>531</v>
      </c>
      <c r="D384">
        <v>35030604</v>
      </c>
      <c r="E384">
        <v>85</v>
      </c>
      <c r="F384">
        <v>4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1</v>
      </c>
      <c r="N384">
        <v>1</v>
      </c>
      <c r="O384">
        <v>0</v>
      </c>
      <c r="P384">
        <v>0</v>
      </c>
      <c r="Q384" t="s">
        <v>20</v>
      </c>
    </row>
    <row r="385" spans="1:17">
      <c r="A385" t="s">
        <v>535</v>
      </c>
      <c r="B385" t="s">
        <v>530</v>
      </c>
      <c r="C385" t="s">
        <v>531</v>
      </c>
      <c r="D385">
        <v>35030605</v>
      </c>
      <c r="E385">
        <v>166</v>
      </c>
      <c r="F385">
        <v>9</v>
      </c>
      <c r="G385">
        <v>1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1</v>
      </c>
      <c r="N385">
        <v>0</v>
      </c>
      <c r="O385">
        <v>0</v>
      </c>
      <c r="P385">
        <v>0</v>
      </c>
      <c r="Q385" t="s">
        <v>128</v>
      </c>
    </row>
    <row r="386" spans="1:17">
      <c r="A386" t="s">
        <v>536</v>
      </c>
      <c r="B386" t="s">
        <v>530</v>
      </c>
      <c r="C386" t="s">
        <v>531</v>
      </c>
      <c r="D386">
        <v>35030606</v>
      </c>
      <c r="E386">
        <v>87</v>
      </c>
      <c r="F386">
        <v>5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1</v>
      </c>
      <c r="N386">
        <v>0</v>
      </c>
      <c r="O386">
        <v>0</v>
      </c>
      <c r="P386">
        <v>0</v>
      </c>
      <c r="Q386" t="s">
        <v>92</v>
      </c>
    </row>
    <row r="387" spans="1:17">
      <c r="A387" t="s">
        <v>537</v>
      </c>
      <c r="B387" t="s">
        <v>530</v>
      </c>
      <c r="C387" t="s">
        <v>531</v>
      </c>
      <c r="D387">
        <v>35030607</v>
      </c>
      <c r="E387">
        <v>72</v>
      </c>
      <c r="F387">
        <v>2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1</v>
      </c>
      <c r="N387">
        <v>0</v>
      </c>
      <c r="O387">
        <v>0</v>
      </c>
      <c r="P387">
        <v>0</v>
      </c>
      <c r="Q387" t="s">
        <v>20</v>
      </c>
    </row>
    <row r="388" spans="1:17">
      <c r="A388" t="s">
        <v>538</v>
      </c>
      <c r="B388" t="s">
        <v>530</v>
      </c>
      <c r="C388" t="s">
        <v>531</v>
      </c>
      <c r="D388">
        <v>35030608</v>
      </c>
      <c r="E388">
        <v>90</v>
      </c>
      <c r="F388">
        <v>8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1</v>
      </c>
      <c r="N388">
        <v>1</v>
      </c>
      <c r="O388">
        <v>0</v>
      </c>
      <c r="P388">
        <v>0</v>
      </c>
      <c r="Q388" t="s">
        <v>128</v>
      </c>
    </row>
    <row r="389" spans="1:17">
      <c r="A389" t="s">
        <v>539</v>
      </c>
      <c r="B389" t="s">
        <v>540</v>
      </c>
      <c r="C389" t="s">
        <v>541</v>
      </c>
      <c r="D389">
        <v>35080204</v>
      </c>
      <c r="E389">
        <v>209</v>
      </c>
      <c r="F389">
        <v>7</v>
      </c>
      <c r="G389">
        <v>1</v>
      </c>
      <c r="H389">
        <v>0</v>
      </c>
      <c r="I389">
        <v>1</v>
      </c>
      <c r="J389">
        <v>0</v>
      </c>
      <c r="K389">
        <v>0</v>
      </c>
      <c r="L389">
        <v>0</v>
      </c>
      <c r="M389">
        <v>1</v>
      </c>
      <c r="N389">
        <v>0</v>
      </c>
      <c r="O389">
        <v>0</v>
      </c>
      <c r="P389">
        <v>0</v>
      </c>
      <c r="Q389" t="s">
        <v>92</v>
      </c>
    </row>
    <row r="390" spans="1:17">
      <c r="A390" t="s">
        <v>542</v>
      </c>
      <c r="B390" t="s">
        <v>530</v>
      </c>
      <c r="C390" t="s">
        <v>531</v>
      </c>
      <c r="D390">
        <v>35030609</v>
      </c>
      <c r="E390">
        <v>55</v>
      </c>
      <c r="F390">
        <v>3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1</v>
      </c>
      <c r="N390">
        <v>0</v>
      </c>
      <c r="O390">
        <v>0</v>
      </c>
      <c r="P390">
        <v>0</v>
      </c>
      <c r="Q390" t="s">
        <v>20</v>
      </c>
    </row>
    <row r="391" spans="1:17">
      <c r="A391" t="s">
        <v>543</v>
      </c>
      <c r="B391" t="s">
        <v>540</v>
      </c>
      <c r="C391" t="s">
        <v>541</v>
      </c>
      <c r="D391">
        <v>35080216</v>
      </c>
      <c r="E391">
        <v>164</v>
      </c>
      <c r="F391">
        <v>5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1</v>
      </c>
      <c r="N391">
        <v>0</v>
      </c>
      <c r="O391">
        <v>0</v>
      </c>
      <c r="P391">
        <v>0</v>
      </c>
      <c r="Q391" t="s">
        <v>24</v>
      </c>
    </row>
    <row r="392" spans="1:17">
      <c r="A392" t="s">
        <v>544</v>
      </c>
      <c r="B392" t="s">
        <v>530</v>
      </c>
      <c r="C392" t="s">
        <v>531</v>
      </c>
      <c r="D392">
        <v>35030610</v>
      </c>
      <c r="E392">
        <v>51</v>
      </c>
      <c r="F392">
        <v>2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1</v>
      </c>
      <c r="N392">
        <v>0</v>
      </c>
      <c r="O392">
        <v>0</v>
      </c>
      <c r="P392">
        <v>0</v>
      </c>
      <c r="Q392" t="s">
        <v>128</v>
      </c>
    </row>
    <row r="393" spans="1:17">
      <c r="A393" t="s">
        <v>545</v>
      </c>
      <c r="B393" t="s">
        <v>530</v>
      </c>
      <c r="C393" t="s">
        <v>531</v>
      </c>
      <c r="D393">
        <v>35030611</v>
      </c>
      <c r="E393">
        <v>80</v>
      </c>
      <c r="F393">
        <v>5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1</v>
      </c>
      <c r="N393">
        <v>0</v>
      </c>
      <c r="O393">
        <v>0</v>
      </c>
      <c r="P393">
        <v>0</v>
      </c>
      <c r="Q393" t="s">
        <v>92</v>
      </c>
    </row>
    <row r="394" spans="1:17">
      <c r="A394" t="s">
        <v>546</v>
      </c>
      <c r="B394" t="s">
        <v>530</v>
      </c>
      <c r="C394" t="s">
        <v>531</v>
      </c>
      <c r="D394">
        <v>35030612</v>
      </c>
      <c r="E394">
        <v>55</v>
      </c>
      <c r="F394">
        <v>2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1</v>
      </c>
      <c r="N394">
        <v>0</v>
      </c>
      <c r="O394">
        <v>0</v>
      </c>
      <c r="P394">
        <v>0</v>
      </c>
      <c r="Q394" t="s">
        <v>20</v>
      </c>
    </row>
    <row r="395" spans="1:17">
      <c r="A395" t="s">
        <v>547</v>
      </c>
      <c r="B395" t="s">
        <v>548</v>
      </c>
      <c r="C395" t="s">
        <v>549</v>
      </c>
      <c r="D395">
        <v>35040301</v>
      </c>
      <c r="E395">
        <v>110</v>
      </c>
      <c r="F395">
        <v>11</v>
      </c>
      <c r="G395">
        <v>1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1</v>
      </c>
      <c r="N395">
        <v>0</v>
      </c>
      <c r="O395">
        <v>0</v>
      </c>
      <c r="P395">
        <v>0</v>
      </c>
      <c r="Q395" t="s">
        <v>20</v>
      </c>
    </row>
    <row r="396" spans="1:17">
      <c r="A396" t="s">
        <v>550</v>
      </c>
      <c r="B396" t="s">
        <v>548</v>
      </c>
      <c r="C396" t="s">
        <v>549</v>
      </c>
      <c r="D396">
        <v>35040302</v>
      </c>
      <c r="E396">
        <v>86</v>
      </c>
      <c r="F396">
        <v>9</v>
      </c>
      <c r="G396">
        <v>1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1</v>
      </c>
      <c r="N396">
        <v>0</v>
      </c>
      <c r="O396">
        <v>0</v>
      </c>
      <c r="P396">
        <v>0</v>
      </c>
      <c r="Q396" t="s">
        <v>20</v>
      </c>
    </row>
    <row r="397" spans="1:17">
      <c r="A397" t="s">
        <v>551</v>
      </c>
      <c r="B397" t="s">
        <v>548</v>
      </c>
      <c r="C397" t="s">
        <v>549</v>
      </c>
      <c r="D397">
        <v>35040303</v>
      </c>
      <c r="E397">
        <v>75</v>
      </c>
      <c r="F397">
        <v>6</v>
      </c>
      <c r="G397">
        <v>1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 t="s">
        <v>35</v>
      </c>
    </row>
    <row r="398" spans="1:17">
      <c r="A398" t="s">
        <v>552</v>
      </c>
      <c r="B398" t="s">
        <v>548</v>
      </c>
      <c r="C398" t="s">
        <v>549</v>
      </c>
      <c r="D398">
        <v>35040304</v>
      </c>
      <c r="E398">
        <v>41</v>
      </c>
      <c r="F398">
        <v>4</v>
      </c>
      <c r="G398">
        <v>1</v>
      </c>
      <c r="H398">
        <v>1</v>
      </c>
      <c r="I398">
        <v>0</v>
      </c>
      <c r="J398">
        <v>0</v>
      </c>
      <c r="K398">
        <v>0</v>
      </c>
      <c r="L398">
        <v>0</v>
      </c>
      <c r="M398">
        <v>1</v>
      </c>
      <c r="N398">
        <v>0</v>
      </c>
      <c r="O398">
        <v>0</v>
      </c>
      <c r="P398">
        <v>0</v>
      </c>
      <c r="Q398" t="s">
        <v>35</v>
      </c>
    </row>
    <row r="399" spans="1:17">
      <c r="A399" t="s">
        <v>553</v>
      </c>
      <c r="B399" t="s">
        <v>548</v>
      </c>
      <c r="C399" t="s">
        <v>549</v>
      </c>
      <c r="D399">
        <v>35040305</v>
      </c>
      <c r="E399">
        <v>55</v>
      </c>
      <c r="F399">
        <v>7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 t="s">
        <v>20</v>
      </c>
    </row>
    <row r="400" spans="1:17">
      <c r="A400" t="s">
        <v>554</v>
      </c>
      <c r="B400" t="s">
        <v>548</v>
      </c>
      <c r="C400" t="s">
        <v>549</v>
      </c>
      <c r="D400">
        <v>35040306</v>
      </c>
      <c r="E400">
        <v>186</v>
      </c>
      <c r="F400">
        <v>13</v>
      </c>
      <c r="G400">
        <v>0</v>
      </c>
      <c r="H400">
        <v>0</v>
      </c>
      <c r="I400">
        <v>1</v>
      </c>
      <c r="J400">
        <v>0</v>
      </c>
      <c r="K400">
        <v>0</v>
      </c>
      <c r="L400">
        <v>0</v>
      </c>
      <c r="M400">
        <v>1</v>
      </c>
      <c r="N400">
        <v>1</v>
      </c>
      <c r="O400">
        <v>0</v>
      </c>
      <c r="P400">
        <v>0</v>
      </c>
      <c r="Q400" t="s">
        <v>35</v>
      </c>
    </row>
    <row r="401" spans="1:17">
      <c r="A401" t="s">
        <v>555</v>
      </c>
      <c r="B401" t="s">
        <v>548</v>
      </c>
      <c r="C401" t="s">
        <v>549</v>
      </c>
      <c r="D401">
        <v>35040307</v>
      </c>
      <c r="E401">
        <v>20</v>
      </c>
      <c r="F401">
        <v>3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1</v>
      </c>
      <c r="N401">
        <v>1</v>
      </c>
      <c r="O401">
        <v>0</v>
      </c>
      <c r="P401">
        <v>0</v>
      </c>
      <c r="Q401" t="s">
        <v>35</v>
      </c>
    </row>
    <row r="402" spans="1:17">
      <c r="A402" t="s">
        <v>556</v>
      </c>
      <c r="B402" t="s">
        <v>548</v>
      </c>
      <c r="C402" t="s">
        <v>549</v>
      </c>
      <c r="D402">
        <v>35040308</v>
      </c>
      <c r="E402">
        <v>156</v>
      </c>
      <c r="F402">
        <v>18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 t="s">
        <v>44</v>
      </c>
    </row>
    <row r="403" spans="1:17">
      <c r="A403" t="s">
        <v>557</v>
      </c>
      <c r="B403" t="s">
        <v>548</v>
      </c>
      <c r="C403" t="s">
        <v>549</v>
      </c>
      <c r="D403">
        <v>35040309</v>
      </c>
      <c r="E403">
        <v>147</v>
      </c>
      <c r="F403">
        <v>8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1</v>
      </c>
      <c r="N403">
        <v>0</v>
      </c>
      <c r="O403">
        <v>0</v>
      </c>
      <c r="P403">
        <v>0</v>
      </c>
      <c r="Q403" t="s">
        <v>20</v>
      </c>
    </row>
    <row r="404" spans="1:17">
      <c r="A404" t="s">
        <v>558</v>
      </c>
      <c r="B404" t="s">
        <v>559</v>
      </c>
      <c r="C404" t="s">
        <v>560</v>
      </c>
      <c r="D404">
        <v>35011501</v>
      </c>
      <c r="E404">
        <v>32</v>
      </c>
      <c r="F404">
        <v>28</v>
      </c>
      <c r="G404">
        <v>1</v>
      </c>
      <c r="H404">
        <v>1</v>
      </c>
      <c r="M404">
        <v>1</v>
      </c>
      <c r="N404">
        <v>1</v>
      </c>
      <c r="Q404" t="s">
        <v>561</v>
      </c>
    </row>
    <row r="405" spans="1:17">
      <c r="A405" t="s">
        <v>562</v>
      </c>
      <c r="B405" t="s">
        <v>559</v>
      </c>
      <c r="C405" t="s">
        <v>560</v>
      </c>
      <c r="D405">
        <v>35011502</v>
      </c>
      <c r="E405">
        <v>80</v>
      </c>
      <c r="F405">
        <v>30</v>
      </c>
      <c r="G405">
        <v>1</v>
      </c>
      <c r="H405">
        <v>1</v>
      </c>
      <c r="M405">
        <v>1</v>
      </c>
      <c r="N405">
        <v>1</v>
      </c>
      <c r="Q405" t="s">
        <v>35</v>
      </c>
    </row>
    <row r="406" spans="1:17">
      <c r="A406" t="s">
        <v>563</v>
      </c>
      <c r="B406" t="s">
        <v>559</v>
      </c>
      <c r="C406" t="s">
        <v>560</v>
      </c>
      <c r="D406">
        <v>35011503</v>
      </c>
      <c r="E406">
        <v>67</v>
      </c>
      <c r="F406">
        <v>10</v>
      </c>
      <c r="M406">
        <v>1</v>
      </c>
      <c r="N406">
        <v>1</v>
      </c>
      <c r="Q406" t="s">
        <v>35</v>
      </c>
    </row>
    <row r="407" spans="1:17">
      <c r="A407" t="s">
        <v>564</v>
      </c>
      <c r="B407" t="s">
        <v>559</v>
      </c>
      <c r="C407" t="s">
        <v>560</v>
      </c>
      <c r="D407">
        <v>35011505</v>
      </c>
      <c r="E407">
        <v>90</v>
      </c>
      <c r="F407">
        <v>12</v>
      </c>
      <c r="G407">
        <v>1</v>
      </c>
      <c r="H407">
        <v>0</v>
      </c>
      <c r="M407">
        <v>1</v>
      </c>
      <c r="N407">
        <v>0</v>
      </c>
      <c r="Q407" t="s">
        <v>35</v>
      </c>
    </row>
    <row r="408" spans="1:17">
      <c r="A408" t="s">
        <v>565</v>
      </c>
      <c r="B408" t="s">
        <v>559</v>
      </c>
      <c r="C408" t="s">
        <v>560</v>
      </c>
      <c r="D408">
        <v>35011507</v>
      </c>
      <c r="E408">
        <v>72</v>
      </c>
      <c r="F408">
        <v>30</v>
      </c>
      <c r="G408">
        <v>1</v>
      </c>
      <c r="H408">
        <v>1</v>
      </c>
      <c r="I408">
        <v>1</v>
      </c>
      <c r="J408">
        <v>0</v>
      </c>
      <c r="M408">
        <v>1</v>
      </c>
      <c r="N408">
        <v>1</v>
      </c>
      <c r="Q408" t="s">
        <v>37</v>
      </c>
    </row>
    <row r="409" spans="1:17">
      <c r="A409" t="s">
        <v>566</v>
      </c>
      <c r="B409" t="s">
        <v>559</v>
      </c>
      <c r="C409" t="s">
        <v>560</v>
      </c>
      <c r="D409">
        <v>35011508</v>
      </c>
      <c r="E409">
        <v>75</v>
      </c>
      <c r="F409">
        <v>32</v>
      </c>
      <c r="M409">
        <v>1</v>
      </c>
      <c r="N409">
        <v>1</v>
      </c>
      <c r="Q409" t="s">
        <v>37</v>
      </c>
    </row>
    <row r="410" spans="1:17">
      <c r="A410" t="s">
        <v>567</v>
      </c>
      <c r="B410" t="s">
        <v>568</v>
      </c>
      <c r="C410" t="s">
        <v>569</v>
      </c>
      <c r="D410">
        <v>35010501</v>
      </c>
      <c r="E410">
        <v>121</v>
      </c>
      <c r="F410">
        <v>20</v>
      </c>
      <c r="M410">
        <v>1</v>
      </c>
      <c r="N410">
        <v>0</v>
      </c>
      <c r="Q410" t="s">
        <v>20</v>
      </c>
    </row>
    <row r="411" spans="1:17">
      <c r="A411" t="s">
        <v>570</v>
      </c>
      <c r="B411" t="s">
        <v>568</v>
      </c>
      <c r="C411" t="s">
        <v>569</v>
      </c>
      <c r="D411">
        <v>35010502</v>
      </c>
      <c r="E411">
        <v>112</v>
      </c>
      <c r="F411">
        <v>9</v>
      </c>
      <c r="G411">
        <v>1</v>
      </c>
      <c r="H411">
        <v>0</v>
      </c>
      <c r="M411">
        <v>2</v>
      </c>
      <c r="N411">
        <v>1</v>
      </c>
      <c r="Q411" t="s">
        <v>20</v>
      </c>
    </row>
    <row r="412" spans="1:17">
      <c r="A412" t="s">
        <v>571</v>
      </c>
      <c r="B412" t="s">
        <v>568</v>
      </c>
      <c r="C412" t="s">
        <v>569</v>
      </c>
      <c r="D412">
        <v>35010503</v>
      </c>
      <c r="E412">
        <v>42</v>
      </c>
      <c r="F412">
        <v>10</v>
      </c>
      <c r="M412">
        <v>1</v>
      </c>
      <c r="N412">
        <v>0</v>
      </c>
      <c r="Q412" t="s">
        <v>20</v>
      </c>
    </row>
    <row r="413" spans="1:17">
      <c r="A413" t="s">
        <v>572</v>
      </c>
      <c r="B413" t="s">
        <v>568</v>
      </c>
      <c r="C413" t="s">
        <v>569</v>
      </c>
      <c r="D413">
        <v>35010504</v>
      </c>
      <c r="E413">
        <v>122</v>
      </c>
      <c r="F413">
        <v>15</v>
      </c>
      <c r="M413">
        <v>2</v>
      </c>
      <c r="N413">
        <v>1</v>
      </c>
      <c r="Q413" t="s">
        <v>20</v>
      </c>
    </row>
    <row r="414" spans="1:17">
      <c r="A414" t="s">
        <v>573</v>
      </c>
      <c r="B414" t="s">
        <v>568</v>
      </c>
      <c r="C414" t="s">
        <v>569</v>
      </c>
      <c r="D414">
        <v>35010505</v>
      </c>
      <c r="E414">
        <v>101</v>
      </c>
      <c r="F414">
        <v>29</v>
      </c>
      <c r="M414">
        <v>1</v>
      </c>
      <c r="N414">
        <v>0</v>
      </c>
      <c r="Q414" t="s">
        <v>20</v>
      </c>
    </row>
    <row r="415" spans="1:17">
      <c r="A415" t="s">
        <v>574</v>
      </c>
      <c r="B415" t="s">
        <v>568</v>
      </c>
      <c r="C415" t="s">
        <v>569</v>
      </c>
      <c r="D415">
        <v>35010506</v>
      </c>
      <c r="E415">
        <v>86</v>
      </c>
      <c r="F415">
        <v>6</v>
      </c>
      <c r="G415">
        <v>1</v>
      </c>
      <c r="H415">
        <v>0</v>
      </c>
      <c r="M415">
        <v>1</v>
      </c>
      <c r="N415">
        <v>0</v>
      </c>
      <c r="Q415" t="s">
        <v>20</v>
      </c>
    </row>
    <row r="416" spans="1:17">
      <c r="A416" t="s">
        <v>575</v>
      </c>
      <c r="B416" t="s">
        <v>576</v>
      </c>
      <c r="C416" t="s">
        <v>569</v>
      </c>
      <c r="D416">
        <v>35010507</v>
      </c>
      <c r="E416">
        <v>65</v>
      </c>
      <c r="F416">
        <v>7</v>
      </c>
      <c r="N416">
        <v>1</v>
      </c>
      <c r="O416">
        <v>1</v>
      </c>
      <c r="Q416" t="s">
        <v>20</v>
      </c>
    </row>
    <row r="417" spans="1:17">
      <c r="A417" t="s">
        <v>577</v>
      </c>
      <c r="B417" t="s">
        <v>568</v>
      </c>
      <c r="C417" t="s">
        <v>569</v>
      </c>
      <c r="D417">
        <v>35010508</v>
      </c>
      <c r="E417">
        <v>134</v>
      </c>
      <c r="F417">
        <v>26</v>
      </c>
      <c r="G417">
        <v>1</v>
      </c>
      <c r="H417">
        <v>0</v>
      </c>
      <c r="Q417" t="s">
        <v>35</v>
      </c>
    </row>
    <row r="418" spans="1:17">
      <c r="A418" t="s">
        <v>578</v>
      </c>
      <c r="B418" t="s">
        <v>568</v>
      </c>
      <c r="C418" t="s">
        <v>569</v>
      </c>
      <c r="D418">
        <v>35010509</v>
      </c>
      <c r="E418">
        <v>129</v>
      </c>
      <c r="F418">
        <v>8</v>
      </c>
      <c r="M418">
        <v>1</v>
      </c>
      <c r="N418">
        <v>0</v>
      </c>
      <c r="Q418" t="s">
        <v>20</v>
      </c>
    </row>
    <row r="419" spans="1:17">
      <c r="A419" t="s">
        <v>579</v>
      </c>
      <c r="B419" t="s">
        <v>568</v>
      </c>
      <c r="C419" t="s">
        <v>569</v>
      </c>
      <c r="D419">
        <v>35010513</v>
      </c>
      <c r="E419">
        <v>83</v>
      </c>
      <c r="F419">
        <v>7</v>
      </c>
      <c r="I419">
        <v>1</v>
      </c>
      <c r="J419">
        <v>0</v>
      </c>
      <c r="Q419" t="s">
        <v>20</v>
      </c>
    </row>
    <row r="420" spans="1:17">
      <c r="A420" t="s">
        <v>580</v>
      </c>
      <c r="B420" t="s">
        <v>568</v>
      </c>
      <c r="C420" t="s">
        <v>569</v>
      </c>
      <c r="D420">
        <v>35010514</v>
      </c>
      <c r="E420">
        <v>104</v>
      </c>
      <c r="F420">
        <v>34</v>
      </c>
      <c r="Q420" t="s">
        <v>35</v>
      </c>
    </row>
    <row r="421" spans="1:17">
      <c r="A421" t="s">
        <v>581</v>
      </c>
      <c r="B421" t="s">
        <v>582</v>
      </c>
      <c r="C421" t="s">
        <v>583</v>
      </c>
      <c r="D421">
        <v>35060201</v>
      </c>
      <c r="E421">
        <v>89</v>
      </c>
      <c r="F421">
        <v>3</v>
      </c>
      <c r="G421">
        <v>1</v>
      </c>
      <c r="H421">
        <v>0</v>
      </c>
      <c r="Q421" t="s">
        <v>35</v>
      </c>
    </row>
    <row r="422" spans="1:17">
      <c r="A422" t="s">
        <v>584</v>
      </c>
      <c r="B422" t="s">
        <v>582</v>
      </c>
      <c r="C422" t="s">
        <v>583</v>
      </c>
      <c r="D422">
        <v>35060203</v>
      </c>
      <c r="E422">
        <v>120</v>
      </c>
      <c r="F422">
        <v>11</v>
      </c>
      <c r="G422">
        <v>1</v>
      </c>
      <c r="H422">
        <v>0</v>
      </c>
      <c r="Q422" t="s">
        <v>35</v>
      </c>
    </row>
    <row r="423" spans="1:17">
      <c r="A423" t="s">
        <v>585</v>
      </c>
      <c r="B423" t="s">
        <v>582</v>
      </c>
      <c r="C423" t="s">
        <v>583</v>
      </c>
      <c r="D423">
        <v>35060207</v>
      </c>
      <c r="E423">
        <v>62</v>
      </c>
      <c r="F423">
        <v>3</v>
      </c>
      <c r="G423">
        <v>1</v>
      </c>
      <c r="H423">
        <v>0</v>
      </c>
      <c r="Q423" t="s">
        <v>35</v>
      </c>
    </row>
    <row r="424" spans="1:17">
      <c r="A424" t="s">
        <v>586</v>
      </c>
      <c r="B424" t="s">
        <v>582</v>
      </c>
      <c r="C424" t="s">
        <v>583</v>
      </c>
      <c r="D424">
        <v>35060208</v>
      </c>
      <c r="E424">
        <v>89</v>
      </c>
      <c r="F424">
        <v>10</v>
      </c>
      <c r="I424">
        <v>1</v>
      </c>
      <c r="J424">
        <v>0</v>
      </c>
      <c r="Q424" t="s">
        <v>35</v>
      </c>
    </row>
    <row r="425" spans="1:17">
      <c r="A425" t="s">
        <v>587</v>
      </c>
      <c r="B425" t="s">
        <v>582</v>
      </c>
      <c r="C425" t="s">
        <v>583</v>
      </c>
      <c r="D425">
        <v>35060209</v>
      </c>
      <c r="E425">
        <v>51</v>
      </c>
      <c r="F425">
        <v>7</v>
      </c>
      <c r="M425">
        <v>1</v>
      </c>
      <c r="N425">
        <v>0</v>
      </c>
      <c r="Q425" t="s">
        <v>35</v>
      </c>
    </row>
    <row r="426" spans="1:17">
      <c r="A426" t="s">
        <v>588</v>
      </c>
      <c r="B426" t="s">
        <v>582</v>
      </c>
      <c r="C426" t="s">
        <v>583</v>
      </c>
      <c r="D426">
        <v>35060210</v>
      </c>
      <c r="E426">
        <v>81</v>
      </c>
      <c r="F426">
        <v>8</v>
      </c>
      <c r="M426">
        <v>1</v>
      </c>
      <c r="N426">
        <v>0</v>
      </c>
      <c r="Q426" t="s">
        <v>35</v>
      </c>
    </row>
    <row r="427" spans="1:17">
      <c r="A427" t="s">
        <v>589</v>
      </c>
      <c r="B427" t="s">
        <v>582</v>
      </c>
      <c r="C427" t="s">
        <v>583</v>
      </c>
      <c r="D427">
        <v>35060214</v>
      </c>
      <c r="E427">
        <v>42</v>
      </c>
      <c r="F427">
        <v>6</v>
      </c>
      <c r="M427">
        <v>1</v>
      </c>
      <c r="N427">
        <v>1</v>
      </c>
      <c r="Q427" t="s">
        <v>35</v>
      </c>
    </row>
    <row r="428" spans="1:17">
      <c r="A428" t="s">
        <v>590</v>
      </c>
      <c r="B428" t="s">
        <v>591</v>
      </c>
      <c r="C428" t="s">
        <v>592</v>
      </c>
      <c r="D428">
        <v>35070303</v>
      </c>
      <c r="E428">
        <v>156</v>
      </c>
      <c r="F428">
        <v>21</v>
      </c>
      <c r="G428">
        <v>10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12</v>
      </c>
      <c r="N428">
        <v>0</v>
      </c>
      <c r="O428">
        <v>0</v>
      </c>
      <c r="P428">
        <v>0</v>
      </c>
      <c r="Q428" t="s">
        <v>20</v>
      </c>
    </row>
    <row r="429" spans="1:17">
      <c r="A429" t="s">
        <v>593</v>
      </c>
      <c r="B429" t="s">
        <v>591</v>
      </c>
      <c r="C429" t="s">
        <v>592</v>
      </c>
      <c r="D429">
        <v>35070305</v>
      </c>
      <c r="E429">
        <v>31</v>
      </c>
      <c r="F429">
        <v>4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 t="s">
        <v>20</v>
      </c>
    </row>
    <row r="430" spans="1:17">
      <c r="A430" t="s">
        <v>594</v>
      </c>
      <c r="B430" t="s">
        <v>591</v>
      </c>
      <c r="C430" t="s">
        <v>592</v>
      </c>
      <c r="D430">
        <v>35070306</v>
      </c>
      <c r="E430">
        <v>132</v>
      </c>
      <c r="F430">
        <v>20</v>
      </c>
      <c r="G430">
        <v>10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10</v>
      </c>
      <c r="N430">
        <v>0</v>
      </c>
      <c r="O430">
        <v>0</v>
      </c>
      <c r="P430">
        <v>0</v>
      </c>
      <c r="Q430" t="s">
        <v>20</v>
      </c>
    </row>
    <row r="431" spans="1:17">
      <c r="A431" t="s">
        <v>595</v>
      </c>
      <c r="B431" t="s">
        <v>591</v>
      </c>
      <c r="C431" t="s">
        <v>592</v>
      </c>
      <c r="D431">
        <v>35070307</v>
      </c>
      <c r="E431">
        <v>60</v>
      </c>
      <c r="F431">
        <v>10</v>
      </c>
      <c r="G431">
        <v>12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13</v>
      </c>
      <c r="N431">
        <v>0</v>
      </c>
      <c r="O431">
        <v>0</v>
      </c>
      <c r="P431">
        <v>0</v>
      </c>
      <c r="Q431" t="s">
        <v>35</v>
      </c>
    </row>
    <row r="432" spans="1:17">
      <c r="A432" t="s">
        <v>596</v>
      </c>
      <c r="B432" t="s">
        <v>591</v>
      </c>
      <c r="C432" t="s">
        <v>592</v>
      </c>
      <c r="D432">
        <v>35070308</v>
      </c>
      <c r="E432">
        <v>32</v>
      </c>
      <c r="F432">
        <v>8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 t="s">
        <v>20</v>
      </c>
    </row>
    <row r="433" spans="1:17">
      <c r="A433" t="s">
        <v>597</v>
      </c>
      <c r="B433" t="s">
        <v>591</v>
      </c>
      <c r="C433" t="s">
        <v>592</v>
      </c>
      <c r="D433">
        <v>35070309</v>
      </c>
      <c r="E433">
        <v>162</v>
      </c>
      <c r="F433">
        <v>22</v>
      </c>
      <c r="G433">
        <v>10</v>
      </c>
      <c r="H433">
        <v>0</v>
      </c>
      <c r="I433">
        <v>8</v>
      </c>
      <c r="J433">
        <v>0</v>
      </c>
      <c r="K433">
        <v>0</v>
      </c>
      <c r="L433">
        <v>0</v>
      </c>
      <c r="M433">
        <v>6</v>
      </c>
      <c r="N433">
        <v>0</v>
      </c>
      <c r="O433">
        <v>0</v>
      </c>
      <c r="P433">
        <v>0</v>
      </c>
      <c r="Q433" t="s">
        <v>35</v>
      </c>
    </row>
    <row r="434" spans="1:17">
      <c r="A434" t="s">
        <v>598</v>
      </c>
      <c r="B434" t="s">
        <v>599</v>
      </c>
      <c r="C434" t="s">
        <v>600</v>
      </c>
      <c r="D434">
        <v>35050201</v>
      </c>
      <c r="E434">
        <v>121</v>
      </c>
      <c r="F434">
        <v>10</v>
      </c>
      <c r="G434">
        <v>0</v>
      </c>
      <c r="H434">
        <v>0</v>
      </c>
      <c r="I434">
        <v>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 t="s">
        <v>601</v>
      </c>
    </row>
    <row r="435" spans="1:17">
      <c r="A435" t="s">
        <v>602</v>
      </c>
      <c r="B435" t="s">
        <v>599</v>
      </c>
      <c r="C435" t="s">
        <v>600</v>
      </c>
      <c r="D435">
        <v>35050203</v>
      </c>
      <c r="E435">
        <v>151</v>
      </c>
      <c r="F435">
        <v>14</v>
      </c>
      <c r="G435">
        <v>1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2</v>
      </c>
      <c r="N435">
        <v>0</v>
      </c>
      <c r="O435">
        <v>0</v>
      </c>
      <c r="P435">
        <v>0</v>
      </c>
      <c r="Q435" t="s">
        <v>601</v>
      </c>
    </row>
    <row r="436" spans="1:17">
      <c r="A436" t="s">
        <v>603</v>
      </c>
      <c r="B436" t="s">
        <v>599</v>
      </c>
      <c r="C436" t="s">
        <v>600</v>
      </c>
      <c r="D436">
        <v>35050204</v>
      </c>
      <c r="E436">
        <v>112</v>
      </c>
      <c r="F436">
        <v>11</v>
      </c>
      <c r="G436">
        <v>1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1</v>
      </c>
      <c r="N436">
        <v>0</v>
      </c>
      <c r="O436">
        <v>0</v>
      </c>
      <c r="P436">
        <v>0</v>
      </c>
      <c r="Q436" t="s">
        <v>601</v>
      </c>
    </row>
    <row r="437" spans="1:17">
      <c r="A437" t="s">
        <v>604</v>
      </c>
      <c r="B437" t="s">
        <v>599</v>
      </c>
      <c r="C437" t="s">
        <v>600</v>
      </c>
      <c r="D437">
        <v>35050207</v>
      </c>
      <c r="E437">
        <v>98</v>
      </c>
      <c r="F437">
        <v>10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1</v>
      </c>
      <c r="N437">
        <v>0</v>
      </c>
      <c r="O437">
        <v>2</v>
      </c>
      <c r="P437">
        <v>0</v>
      </c>
      <c r="Q437" t="s">
        <v>601</v>
      </c>
    </row>
    <row r="438" spans="1:17">
      <c r="A438" t="s">
        <v>605</v>
      </c>
      <c r="B438" t="s">
        <v>599</v>
      </c>
      <c r="C438" t="s">
        <v>600</v>
      </c>
      <c r="D438">
        <v>35050213</v>
      </c>
      <c r="E438">
        <v>122</v>
      </c>
      <c r="F438">
        <v>12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2</v>
      </c>
      <c r="N438">
        <v>0</v>
      </c>
      <c r="O438">
        <v>1</v>
      </c>
      <c r="P438">
        <v>0</v>
      </c>
      <c r="Q438" t="s">
        <v>601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8"/>
  <sheetViews>
    <sheetView tabSelected="1" topLeftCell="B1" workbookViewId="0">
      <pane ySplit="1" topLeftCell="A421" activePane="bottomLeft" state="frozen"/>
      <selection pane="bottomLeft" activeCell="F434" sqref="F434"/>
    </sheetView>
  </sheetViews>
  <sheetFormatPr defaultColWidth="18.5" defaultRowHeight="14.25"/>
  <cols>
    <col min="5" max="7" width="18.5" style="3"/>
  </cols>
  <sheetData>
    <row r="1" spans="1:20" s="1" customFormat="1" ht="4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606</v>
      </c>
      <c r="F1" s="2" t="s">
        <v>607</v>
      </c>
      <c r="G1" s="2" t="s">
        <v>608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</row>
    <row r="2" spans="1:20">
      <c r="A2" t="s">
        <v>153</v>
      </c>
      <c r="B2" t="s">
        <v>154</v>
      </c>
      <c r="C2" t="s">
        <v>155</v>
      </c>
      <c r="D2">
        <v>35010103</v>
      </c>
      <c r="E2" s="3" t="str">
        <f>MID(D2,5,2)</f>
        <v>01</v>
      </c>
      <c r="F2" s="3" t="str">
        <f>MID(D2,3,2)</f>
        <v>01</v>
      </c>
      <c r="G2" s="4">
        <f>I2/H2*100</f>
        <v>32.53012048192771</v>
      </c>
      <c r="H2">
        <v>83</v>
      </c>
      <c r="I2">
        <v>27</v>
      </c>
      <c r="P2">
        <v>1</v>
      </c>
      <c r="Q2">
        <v>1</v>
      </c>
      <c r="T2" t="s">
        <v>156</v>
      </c>
    </row>
    <row r="3" spans="1:20">
      <c r="A3" t="s">
        <v>157</v>
      </c>
      <c r="B3" t="s">
        <v>154</v>
      </c>
      <c r="C3" t="s">
        <v>155</v>
      </c>
      <c r="D3">
        <v>35010104</v>
      </c>
      <c r="E3" s="3" t="str">
        <f>MID(D3,5,2)</f>
        <v>01</v>
      </c>
      <c r="F3" s="3" t="str">
        <f>MID(D3,3,2)</f>
        <v>01</v>
      </c>
      <c r="G3" s="4">
        <f>I3/H3*100</f>
        <v>2.1739130434782608</v>
      </c>
      <c r="H3">
        <v>46</v>
      </c>
      <c r="I3">
        <v>1</v>
      </c>
      <c r="T3" t="s">
        <v>158</v>
      </c>
    </row>
    <row r="4" spans="1:20">
      <c r="A4" t="s">
        <v>159</v>
      </c>
      <c r="B4" t="s">
        <v>154</v>
      </c>
      <c r="C4" t="s">
        <v>155</v>
      </c>
      <c r="D4">
        <v>35010106</v>
      </c>
      <c r="E4" s="3" t="str">
        <f>MID(D4,5,2)</f>
        <v>01</v>
      </c>
      <c r="F4" s="3" t="str">
        <f>MID(D4,3,2)</f>
        <v>01</v>
      </c>
      <c r="G4" s="4">
        <f>I4/H4*100</f>
        <v>18.181818181818183</v>
      </c>
      <c r="H4">
        <v>11</v>
      </c>
      <c r="I4">
        <v>2</v>
      </c>
      <c r="P4">
        <v>1</v>
      </c>
      <c r="Q4">
        <v>1</v>
      </c>
      <c r="T4" t="s">
        <v>160</v>
      </c>
    </row>
    <row r="5" spans="1:20">
      <c r="A5" t="s">
        <v>170</v>
      </c>
      <c r="B5" t="s">
        <v>154</v>
      </c>
      <c r="C5" t="s">
        <v>155</v>
      </c>
      <c r="D5">
        <v>35010102</v>
      </c>
      <c r="E5" s="3" t="str">
        <f>MID(D5,5,2)</f>
        <v>01</v>
      </c>
      <c r="F5" s="3" t="str">
        <f>MID(D5,3,2)</f>
        <v>01</v>
      </c>
      <c r="G5" s="4">
        <f>I5/H5*100</f>
        <v>4</v>
      </c>
      <c r="H5">
        <v>25</v>
      </c>
      <c r="I5">
        <v>1</v>
      </c>
      <c r="P5">
        <v>1</v>
      </c>
      <c r="Q5">
        <v>1</v>
      </c>
      <c r="T5" t="s">
        <v>171</v>
      </c>
    </row>
    <row r="6" spans="1:20">
      <c r="A6" t="s">
        <v>404</v>
      </c>
      <c r="B6" t="s">
        <v>405</v>
      </c>
      <c r="C6" t="s">
        <v>406</v>
      </c>
      <c r="D6">
        <v>35010105</v>
      </c>
      <c r="E6" s="3" t="str">
        <f>MID(D6,5,2)</f>
        <v>01</v>
      </c>
      <c r="F6" s="3" t="str">
        <f>MID(D6,3,2)</f>
        <v>01</v>
      </c>
      <c r="G6" s="4">
        <f>I6/H6*100</f>
        <v>28.571428571428569</v>
      </c>
      <c r="H6">
        <v>126</v>
      </c>
      <c r="I6">
        <v>36</v>
      </c>
      <c r="J6">
        <v>1</v>
      </c>
      <c r="K6">
        <v>1</v>
      </c>
      <c r="L6">
        <v>1</v>
      </c>
      <c r="M6">
        <v>0</v>
      </c>
      <c r="N6">
        <v>0</v>
      </c>
      <c r="O6">
        <v>0</v>
      </c>
      <c r="P6">
        <v>1</v>
      </c>
      <c r="Q6">
        <v>1</v>
      </c>
      <c r="R6">
        <v>0</v>
      </c>
      <c r="S6">
        <v>0</v>
      </c>
      <c r="T6" t="s">
        <v>37</v>
      </c>
    </row>
    <row r="7" spans="1:20">
      <c r="A7" t="s">
        <v>407</v>
      </c>
      <c r="B7" t="s">
        <v>405</v>
      </c>
      <c r="C7" t="s">
        <v>406</v>
      </c>
      <c r="D7">
        <v>35010101</v>
      </c>
      <c r="E7" s="3" t="str">
        <f>MID(D7,5,2)</f>
        <v>01</v>
      </c>
      <c r="F7" s="3" t="str">
        <f>MID(D7,3,2)</f>
        <v>01</v>
      </c>
      <c r="G7" s="4">
        <f>I7/H7*100</f>
        <v>5.2325581395348841</v>
      </c>
      <c r="H7">
        <v>172</v>
      </c>
      <c r="I7">
        <v>9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  <c r="Q7">
        <v>0</v>
      </c>
      <c r="R7">
        <v>0</v>
      </c>
      <c r="S7">
        <v>0</v>
      </c>
      <c r="T7" t="s">
        <v>92</v>
      </c>
    </row>
    <row r="8" spans="1:20">
      <c r="A8" t="s">
        <v>412</v>
      </c>
      <c r="B8" t="s">
        <v>405</v>
      </c>
      <c r="C8" t="s">
        <v>406</v>
      </c>
      <c r="D8">
        <v>35010108</v>
      </c>
      <c r="E8" s="3" t="str">
        <f>MID(D8,5,2)</f>
        <v>01</v>
      </c>
      <c r="F8" s="3" t="str">
        <f>MID(D8,3,2)</f>
        <v>01</v>
      </c>
      <c r="G8" s="4">
        <f>I8/H8*100</f>
        <v>12.396694214876034</v>
      </c>
      <c r="H8">
        <v>242</v>
      </c>
      <c r="I8">
        <v>30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 t="s">
        <v>35</v>
      </c>
    </row>
    <row r="9" spans="1:20">
      <c r="A9" t="s">
        <v>415</v>
      </c>
      <c r="B9" t="s">
        <v>405</v>
      </c>
      <c r="C9" t="s">
        <v>406</v>
      </c>
      <c r="D9">
        <v>35010107</v>
      </c>
      <c r="E9" s="3" t="str">
        <f>MID(D9,5,2)</f>
        <v>01</v>
      </c>
      <c r="F9" s="3" t="str">
        <f>MID(D9,3,2)</f>
        <v>01</v>
      </c>
      <c r="G9" s="4">
        <f>I9/H9*100</f>
        <v>26.737967914438503</v>
      </c>
      <c r="H9">
        <v>187</v>
      </c>
      <c r="I9">
        <v>50</v>
      </c>
      <c r="J9">
        <v>1</v>
      </c>
      <c r="K9">
        <v>0</v>
      </c>
      <c r="L9">
        <v>0</v>
      </c>
      <c r="M9">
        <v>0</v>
      </c>
      <c r="N9">
        <v>2</v>
      </c>
      <c r="O9">
        <v>0</v>
      </c>
      <c r="P9">
        <v>1</v>
      </c>
      <c r="Q9">
        <v>1</v>
      </c>
      <c r="R9">
        <v>0</v>
      </c>
      <c r="S9">
        <v>0</v>
      </c>
      <c r="T9" t="s">
        <v>37</v>
      </c>
    </row>
    <row r="10" spans="1:20">
      <c r="A10" t="s">
        <v>417</v>
      </c>
      <c r="B10" t="s">
        <v>405</v>
      </c>
      <c r="C10" t="s">
        <v>406</v>
      </c>
      <c r="D10">
        <v>35010119</v>
      </c>
      <c r="E10" s="3" t="str">
        <f>MID(D10,5,2)</f>
        <v>01</v>
      </c>
      <c r="F10" s="3" t="str">
        <f>MID(D10,3,2)</f>
        <v>01</v>
      </c>
      <c r="G10" s="4">
        <f>I10/H10*100</f>
        <v>9.0517241379310338</v>
      </c>
      <c r="H10">
        <v>232</v>
      </c>
      <c r="I10">
        <v>21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 t="s">
        <v>20</v>
      </c>
    </row>
    <row r="11" spans="1:20">
      <c r="A11" t="s">
        <v>420</v>
      </c>
      <c r="B11" t="s">
        <v>405</v>
      </c>
      <c r="C11" t="s">
        <v>406</v>
      </c>
      <c r="D11">
        <v>35010123</v>
      </c>
      <c r="E11" s="3" t="str">
        <f>MID(D11,5,2)</f>
        <v>01</v>
      </c>
      <c r="F11" s="3" t="str">
        <f>MID(D11,3,2)</f>
        <v>01</v>
      </c>
      <c r="G11" s="4">
        <f>I11/H11*100</f>
        <v>12.903225806451612</v>
      </c>
      <c r="H11">
        <v>31</v>
      </c>
      <c r="I11">
        <v>4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 t="s">
        <v>35</v>
      </c>
    </row>
    <row r="12" spans="1:20">
      <c r="A12" t="s">
        <v>275</v>
      </c>
      <c r="B12" t="s">
        <v>276</v>
      </c>
      <c r="C12" t="s">
        <v>277</v>
      </c>
      <c r="D12">
        <v>35010201</v>
      </c>
      <c r="E12" s="3" t="str">
        <f>MID(D12,5,2)</f>
        <v>02</v>
      </c>
      <c r="F12" s="3" t="str">
        <f>MID(D12,3,2)</f>
        <v>01</v>
      </c>
      <c r="G12" s="4">
        <f>I12/H12*100</f>
        <v>14.285714285714285</v>
      </c>
      <c r="H12">
        <v>35</v>
      </c>
      <c r="I12">
        <v>5</v>
      </c>
      <c r="J12">
        <v>1</v>
      </c>
      <c r="K12">
        <v>0</v>
      </c>
      <c r="P12">
        <v>1</v>
      </c>
      <c r="Q12">
        <v>0</v>
      </c>
      <c r="R12">
        <v>1</v>
      </c>
      <c r="S12">
        <v>0</v>
      </c>
      <c r="T12" t="s">
        <v>20</v>
      </c>
    </row>
    <row r="13" spans="1:20">
      <c r="A13" t="s">
        <v>278</v>
      </c>
      <c r="B13" t="s">
        <v>276</v>
      </c>
      <c r="C13" t="s">
        <v>277</v>
      </c>
      <c r="D13">
        <v>35010202</v>
      </c>
      <c r="E13" s="3" t="str">
        <f>MID(D13,5,2)</f>
        <v>02</v>
      </c>
      <c r="F13" s="3" t="str">
        <f>MID(D13,3,2)</f>
        <v>01</v>
      </c>
      <c r="G13" s="4">
        <f>I13/H13*100</f>
        <v>11.111111111111111</v>
      </c>
      <c r="H13">
        <v>45</v>
      </c>
      <c r="I13">
        <v>5</v>
      </c>
      <c r="J13">
        <v>1</v>
      </c>
      <c r="K13">
        <v>0</v>
      </c>
      <c r="N13">
        <v>1</v>
      </c>
      <c r="O13">
        <v>0</v>
      </c>
      <c r="P13">
        <v>1</v>
      </c>
      <c r="Q13">
        <v>1</v>
      </c>
      <c r="R13">
        <v>1</v>
      </c>
      <c r="S13">
        <v>0</v>
      </c>
      <c r="T13" t="s">
        <v>156</v>
      </c>
    </row>
    <row r="14" spans="1:20">
      <c r="A14" t="s">
        <v>279</v>
      </c>
      <c r="B14" t="s">
        <v>276</v>
      </c>
      <c r="C14" t="s">
        <v>277</v>
      </c>
      <c r="D14">
        <v>35010203</v>
      </c>
      <c r="E14" s="3" t="str">
        <f>MID(D14,5,2)</f>
        <v>02</v>
      </c>
      <c r="F14" s="3" t="str">
        <f>MID(D14,3,2)</f>
        <v>01</v>
      </c>
      <c r="G14" s="4">
        <f>I14/H14*100</f>
        <v>6.666666666666667</v>
      </c>
      <c r="H14">
        <v>45</v>
      </c>
      <c r="I14">
        <v>3</v>
      </c>
      <c r="L14">
        <v>1</v>
      </c>
      <c r="M14">
        <v>0</v>
      </c>
      <c r="P14">
        <v>1</v>
      </c>
      <c r="Q14">
        <v>0</v>
      </c>
      <c r="T14" t="s">
        <v>156</v>
      </c>
    </row>
    <row r="15" spans="1:20">
      <c r="A15" t="s">
        <v>280</v>
      </c>
      <c r="B15" t="s">
        <v>276</v>
      </c>
      <c r="C15" t="s">
        <v>277</v>
      </c>
      <c r="D15">
        <v>35010204</v>
      </c>
      <c r="E15" s="3" t="str">
        <f>MID(D15,5,2)</f>
        <v>02</v>
      </c>
      <c r="F15" s="3" t="str">
        <f>MID(D15,3,2)</f>
        <v>01</v>
      </c>
      <c r="G15" s="4">
        <f>I15/H15*100</f>
        <v>8.8888888888888893</v>
      </c>
      <c r="H15">
        <v>45</v>
      </c>
      <c r="I15">
        <v>4</v>
      </c>
      <c r="P15">
        <v>1</v>
      </c>
      <c r="Q15">
        <v>1</v>
      </c>
      <c r="T15" t="s">
        <v>128</v>
      </c>
    </row>
    <row r="16" spans="1:20">
      <c r="A16" t="s">
        <v>281</v>
      </c>
      <c r="B16" t="s">
        <v>276</v>
      </c>
      <c r="C16" t="s">
        <v>277</v>
      </c>
      <c r="D16">
        <v>35010205</v>
      </c>
      <c r="E16" s="3" t="str">
        <f>MID(D16,5,2)</f>
        <v>02</v>
      </c>
      <c r="F16" s="3" t="str">
        <f>MID(D16,3,2)</f>
        <v>01</v>
      </c>
      <c r="G16" s="4">
        <f>I16/H16*100</f>
        <v>13.333333333333334</v>
      </c>
      <c r="H16">
        <v>30</v>
      </c>
      <c r="I16">
        <v>4</v>
      </c>
      <c r="J16">
        <v>1</v>
      </c>
      <c r="K16">
        <v>0</v>
      </c>
      <c r="P16">
        <v>1</v>
      </c>
      <c r="Q16">
        <v>0</v>
      </c>
      <c r="T16" t="s">
        <v>128</v>
      </c>
    </row>
    <row r="17" spans="1:20">
      <c r="A17" t="s">
        <v>282</v>
      </c>
      <c r="B17" t="s">
        <v>276</v>
      </c>
      <c r="C17" t="s">
        <v>277</v>
      </c>
      <c r="D17">
        <v>35010206</v>
      </c>
      <c r="E17" s="3" t="str">
        <f>MID(D17,5,2)</f>
        <v>02</v>
      </c>
      <c r="F17" s="3" t="str">
        <f>MID(D17,3,2)</f>
        <v>01</v>
      </c>
      <c r="G17" s="4">
        <f>I17/H17*100</f>
        <v>13.333333333333334</v>
      </c>
      <c r="H17">
        <v>45</v>
      </c>
      <c r="I17">
        <v>6</v>
      </c>
      <c r="P17">
        <v>1</v>
      </c>
      <c r="Q17">
        <v>0</v>
      </c>
      <c r="R17">
        <v>1</v>
      </c>
      <c r="S17">
        <v>0</v>
      </c>
      <c r="T17" t="s">
        <v>35</v>
      </c>
    </row>
    <row r="18" spans="1:20">
      <c r="A18" t="s">
        <v>283</v>
      </c>
      <c r="B18" t="s">
        <v>276</v>
      </c>
      <c r="C18" t="s">
        <v>277</v>
      </c>
      <c r="D18">
        <v>35010207</v>
      </c>
      <c r="E18" s="3" t="str">
        <f>MID(D18,5,2)</f>
        <v>02</v>
      </c>
      <c r="F18" s="3" t="str">
        <f>MID(D18,3,2)</f>
        <v>01</v>
      </c>
      <c r="G18" s="4">
        <f>I18/H18*100</f>
        <v>10</v>
      </c>
      <c r="H18">
        <v>30</v>
      </c>
      <c r="I18">
        <v>3</v>
      </c>
      <c r="P18">
        <v>1</v>
      </c>
      <c r="Q18">
        <v>0</v>
      </c>
      <c r="T18" t="s">
        <v>128</v>
      </c>
    </row>
    <row r="19" spans="1:20">
      <c r="A19" t="s">
        <v>284</v>
      </c>
      <c r="B19" t="s">
        <v>276</v>
      </c>
      <c r="C19" t="s">
        <v>277</v>
      </c>
      <c r="D19">
        <v>35010208</v>
      </c>
      <c r="E19" s="3" t="str">
        <f>MID(D19,5,2)</f>
        <v>02</v>
      </c>
      <c r="F19" s="3" t="str">
        <f>MID(D19,3,2)</f>
        <v>01</v>
      </c>
      <c r="G19" s="4">
        <f>I19/H19*100</f>
        <v>13.333333333333334</v>
      </c>
      <c r="H19">
        <v>30</v>
      </c>
      <c r="I19">
        <v>4</v>
      </c>
      <c r="J19">
        <v>1</v>
      </c>
      <c r="K19">
        <v>0</v>
      </c>
      <c r="P19">
        <v>1</v>
      </c>
      <c r="Q19">
        <v>1</v>
      </c>
      <c r="T19" t="s">
        <v>156</v>
      </c>
    </row>
    <row r="20" spans="1:20">
      <c r="A20" t="s">
        <v>285</v>
      </c>
      <c r="B20" t="s">
        <v>276</v>
      </c>
      <c r="C20" t="s">
        <v>277</v>
      </c>
      <c r="D20">
        <v>35010208</v>
      </c>
      <c r="E20" s="3" t="str">
        <f>MID(D20,5,2)</f>
        <v>02</v>
      </c>
      <c r="F20" s="3" t="str">
        <f>MID(D20,3,2)</f>
        <v>01</v>
      </c>
      <c r="G20" s="4">
        <f>I20/H20*100</f>
        <v>10</v>
      </c>
      <c r="H20">
        <v>30</v>
      </c>
      <c r="I20">
        <v>3</v>
      </c>
      <c r="P20">
        <v>1</v>
      </c>
      <c r="Q20">
        <v>0</v>
      </c>
      <c r="T20" t="s">
        <v>128</v>
      </c>
    </row>
    <row r="21" spans="1:20">
      <c r="A21" t="s">
        <v>286</v>
      </c>
      <c r="B21" t="s">
        <v>276</v>
      </c>
      <c r="C21" t="s">
        <v>277</v>
      </c>
      <c r="D21">
        <v>35010210</v>
      </c>
      <c r="E21" s="3" t="str">
        <f>MID(D21,5,2)</f>
        <v>02</v>
      </c>
      <c r="F21" s="3" t="str">
        <f>MID(D21,3,2)</f>
        <v>01</v>
      </c>
      <c r="G21" s="4">
        <f>I21/H21*100</f>
        <v>10</v>
      </c>
      <c r="H21">
        <v>30</v>
      </c>
      <c r="I21">
        <v>3</v>
      </c>
      <c r="P21">
        <v>1</v>
      </c>
      <c r="Q21">
        <v>0</v>
      </c>
      <c r="T21" t="s">
        <v>160</v>
      </c>
    </row>
    <row r="22" spans="1:20">
      <c r="A22" t="s">
        <v>287</v>
      </c>
      <c r="B22" t="s">
        <v>276</v>
      </c>
      <c r="C22" t="s">
        <v>277</v>
      </c>
      <c r="D22">
        <v>35010211</v>
      </c>
      <c r="E22" s="3" t="str">
        <f>MID(D22,5,2)</f>
        <v>02</v>
      </c>
      <c r="F22" s="3" t="str">
        <f>MID(D22,3,2)</f>
        <v>01</v>
      </c>
      <c r="G22" s="4">
        <f>I22/H22*100</f>
        <v>13.333333333333334</v>
      </c>
      <c r="H22">
        <v>30</v>
      </c>
      <c r="I22">
        <v>4</v>
      </c>
      <c r="P22">
        <v>1</v>
      </c>
      <c r="Q22">
        <v>0</v>
      </c>
      <c r="T22" t="s">
        <v>128</v>
      </c>
    </row>
    <row r="23" spans="1:20">
      <c r="A23" t="s">
        <v>288</v>
      </c>
      <c r="B23" t="s">
        <v>276</v>
      </c>
      <c r="C23" t="s">
        <v>277</v>
      </c>
      <c r="D23">
        <v>35010212</v>
      </c>
      <c r="E23" s="3" t="str">
        <f>MID(D23,5,2)</f>
        <v>02</v>
      </c>
      <c r="F23" s="3" t="str">
        <f>MID(D23,3,2)</f>
        <v>01</v>
      </c>
      <c r="G23" s="4">
        <f>I23/H23*100</f>
        <v>14.285714285714285</v>
      </c>
      <c r="H23">
        <v>35</v>
      </c>
      <c r="I23">
        <v>5</v>
      </c>
      <c r="J23">
        <v>1</v>
      </c>
      <c r="K23">
        <v>0</v>
      </c>
      <c r="N23">
        <v>1</v>
      </c>
      <c r="O23">
        <v>0</v>
      </c>
      <c r="P23">
        <v>1</v>
      </c>
      <c r="Q23">
        <v>1</v>
      </c>
      <c r="T23" t="s">
        <v>156</v>
      </c>
    </row>
    <row r="24" spans="1:20">
      <c r="A24" t="s">
        <v>289</v>
      </c>
      <c r="B24" t="s">
        <v>276</v>
      </c>
      <c r="C24" t="s">
        <v>277</v>
      </c>
      <c r="D24">
        <v>35010213</v>
      </c>
      <c r="E24" s="3" t="str">
        <f>MID(D24,5,2)</f>
        <v>02</v>
      </c>
      <c r="F24" s="3" t="str">
        <f>MID(D24,3,2)</f>
        <v>01</v>
      </c>
      <c r="G24" s="4">
        <f>I24/H24*100</f>
        <v>16.666666666666664</v>
      </c>
      <c r="H24">
        <v>30</v>
      </c>
      <c r="I24">
        <v>5</v>
      </c>
      <c r="N24">
        <v>1</v>
      </c>
      <c r="O24">
        <v>0</v>
      </c>
      <c r="P24">
        <v>1</v>
      </c>
      <c r="Q24">
        <v>0</v>
      </c>
      <c r="R24">
        <v>1</v>
      </c>
      <c r="S24">
        <v>0</v>
      </c>
      <c r="T24" t="s">
        <v>128</v>
      </c>
    </row>
    <row r="25" spans="1:20">
      <c r="A25" t="s">
        <v>290</v>
      </c>
      <c r="B25" t="s">
        <v>276</v>
      </c>
      <c r="C25" t="s">
        <v>277</v>
      </c>
      <c r="D25">
        <v>35010214</v>
      </c>
      <c r="E25" s="3" t="str">
        <f>MID(D25,5,2)</f>
        <v>02</v>
      </c>
      <c r="F25" s="3" t="str">
        <f>MID(D25,3,2)</f>
        <v>01</v>
      </c>
      <c r="G25" s="4">
        <f>I25/H25*100</f>
        <v>10</v>
      </c>
      <c r="H25">
        <v>30</v>
      </c>
      <c r="I25">
        <v>3</v>
      </c>
      <c r="J25">
        <v>1</v>
      </c>
      <c r="K25">
        <v>0</v>
      </c>
      <c r="P25">
        <v>1</v>
      </c>
      <c r="Q25">
        <v>0</v>
      </c>
      <c r="T25" t="s">
        <v>160</v>
      </c>
    </row>
    <row r="26" spans="1:20">
      <c r="A26" t="s">
        <v>291</v>
      </c>
      <c r="B26" t="s">
        <v>276</v>
      </c>
      <c r="C26" t="s">
        <v>277</v>
      </c>
      <c r="D26">
        <v>35010215</v>
      </c>
      <c r="E26" s="3" t="str">
        <f>MID(D26,5,2)</f>
        <v>02</v>
      </c>
      <c r="F26" s="3" t="str">
        <f>MID(D26,3,2)</f>
        <v>01</v>
      </c>
      <c r="G26" s="4">
        <f>I26/H26*100</f>
        <v>16.666666666666664</v>
      </c>
      <c r="H26">
        <v>30</v>
      </c>
      <c r="I26">
        <v>5</v>
      </c>
      <c r="N26">
        <v>1</v>
      </c>
      <c r="O26">
        <v>0</v>
      </c>
      <c r="P26">
        <v>1</v>
      </c>
      <c r="Q26">
        <v>0</v>
      </c>
      <c r="R26">
        <v>1</v>
      </c>
      <c r="S26">
        <v>0</v>
      </c>
      <c r="T26" t="s">
        <v>35</v>
      </c>
    </row>
    <row r="27" spans="1:20">
      <c r="A27" t="s">
        <v>227</v>
      </c>
      <c r="B27" t="s">
        <v>228</v>
      </c>
      <c r="C27" t="s">
        <v>229</v>
      </c>
      <c r="D27">
        <v>35010401</v>
      </c>
      <c r="E27" s="3" t="str">
        <f>MID(D27,5,2)</f>
        <v>04</v>
      </c>
      <c r="F27" s="3" t="str">
        <f>MID(D27,3,2)</f>
        <v>01</v>
      </c>
      <c r="G27" s="4">
        <f>I27/H27*100</f>
        <v>10.4</v>
      </c>
      <c r="H27">
        <v>250</v>
      </c>
      <c r="I27">
        <v>26</v>
      </c>
      <c r="J27">
        <v>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t="s">
        <v>158</v>
      </c>
    </row>
    <row r="28" spans="1:20">
      <c r="A28" t="s">
        <v>230</v>
      </c>
      <c r="B28" t="s">
        <v>228</v>
      </c>
      <c r="C28" t="s">
        <v>229</v>
      </c>
      <c r="D28">
        <v>35010402</v>
      </c>
      <c r="E28" s="3" t="str">
        <f>MID(D28,5,2)</f>
        <v>04</v>
      </c>
      <c r="F28" s="3" t="str">
        <f>MID(D28,3,2)</f>
        <v>01</v>
      </c>
      <c r="G28" s="4">
        <f>I28/H28*100</f>
        <v>7.5</v>
      </c>
      <c r="H28">
        <v>400</v>
      </c>
      <c r="I28">
        <v>30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0</v>
      </c>
      <c r="S28">
        <v>0</v>
      </c>
      <c r="T28" t="s">
        <v>54</v>
      </c>
    </row>
    <row r="29" spans="1:20">
      <c r="A29" t="s">
        <v>231</v>
      </c>
      <c r="B29" t="s">
        <v>228</v>
      </c>
      <c r="C29" t="s">
        <v>229</v>
      </c>
      <c r="D29">
        <v>35010403</v>
      </c>
      <c r="E29" s="3" t="str">
        <f>MID(D29,5,2)</f>
        <v>04</v>
      </c>
      <c r="F29" s="3" t="str">
        <f>MID(D29,3,2)</f>
        <v>01</v>
      </c>
      <c r="G29" s="4">
        <f>I29/H29*100</f>
        <v>7.5</v>
      </c>
      <c r="H29">
        <v>160</v>
      </c>
      <c r="I29">
        <v>12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 t="s">
        <v>171</v>
      </c>
    </row>
    <row r="30" spans="1:20">
      <c r="A30" t="s">
        <v>232</v>
      </c>
      <c r="B30" t="s">
        <v>228</v>
      </c>
      <c r="C30" t="s">
        <v>229</v>
      </c>
      <c r="D30">
        <v>35010410</v>
      </c>
      <c r="E30" s="3" t="str">
        <f>MID(D30,5,2)</f>
        <v>04</v>
      </c>
      <c r="F30" s="3" t="str">
        <f>MID(D30,3,2)</f>
        <v>01</v>
      </c>
      <c r="G30" s="4">
        <f>I30/H30*100</f>
        <v>6.6176470588235299</v>
      </c>
      <c r="H30">
        <v>136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 t="s">
        <v>128</v>
      </c>
    </row>
    <row r="31" spans="1:20">
      <c r="A31" t="s">
        <v>390</v>
      </c>
      <c r="B31" t="s">
        <v>391</v>
      </c>
      <c r="C31" t="s">
        <v>392</v>
      </c>
      <c r="D31">
        <v>35010404</v>
      </c>
      <c r="E31" s="3" t="str">
        <f>MID(D31,5,2)</f>
        <v>04</v>
      </c>
      <c r="F31" s="3" t="str">
        <f>MID(D31,3,2)</f>
        <v>01</v>
      </c>
      <c r="G31" s="4">
        <f>I31/H31*100</f>
        <v>17.241379310344829</v>
      </c>
      <c r="H31">
        <v>116</v>
      </c>
      <c r="I31">
        <v>20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 t="s">
        <v>128</v>
      </c>
    </row>
    <row r="32" spans="1:20">
      <c r="A32" t="s">
        <v>396</v>
      </c>
      <c r="B32" t="s">
        <v>391</v>
      </c>
      <c r="C32" t="s">
        <v>392</v>
      </c>
      <c r="D32">
        <v>35010405</v>
      </c>
      <c r="E32" s="3" t="str">
        <f>MID(D32,5,2)</f>
        <v>04</v>
      </c>
      <c r="F32" s="3" t="str">
        <f>MID(D32,3,2)</f>
        <v>01</v>
      </c>
      <c r="G32" s="4">
        <f>I32/H32*100</f>
        <v>12.962962962962962</v>
      </c>
      <c r="H32">
        <v>162</v>
      </c>
      <c r="I32">
        <v>21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2</v>
      </c>
      <c r="Q32">
        <v>0</v>
      </c>
      <c r="R32">
        <v>0</v>
      </c>
      <c r="S32">
        <v>0</v>
      </c>
      <c r="T32" t="s">
        <v>35</v>
      </c>
    </row>
    <row r="33" spans="1:20">
      <c r="A33" t="s">
        <v>398</v>
      </c>
      <c r="B33" t="s">
        <v>391</v>
      </c>
      <c r="C33" t="s">
        <v>392</v>
      </c>
      <c r="D33">
        <v>35010406</v>
      </c>
      <c r="E33" s="3" t="str">
        <f>MID(D33,5,2)</f>
        <v>04</v>
      </c>
      <c r="F33" s="3" t="str">
        <f>MID(D33,3,2)</f>
        <v>01</v>
      </c>
      <c r="G33" s="4">
        <f>I33/H33*100</f>
        <v>7.518796992481203</v>
      </c>
      <c r="H33">
        <v>133</v>
      </c>
      <c r="I33">
        <v>10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 t="s">
        <v>171</v>
      </c>
    </row>
    <row r="34" spans="1:20">
      <c r="A34" t="s">
        <v>399</v>
      </c>
      <c r="B34" t="s">
        <v>391</v>
      </c>
      <c r="C34" t="s">
        <v>392</v>
      </c>
      <c r="D34">
        <v>35010407</v>
      </c>
      <c r="E34" s="3" t="str">
        <f>MID(D34,5,2)</f>
        <v>04</v>
      </c>
      <c r="F34" s="3" t="str">
        <f>MID(D34,3,2)</f>
        <v>01</v>
      </c>
      <c r="G34" s="4">
        <f>I34/H34*100</f>
        <v>13.596491228070176</v>
      </c>
      <c r="H34">
        <v>228</v>
      </c>
      <c r="I34">
        <v>31</v>
      </c>
      <c r="J34">
        <v>1</v>
      </c>
      <c r="K34">
        <v>0</v>
      </c>
      <c r="L34">
        <v>1</v>
      </c>
      <c r="M34">
        <v>0</v>
      </c>
      <c r="N34">
        <v>0</v>
      </c>
      <c r="O34">
        <v>0</v>
      </c>
      <c r="P34">
        <v>2</v>
      </c>
      <c r="Q34">
        <v>0</v>
      </c>
      <c r="R34">
        <v>0</v>
      </c>
      <c r="S34">
        <v>0</v>
      </c>
      <c r="T34" t="s">
        <v>35</v>
      </c>
    </row>
    <row r="35" spans="1:20">
      <c r="A35" t="s">
        <v>401</v>
      </c>
      <c r="B35" t="s">
        <v>391</v>
      </c>
      <c r="C35" t="s">
        <v>392</v>
      </c>
      <c r="D35">
        <v>35010408</v>
      </c>
      <c r="E35" s="3" t="str">
        <f>MID(D35,5,2)</f>
        <v>04</v>
      </c>
      <c r="F35" s="3" t="str">
        <f>MID(D35,3,2)</f>
        <v>01</v>
      </c>
      <c r="G35" s="4">
        <f>I35/H35*100</f>
        <v>11.278195488721805</v>
      </c>
      <c r="H35">
        <v>133</v>
      </c>
      <c r="I35">
        <v>15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</v>
      </c>
      <c r="Q35">
        <v>0</v>
      </c>
      <c r="R35">
        <v>0</v>
      </c>
      <c r="S35">
        <v>0</v>
      </c>
      <c r="T35" t="s">
        <v>37</v>
      </c>
    </row>
    <row r="36" spans="1:20">
      <c r="A36" t="s">
        <v>402</v>
      </c>
      <c r="B36" t="s">
        <v>391</v>
      </c>
      <c r="C36" t="s">
        <v>392</v>
      </c>
      <c r="D36">
        <v>35010409</v>
      </c>
      <c r="E36" s="3" t="str">
        <f>MID(D36,5,2)</f>
        <v>04</v>
      </c>
      <c r="F36" s="3" t="str">
        <f>MID(D36,3,2)</f>
        <v>01</v>
      </c>
      <c r="G36" s="4">
        <f>I36/H36*100</f>
        <v>13.812154696132598</v>
      </c>
      <c r="H36">
        <v>181</v>
      </c>
      <c r="I36">
        <v>25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 t="s">
        <v>35</v>
      </c>
    </row>
    <row r="37" spans="1:20">
      <c r="A37" t="s">
        <v>403</v>
      </c>
      <c r="B37" t="s">
        <v>391</v>
      </c>
      <c r="C37" t="s">
        <v>392</v>
      </c>
      <c r="D37">
        <v>35010411</v>
      </c>
      <c r="E37" s="3" t="str">
        <f>MID(D37,5,2)</f>
        <v>04</v>
      </c>
      <c r="F37" s="3" t="str">
        <f>MID(D37,3,2)</f>
        <v>01</v>
      </c>
      <c r="G37" s="4">
        <f>I37/H37*100</f>
        <v>12.582781456953644</v>
      </c>
      <c r="H37">
        <v>151</v>
      </c>
      <c r="I37">
        <v>19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1</v>
      </c>
      <c r="Q37">
        <v>0</v>
      </c>
      <c r="R37">
        <v>0</v>
      </c>
      <c r="S37">
        <v>0</v>
      </c>
      <c r="T37" t="s">
        <v>35</v>
      </c>
    </row>
    <row r="38" spans="1:20">
      <c r="A38" t="s">
        <v>393</v>
      </c>
      <c r="B38" t="s">
        <v>394</v>
      </c>
      <c r="C38" t="s">
        <v>19</v>
      </c>
      <c r="D38">
        <v>35010511</v>
      </c>
      <c r="E38" s="3" t="str">
        <f>MID(D38,5,2)</f>
        <v>05</v>
      </c>
      <c r="F38" s="3" t="str">
        <f>MID(D38,3,2)</f>
        <v>01</v>
      </c>
      <c r="G38" s="4">
        <f>I38/H38*100</f>
        <v>2.2556390977443606</v>
      </c>
      <c r="H38">
        <v>133</v>
      </c>
      <c r="I38">
        <v>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0</v>
      </c>
      <c r="R38">
        <v>0</v>
      </c>
      <c r="S38">
        <v>0</v>
      </c>
      <c r="T38" t="s">
        <v>20</v>
      </c>
    </row>
    <row r="39" spans="1:20">
      <c r="A39" t="s">
        <v>395</v>
      </c>
      <c r="B39" t="s">
        <v>394</v>
      </c>
      <c r="C39" t="s">
        <v>19</v>
      </c>
      <c r="D39">
        <v>35010515</v>
      </c>
      <c r="E39" s="3" t="str">
        <f>MID(D39,5,2)</f>
        <v>05</v>
      </c>
      <c r="F39" s="3" t="str">
        <f>MID(D39,3,2)</f>
        <v>01</v>
      </c>
      <c r="G39" s="4">
        <f>I39/H39*100</f>
        <v>2.3076923076923079</v>
      </c>
      <c r="H39">
        <v>130</v>
      </c>
      <c r="I39">
        <v>3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 t="s">
        <v>20</v>
      </c>
    </row>
    <row r="40" spans="1:20">
      <c r="A40" t="s">
        <v>397</v>
      </c>
      <c r="B40" t="s">
        <v>394</v>
      </c>
      <c r="C40" t="s">
        <v>19</v>
      </c>
      <c r="D40">
        <v>35010510</v>
      </c>
      <c r="E40" s="3" t="str">
        <f>MID(D40,5,2)</f>
        <v>05</v>
      </c>
      <c r="F40" s="3" t="str">
        <f>MID(D40,3,2)</f>
        <v>01</v>
      </c>
      <c r="G40" s="4">
        <f>I40/H40*100</f>
        <v>2.0618556701030926</v>
      </c>
      <c r="H40">
        <v>97</v>
      </c>
      <c r="I40">
        <v>2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>
        <v>0</v>
      </c>
      <c r="R40">
        <v>0</v>
      </c>
      <c r="S40">
        <v>0</v>
      </c>
      <c r="T40" t="s">
        <v>20</v>
      </c>
    </row>
    <row r="41" spans="1:20">
      <c r="A41" t="s">
        <v>400</v>
      </c>
      <c r="B41" t="s">
        <v>394</v>
      </c>
      <c r="C41" t="s">
        <v>19</v>
      </c>
      <c r="D41">
        <v>35010512</v>
      </c>
      <c r="E41" s="3" t="str">
        <f>MID(D41,5,2)</f>
        <v>05</v>
      </c>
      <c r="F41" s="3" t="str">
        <f>MID(D41,3,2)</f>
        <v>01</v>
      </c>
      <c r="G41" s="4">
        <f>I41/H41*100</f>
        <v>0</v>
      </c>
      <c r="H41">
        <v>103</v>
      </c>
      <c r="I41">
        <v>0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0</v>
      </c>
      <c r="R41">
        <v>0</v>
      </c>
      <c r="S41">
        <v>0</v>
      </c>
    </row>
    <row r="42" spans="1:20">
      <c r="A42" t="s">
        <v>567</v>
      </c>
      <c r="B42" t="s">
        <v>568</v>
      </c>
      <c r="C42" t="s">
        <v>569</v>
      </c>
      <c r="D42">
        <v>35010501</v>
      </c>
      <c r="E42" s="3" t="str">
        <f>MID(D42,5,2)</f>
        <v>05</v>
      </c>
      <c r="F42" s="3" t="str">
        <f>MID(D42,3,2)</f>
        <v>01</v>
      </c>
      <c r="G42" s="4">
        <f>I42/H42*100</f>
        <v>16.528925619834713</v>
      </c>
      <c r="H42">
        <v>121</v>
      </c>
      <c r="I42">
        <v>20</v>
      </c>
      <c r="P42">
        <v>1</v>
      </c>
      <c r="Q42">
        <v>0</v>
      </c>
      <c r="T42" t="s">
        <v>20</v>
      </c>
    </row>
    <row r="43" spans="1:20">
      <c r="A43" t="s">
        <v>570</v>
      </c>
      <c r="B43" t="s">
        <v>568</v>
      </c>
      <c r="C43" t="s">
        <v>569</v>
      </c>
      <c r="D43">
        <v>35010502</v>
      </c>
      <c r="E43" s="3" t="str">
        <f>MID(D43,5,2)</f>
        <v>05</v>
      </c>
      <c r="F43" s="3" t="str">
        <f>MID(D43,3,2)</f>
        <v>01</v>
      </c>
      <c r="G43" s="4">
        <f>I43/H43*100</f>
        <v>8.0357142857142865</v>
      </c>
      <c r="H43">
        <v>112</v>
      </c>
      <c r="I43">
        <v>9</v>
      </c>
      <c r="J43">
        <v>1</v>
      </c>
      <c r="K43">
        <v>0</v>
      </c>
      <c r="P43">
        <v>2</v>
      </c>
      <c r="Q43">
        <v>1</v>
      </c>
      <c r="T43" t="s">
        <v>20</v>
      </c>
    </row>
    <row r="44" spans="1:20">
      <c r="A44" t="s">
        <v>571</v>
      </c>
      <c r="B44" t="s">
        <v>568</v>
      </c>
      <c r="C44" t="s">
        <v>569</v>
      </c>
      <c r="D44">
        <v>35010503</v>
      </c>
      <c r="E44" s="3" t="str">
        <f>MID(D44,5,2)</f>
        <v>05</v>
      </c>
      <c r="F44" s="3" t="str">
        <f>MID(D44,3,2)</f>
        <v>01</v>
      </c>
      <c r="G44" s="4">
        <f>I44/H44*100</f>
        <v>23.809523809523807</v>
      </c>
      <c r="H44">
        <v>42</v>
      </c>
      <c r="I44">
        <v>10</v>
      </c>
      <c r="P44">
        <v>1</v>
      </c>
      <c r="Q44">
        <v>0</v>
      </c>
      <c r="T44" t="s">
        <v>20</v>
      </c>
    </row>
    <row r="45" spans="1:20">
      <c r="A45" t="s">
        <v>572</v>
      </c>
      <c r="B45" t="s">
        <v>568</v>
      </c>
      <c r="C45" t="s">
        <v>569</v>
      </c>
      <c r="D45">
        <v>35010504</v>
      </c>
      <c r="E45" s="3" t="str">
        <f>MID(D45,5,2)</f>
        <v>05</v>
      </c>
      <c r="F45" s="3" t="str">
        <f>MID(D45,3,2)</f>
        <v>01</v>
      </c>
      <c r="G45" s="4">
        <f>I45/H45*100</f>
        <v>12.295081967213115</v>
      </c>
      <c r="H45">
        <v>122</v>
      </c>
      <c r="I45">
        <v>15</v>
      </c>
      <c r="P45">
        <v>2</v>
      </c>
      <c r="Q45">
        <v>1</v>
      </c>
      <c r="T45" t="s">
        <v>20</v>
      </c>
    </row>
    <row r="46" spans="1:20">
      <c r="A46" t="s">
        <v>573</v>
      </c>
      <c r="B46" t="s">
        <v>568</v>
      </c>
      <c r="C46" t="s">
        <v>569</v>
      </c>
      <c r="D46">
        <v>35010505</v>
      </c>
      <c r="E46" s="3" t="str">
        <f>MID(D46,5,2)</f>
        <v>05</v>
      </c>
      <c r="F46" s="3" t="str">
        <f>MID(D46,3,2)</f>
        <v>01</v>
      </c>
      <c r="G46" s="4">
        <f>I46/H46*100</f>
        <v>28.71287128712871</v>
      </c>
      <c r="H46">
        <v>101</v>
      </c>
      <c r="I46">
        <v>29</v>
      </c>
      <c r="P46">
        <v>1</v>
      </c>
      <c r="Q46">
        <v>0</v>
      </c>
      <c r="T46" t="s">
        <v>20</v>
      </c>
    </row>
    <row r="47" spans="1:20">
      <c r="A47" t="s">
        <v>574</v>
      </c>
      <c r="B47" t="s">
        <v>568</v>
      </c>
      <c r="C47" t="s">
        <v>569</v>
      </c>
      <c r="D47">
        <v>35010506</v>
      </c>
      <c r="E47" s="3" t="str">
        <f>MID(D47,5,2)</f>
        <v>05</v>
      </c>
      <c r="F47" s="3" t="str">
        <f>MID(D47,3,2)</f>
        <v>01</v>
      </c>
      <c r="G47" s="4">
        <f>I47/H47*100</f>
        <v>6.9767441860465116</v>
      </c>
      <c r="H47">
        <v>86</v>
      </c>
      <c r="I47">
        <v>6</v>
      </c>
      <c r="J47">
        <v>1</v>
      </c>
      <c r="K47">
        <v>0</v>
      </c>
      <c r="P47">
        <v>1</v>
      </c>
      <c r="Q47">
        <v>0</v>
      </c>
      <c r="T47" t="s">
        <v>20</v>
      </c>
    </row>
    <row r="48" spans="1:20">
      <c r="A48" t="s">
        <v>575</v>
      </c>
      <c r="B48" t="s">
        <v>576</v>
      </c>
      <c r="C48" t="s">
        <v>569</v>
      </c>
      <c r="D48">
        <v>35010507</v>
      </c>
      <c r="E48" s="3" t="str">
        <f>MID(D48,5,2)</f>
        <v>05</v>
      </c>
      <c r="F48" s="3" t="str">
        <f>MID(D48,3,2)</f>
        <v>01</v>
      </c>
      <c r="G48" s="4">
        <f>I48/H48*100</f>
        <v>10.76923076923077</v>
      </c>
      <c r="H48">
        <v>65</v>
      </c>
      <c r="I48">
        <v>7</v>
      </c>
      <c r="Q48">
        <v>1</v>
      </c>
      <c r="R48">
        <v>1</v>
      </c>
      <c r="T48" t="s">
        <v>20</v>
      </c>
    </row>
    <row r="49" spans="1:20">
      <c r="A49" t="s">
        <v>577</v>
      </c>
      <c r="B49" t="s">
        <v>568</v>
      </c>
      <c r="C49" t="s">
        <v>569</v>
      </c>
      <c r="D49">
        <v>35010508</v>
      </c>
      <c r="E49" s="3" t="str">
        <f>MID(D49,5,2)</f>
        <v>05</v>
      </c>
      <c r="F49" s="3" t="str">
        <f>MID(D49,3,2)</f>
        <v>01</v>
      </c>
      <c r="G49" s="4">
        <f>I49/H49*100</f>
        <v>19.402985074626866</v>
      </c>
      <c r="H49">
        <v>134</v>
      </c>
      <c r="I49">
        <v>26</v>
      </c>
      <c r="J49">
        <v>1</v>
      </c>
      <c r="K49">
        <v>0</v>
      </c>
      <c r="T49" t="s">
        <v>35</v>
      </c>
    </row>
    <row r="50" spans="1:20">
      <c r="A50" t="s">
        <v>578</v>
      </c>
      <c r="B50" t="s">
        <v>568</v>
      </c>
      <c r="C50" t="s">
        <v>569</v>
      </c>
      <c r="D50">
        <v>35010509</v>
      </c>
      <c r="E50" s="3" t="str">
        <f>MID(D50,5,2)</f>
        <v>05</v>
      </c>
      <c r="F50" s="3" t="str">
        <f>MID(D50,3,2)</f>
        <v>01</v>
      </c>
      <c r="G50" s="4">
        <f>I50/H50*100</f>
        <v>6.2015503875968996</v>
      </c>
      <c r="H50">
        <v>129</v>
      </c>
      <c r="I50">
        <v>8</v>
      </c>
      <c r="P50">
        <v>1</v>
      </c>
      <c r="Q50">
        <v>0</v>
      </c>
      <c r="T50" t="s">
        <v>20</v>
      </c>
    </row>
    <row r="51" spans="1:20">
      <c r="A51" t="s">
        <v>579</v>
      </c>
      <c r="B51" t="s">
        <v>568</v>
      </c>
      <c r="C51" t="s">
        <v>569</v>
      </c>
      <c r="D51">
        <v>35010513</v>
      </c>
      <c r="E51" s="3" t="str">
        <f>MID(D51,5,2)</f>
        <v>05</v>
      </c>
      <c r="F51" s="3" t="str">
        <f>MID(D51,3,2)</f>
        <v>01</v>
      </c>
      <c r="G51" s="4">
        <f>I51/H51*100</f>
        <v>8.4337349397590362</v>
      </c>
      <c r="H51">
        <v>83</v>
      </c>
      <c r="I51">
        <v>7</v>
      </c>
      <c r="L51">
        <v>1</v>
      </c>
      <c r="M51">
        <v>0</v>
      </c>
      <c r="T51" t="s">
        <v>20</v>
      </c>
    </row>
    <row r="52" spans="1:20">
      <c r="A52" t="s">
        <v>580</v>
      </c>
      <c r="B52" t="s">
        <v>568</v>
      </c>
      <c r="C52" t="s">
        <v>569</v>
      </c>
      <c r="D52">
        <v>35010514</v>
      </c>
      <c r="E52" s="3" t="str">
        <f>MID(D52,5,2)</f>
        <v>05</v>
      </c>
      <c r="F52" s="3" t="str">
        <f>MID(D52,3,2)</f>
        <v>01</v>
      </c>
      <c r="G52" s="4">
        <f>I52/H52*100</f>
        <v>32.692307692307693</v>
      </c>
      <c r="H52">
        <v>104</v>
      </c>
      <c r="I52">
        <v>34</v>
      </c>
      <c r="T52" t="s">
        <v>35</v>
      </c>
    </row>
    <row r="53" spans="1:20">
      <c r="A53" t="s">
        <v>292</v>
      </c>
      <c r="B53" t="s">
        <v>293</v>
      </c>
      <c r="C53" t="s">
        <v>294</v>
      </c>
      <c r="D53">
        <v>35010601</v>
      </c>
      <c r="E53" s="3" t="str">
        <f>MID(D53,5,2)</f>
        <v>06</v>
      </c>
      <c r="F53" s="3" t="str">
        <f>MID(D53,3,2)</f>
        <v>01</v>
      </c>
      <c r="G53" s="4">
        <f>I53/H53*100</f>
        <v>5.8823529411764701</v>
      </c>
      <c r="H53">
        <v>34</v>
      </c>
      <c r="I53">
        <v>2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Q53">
        <v>1</v>
      </c>
      <c r="R53">
        <v>0</v>
      </c>
      <c r="S53">
        <v>0</v>
      </c>
      <c r="T53" t="s">
        <v>20</v>
      </c>
    </row>
    <row r="54" spans="1:20">
      <c r="A54" t="s">
        <v>295</v>
      </c>
      <c r="B54" t="s">
        <v>293</v>
      </c>
      <c r="C54" t="s">
        <v>294</v>
      </c>
      <c r="D54">
        <v>35010605</v>
      </c>
      <c r="E54" s="3" t="str">
        <f>MID(D54,5,2)</f>
        <v>06</v>
      </c>
      <c r="F54" s="3" t="str">
        <f>MID(D54,3,2)</f>
        <v>01</v>
      </c>
      <c r="G54" s="4">
        <f>I54/H54*100</f>
        <v>7.6923076923076925</v>
      </c>
      <c r="H54">
        <v>78</v>
      </c>
      <c r="I54">
        <v>6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</v>
      </c>
      <c r="Q54">
        <v>0</v>
      </c>
      <c r="R54">
        <v>0</v>
      </c>
      <c r="S54">
        <v>0</v>
      </c>
      <c r="T54" t="s">
        <v>35</v>
      </c>
    </row>
    <row r="55" spans="1:20">
      <c r="A55" t="s">
        <v>296</v>
      </c>
      <c r="B55" t="s">
        <v>293</v>
      </c>
      <c r="C55" t="s">
        <v>294</v>
      </c>
      <c r="D55">
        <v>35010607</v>
      </c>
      <c r="E55" s="3" t="str">
        <f>MID(D55,5,2)</f>
        <v>06</v>
      </c>
      <c r="F55" s="3" t="str">
        <f>MID(D55,3,2)</f>
        <v>01</v>
      </c>
      <c r="G55" s="4">
        <f>I55/H55*100</f>
        <v>5.8823529411764701</v>
      </c>
      <c r="H55">
        <v>136</v>
      </c>
      <c r="I55">
        <v>8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 t="s">
        <v>35</v>
      </c>
    </row>
    <row r="56" spans="1:20">
      <c r="A56" t="s">
        <v>297</v>
      </c>
      <c r="B56" t="s">
        <v>293</v>
      </c>
      <c r="C56" t="s">
        <v>294</v>
      </c>
      <c r="D56">
        <v>35010608</v>
      </c>
      <c r="E56" s="3" t="str">
        <f>MID(D56,5,2)</f>
        <v>06</v>
      </c>
      <c r="F56" s="3" t="str">
        <f>MID(D56,3,2)</f>
        <v>01</v>
      </c>
      <c r="G56" s="4">
        <f>I56/H56*100</f>
        <v>5.5555555555555554</v>
      </c>
      <c r="H56">
        <v>36</v>
      </c>
      <c r="I56">
        <v>2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1</v>
      </c>
      <c r="Q56">
        <v>0</v>
      </c>
      <c r="R56">
        <v>0</v>
      </c>
      <c r="S56">
        <v>0</v>
      </c>
      <c r="T56" t="s">
        <v>24</v>
      </c>
    </row>
    <row r="57" spans="1:20">
      <c r="A57" t="s">
        <v>298</v>
      </c>
      <c r="B57" t="s">
        <v>293</v>
      </c>
      <c r="C57" t="s">
        <v>294</v>
      </c>
      <c r="D57">
        <v>35010609</v>
      </c>
      <c r="E57" s="3" t="str">
        <f>MID(D57,5,2)</f>
        <v>06</v>
      </c>
      <c r="F57" s="3" t="str">
        <f>MID(D57,3,2)</f>
        <v>01</v>
      </c>
      <c r="G57" s="4">
        <f>I57/H57*100</f>
        <v>3.278688524590164</v>
      </c>
      <c r="H57">
        <v>122</v>
      </c>
      <c r="I57">
        <v>4</v>
      </c>
      <c r="J57">
        <v>1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 t="s">
        <v>24</v>
      </c>
    </row>
    <row r="58" spans="1:20">
      <c r="A58" t="s">
        <v>299</v>
      </c>
      <c r="B58" t="s">
        <v>293</v>
      </c>
      <c r="C58" t="s">
        <v>294</v>
      </c>
      <c r="D58">
        <v>35010611</v>
      </c>
      <c r="E58" s="3" t="str">
        <f>MID(D58,5,2)</f>
        <v>06</v>
      </c>
      <c r="F58" s="3" t="str">
        <f>MID(D58,3,2)</f>
        <v>01</v>
      </c>
      <c r="G58" s="4">
        <f>I58/H58*100</f>
        <v>4.1237113402061851</v>
      </c>
      <c r="H58">
        <v>194</v>
      </c>
      <c r="I58">
        <v>8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 t="s">
        <v>20</v>
      </c>
    </row>
    <row r="59" spans="1:20">
      <c r="A59" t="s">
        <v>319</v>
      </c>
      <c r="B59" t="s">
        <v>320</v>
      </c>
      <c r="C59" t="s">
        <v>321</v>
      </c>
      <c r="D59">
        <v>35010602</v>
      </c>
      <c r="E59" s="3" t="str">
        <f>MID(D59,5,2)</f>
        <v>06</v>
      </c>
      <c r="F59" s="3" t="str">
        <f>MID(D59,3,2)</f>
        <v>01</v>
      </c>
      <c r="G59" s="4">
        <f>I59/H59*100</f>
        <v>5.9523809523809517</v>
      </c>
      <c r="H59">
        <v>84</v>
      </c>
      <c r="I59">
        <v>5</v>
      </c>
      <c r="J59">
        <v>1</v>
      </c>
      <c r="K59">
        <v>0</v>
      </c>
      <c r="L59">
        <v>0</v>
      </c>
      <c r="M59">
        <v>0</v>
      </c>
      <c r="N59">
        <v>0</v>
      </c>
      <c r="O59">
        <v>0</v>
      </c>
      <c r="P59">
        <v>1</v>
      </c>
      <c r="Q59">
        <v>0</v>
      </c>
      <c r="R59">
        <v>0</v>
      </c>
      <c r="S59">
        <v>0</v>
      </c>
      <c r="T59" t="s">
        <v>20</v>
      </c>
    </row>
    <row r="60" spans="1:20">
      <c r="A60" t="s">
        <v>322</v>
      </c>
      <c r="B60" t="s">
        <v>320</v>
      </c>
      <c r="C60" t="s">
        <v>321</v>
      </c>
      <c r="D60">
        <v>35010603</v>
      </c>
      <c r="E60" s="3" t="str">
        <f>MID(D60,5,2)</f>
        <v>06</v>
      </c>
      <c r="F60" s="3" t="str">
        <f>MID(D60,3,2)</f>
        <v>01</v>
      </c>
      <c r="G60" s="4">
        <f>I60/H60*100</f>
        <v>0</v>
      </c>
      <c r="H60">
        <v>74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 t="s">
        <v>20</v>
      </c>
    </row>
    <row r="61" spans="1:20">
      <c r="A61" t="s">
        <v>326</v>
      </c>
      <c r="B61" t="s">
        <v>320</v>
      </c>
      <c r="C61" t="s">
        <v>321</v>
      </c>
      <c r="D61">
        <v>35010604</v>
      </c>
      <c r="E61" s="3" t="str">
        <f>MID(D61,5,2)</f>
        <v>06</v>
      </c>
      <c r="F61" s="3" t="str">
        <f>MID(D61,3,2)</f>
        <v>01</v>
      </c>
      <c r="G61" s="4">
        <f>I61/H61*100</f>
        <v>24.489795918367346</v>
      </c>
      <c r="H61">
        <v>49</v>
      </c>
      <c r="I61">
        <v>12</v>
      </c>
      <c r="J61">
        <v>1</v>
      </c>
      <c r="K61">
        <v>0</v>
      </c>
      <c r="L61">
        <v>0</v>
      </c>
      <c r="M61">
        <v>0</v>
      </c>
      <c r="N61">
        <v>0</v>
      </c>
      <c r="O61">
        <v>0</v>
      </c>
      <c r="P61">
        <v>1</v>
      </c>
      <c r="Q61">
        <v>0</v>
      </c>
      <c r="R61">
        <v>0</v>
      </c>
      <c r="S61">
        <v>0</v>
      </c>
      <c r="T61" t="s">
        <v>20</v>
      </c>
    </row>
    <row r="62" spans="1:20">
      <c r="A62" t="s">
        <v>328</v>
      </c>
      <c r="B62" t="s">
        <v>320</v>
      </c>
      <c r="C62" t="s">
        <v>321</v>
      </c>
      <c r="D62">
        <v>35010606</v>
      </c>
      <c r="E62" s="3" t="str">
        <f>MID(D62,5,2)</f>
        <v>06</v>
      </c>
      <c r="F62" s="3" t="str">
        <f>MID(D62,3,2)</f>
        <v>01</v>
      </c>
      <c r="G62" s="4">
        <f>I62/H62*100</f>
        <v>7.7519379844961236</v>
      </c>
      <c r="H62">
        <v>129</v>
      </c>
      <c r="I62">
        <v>10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</v>
      </c>
      <c r="Q62">
        <v>0</v>
      </c>
      <c r="R62">
        <v>0</v>
      </c>
      <c r="S62">
        <v>0</v>
      </c>
      <c r="T62" t="s">
        <v>20</v>
      </c>
    </row>
    <row r="63" spans="1:20">
      <c r="A63" t="s">
        <v>330</v>
      </c>
      <c r="B63" t="s">
        <v>320</v>
      </c>
      <c r="C63" t="s">
        <v>321</v>
      </c>
      <c r="D63">
        <v>35010610</v>
      </c>
      <c r="E63" s="3" t="str">
        <f>MID(D63,5,2)</f>
        <v>06</v>
      </c>
      <c r="F63" s="3" t="str">
        <f>MID(D63,3,2)</f>
        <v>01</v>
      </c>
      <c r="G63" s="4">
        <f>I63/H63*100</f>
        <v>5.8823529411764701</v>
      </c>
      <c r="H63">
        <v>85</v>
      </c>
      <c r="I63">
        <v>5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</v>
      </c>
      <c r="S63">
        <v>0</v>
      </c>
      <c r="T63" t="s">
        <v>20</v>
      </c>
    </row>
    <row r="64" spans="1:20">
      <c r="A64" t="s">
        <v>300</v>
      </c>
      <c r="B64" t="s">
        <v>293</v>
      </c>
      <c r="C64" t="s">
        <v>294</v>
      </c>
      <c r="D64">
        <v>35010706</v>
      </c>
      <c r="E64" s="3" t="str">
        <f>MID(D64,5,2)</f>
        <v>07</v>
      </c>
      <c r="F64" s="3" t="str">
        <f>MID(D64,3,2)</f>
        <v>01</v>
      </c>
      <c r="G64" s="4">
        <f>I64/H64*100</f>
        <v>7.5</v>
      </c>
      <c r="H64">
        <v>80</v>
      </c>
      <c r="I64">
        <v>6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0</v>
      </c>
      <c r="R64">
        <v>0</v>
      </c>
      <c r="S64">
        <v>0</v>
      </c>
      <c r="T64" t="s">
        <v>20</v>
      </c>
    </row>
    <row r="65" spans="1:20">
      <c r="A65" t="s">
        <v>371</v>
      </c>
      <c r="B65" t="s">
        <v>372</v>
      </c>
      <c r="C65" t="s">
        <v>373</v>
      </c>
      <c r="D65">
        <v>35010801</v>
      </c>
      <c r="E65" s="3" t="str">
        <f>MID(D65,5,2)</f>
        <v>08</v>
      </c>
      <c r="F65" s="3" t="str">
        <f>MID(D65,3,2)</f>
        <v>01</v>
      </c>
      <c r="G65" s="4">
        <f>I65/H65*100</f>
        <v>0.66666666666666674</v>
      </c>
      <c r="H65">
        <v>150</v>
      </c>
      <c r="I65">
        <v>1</v>
      </c>
      <c r="J65">
        <v>1</v>
      </c>
      <c r="K65">
        <v>0</v>
      </c>
      <c r="P65">
        <v>1</v>
      </c>
      <c r="Q65">
        <v>0</v>
      </c>
      <c r="T65" t="s">
        <v>158</v>
      </c>
    </row>
    <row r="66" spans="1:20">
      <c r="A66" t="s">
        <v>375</v>
      </c>
      <c r="B66" t="s">
        <v>372</v>
      </c>
      <c r="C66" t="s">
        <v>373</v>
      </c>
      <c r="D66">
        <v>35010802</v>
      </c>
      <c r="E66" s="3" t="str">
        <f>MID(D66,5,2)</f>
        <v>08</v>
      </c>
      <c r="F66" s="3" t="str">
        <f>MID(D66,3,2)</f>
        <v>01</v>
      </c>
      <c r="G66" s="4">
        <f>I66/H66*100</f>
        <v>13.333333333333334</v>
      </c>
      <c r="H66">
        <v>15</v>
      </c>
      <c r="I66">
        <v>2</v>
      </c>
      <c r="P66">
        <v>1</v>
      </c>
      <c r="Q66">
        <v>0</v>
      </c>
      <c r="T66" t="s">
        <v>158</v>
      </c>
    </row>
    <row r="67" spans="1:20">
      <c r="A67" t="s">
        <v>376</v>
      </c>
      <c r="B67" t="s">
        <v>372</v>
      </c>
      <c r="C67" t="s">
        <v>373</v>
      </c>
      <c r="D67">
        <v>35010803</v>
      </c>
      <c r="E67" s="3" t="str">
        <f>MID(D67,5,2)</f>
        <v>08</v>
      </c>
      <c r="F67" s="3" t="str">
        <f>MID(D67,3,2)</f>
        <v>01</v>
      </c>
      <c r="G67" s="4">
        <f>I67/H67*100</f>
        <v>1.9607843137254901</v>
      </c>
      <c r="H67">
        <v>102</v>
      </c>
      <c r="I67">
        <v>2</v>
      </c>
      <c r="J67">
        <v>1</v>
      </c>
      <c r="K67">
        <v>0</v>
      </c>
      <c r="P67">
        <v>1</v>
      </c>
      <c r="Q67">
        <v>0</v>
      </c>
      <c r="T67" t="s">
        <v>24</v>
      </c>
    </row>
    <row r="68" spans="1:20">
      <c r="A68" t="s">
        <v>377</v>
      </c>
      <c r="B68" t="s">
        <v>372</v>
      </c>
      <c r="C68" t="s">
        <v>373</v>
      </c>
      <c r="D68">
        <v>35010804</v>
      </c>
      <c r="E68" s="3" t="str">
        <f>MID(D68,5,2)</f>
        <v>08</v>
      </c>
      <c r="F68" s="3" t="str">
        <f>MID(D68,3,2)</f>
        <v>01</v>
      </c>
      <c r="G68" s="4">
        <f>I68/H68*100</f>
        <v>1.25</v>
      </c>
      <c r="H68">
        <v>80</v>
      </c>
      <c r="I68">
        <v>1</v>
      </c>
      <c r="P68">
        <v>1</v>
      </c>
      <c r="Q68">
        <v>0</v>
      </c>
      <c r="T68" t="s">
        <v>24</v>
      </c>
    </row>
    <row r="69" spans="1:20">
      <c r="A69" t="s">
        <v>379</v>
      </c>
      <c r="B69" t="s">
        <v>372</v>
      </c>
      <c r="C69" t="s">
        <v>373</v>
      </c>
      <c r="D69">
        <v>35010805</v>
      </c>
      <c r="E69" s="3" t="str">
        <f>MID(D69,5,2)</f>
        <v>08</v>
      </c>
      <c r="F69" s="3" t="str">
        <f>MID(D69,3,2)</f>
        <v>01</v>
      </c>
      <c r="G69" s="4">
        <f>I69/H69*100</f>
        <v>1.9607843137254901</v>
      </c>
      <c r="H69">
        <v>102</v>
      </c>
      <c r="I69">
        <v>2</v>
      </c>
      <c r="P69">
        <v>1</v>
      </c>
      <c r="Q69">
        <v>0</v>
      </c>
      <c r="T69" t="s">
        <v>158</v>
      </c>
    </row>
    <row r="70" spans="1:20">
      <c r="A70" t="s">
        <v>380</v>
      </c>
      <c r="B70" t="s">
        <v>372</v>
      </c>
      <c r="C70" t="s">
        <v>373</v>
      </c>
      <c r="D70">
        <v>35010806</v>
      </c>
      <c r="E70" s="3" t="str">
        <f>MID(D70,5,2)</f>
        <v>08</v>
      </c>
      <c r="F70" s="3" t="str">
        <f>MID(D70,3,2)</f>
        <v>01</v>
      </c>
      <c r="G70" s="4">
        <f>I70/H70*100</f>
        <v>1.25</v>
      </c>
      <c r="H70">
        <v>80</v>
      </c>
      <c r="I70">
        <v>1</v>
      </c>
      <c r="J70">
        <v>1</v>
      </c>
      <c r="K70">
        <v>0</v>
      </c>
      <c r="P70">
        <v>1</v>
      </c>
      <c r="Q70">
        <v>0</v>
      </c>
      <c r="T70" t="s">
        <v>44</v>
      </c>
    </row>
    <row r="71" spans="1:20">
      <c r="A71" t="s">
        <v>381</v>
      </c>
      <c r="B71" t="s">
        <v>372</v>
      </c>
      <c r="C71" t="s">
        <v>373</v>
      </c>
      <c r="D71">
        <v>35010807</v>
      </c>
      <c r="E71" s="3" t="str">
        <f>MID(D71,5,2)</f>
        <v>08</v>
      </c>
      <c r="F71" s="3" t="str">
        <f>MID(D71,3,2)</f>
        <v>01</v>
      </c>
      <c r="G71" s="4">
        <f>I71/H71*100</f>
        <v>2.5</v>
      </c>
      <c r="H71">
        <v>80</v>
      </c>
      <c r="I71">
        <v>2</v>
      </c>
      <c r="P71">
        <v>1</v>
      </c>
      <c r="Q71">
        <v>0</v>
      </c>
      <c r="T71" t="s">
        <v>158</v>
      </c>
    </row>
    <row r="72" spans="1:20">
      <c r="A72" t="s">
        <v>383</v>
      </c>
      <c r="B72" t="s">
        <v>372</v>
      </c>
      <c r="C72" t="s">
        <v>373</v>
      </c>
      <c r="D72">
        <v>35010808</v>
      </c>
      <c r="E72" s="3" t="str">
        <f>MID(D72,5,2)</f>
        <v>08</v>
      </c>
      <c r="F72" s="3" t="str">
        <f>MID(D72,3,2)</f>
        <v>01</v>
      </c>
      <c r="G72" s="4">
        <f>I72/H72*100</f>
        <v>2.5</v>
      </c>
      <c r="H72">
        <v>80</v>
      </c>
      <c r="I72">
        <v>2</v>
      </c>
      <c r="J72">
        <v>1</v>
      </c>
      <c r="K72">
        <v>0</v>
      </c>
      <c r="P72">
        <v>1</v>
      </c>
      <c r="Q72">
        <v>0</v>
      </c>
      <c r="T72" t="s">
        <v>158</v>
      </c>
    </row>
    <row r="73" spans="1:20">
      <c r="A73" t="s">
        <v>384</v>
      </c>
      <c r="B73" t="s">
        <v>372</v>
      </c>
      <c r="C73" t="s">
        <v>373</v>
      </c>
      <c r="D73">
        <v>35010809</v>
      </c>
      <c r="E73" s="3" t="str">
        <f>MID(D73,5,2)</f>
        <v>08</v>
      </c>
      <c r="F73" s="3" t="str">
        <f>MID(D73,3,2)</f>
        <v>01</v>
      </c>
      <c r="G73" s="4">
        <f>I73/H73*100</f>
        <v>1.25</v>
      </c>
      <c r="H73">
        <v>80</v>
      </c>
      <c r="I73">
        <v>1</v>
      </c>
      <c r="P73">
        <v>1</v>
      </c>
      <c r="Q73">
        <v>0</v>
      </c>
      <c r="T73" t="s">
        <v>158</v>
      </c>
    </row>
    <row r="74" spans="1:20">
      <c r="A74" t="s">
        <v>197</v>
      </c>
      <c r="B74" t="s">
        <v>198</v>
      </c>
      <c r="C74" t="s">
        <v>199</v>
      </c>
      <c r="D74">
        <v>35010901</v>
      </c>
      <c r="E74" s="3" t="str">
        <f>MID(D74,5,2)</f>
        <v>09</v>
      </c>
      <c r="F74" s="3" t="str">
        <f>MID(D74,3,2)</f>
        <v>01</v>
      </c>
      <c r="G74" s="4">
        <f>I74/H74*100</f>
        <v>7.8431372549019605</v>
      </c>
      <c r="H74">
        <v>153</v>
      </c>
      <c r="I74">
        <v>12</v>
      </c>
      <c r="J74">
        <v>0</v>
      </c>
      <c r="K74">
        <v>0</v>
      </c>
      <c r="L74">
        <v>1</v>
      </c>
      <c r="M74">
        <v>0</v>
      </c>
      <c r="N74">
        <v>0</v>
      </c>
      <c r="O74">
        <v>0</v>
      </c>
      <c r="P74">
        <v>1</v>
      </c>
      <c r="Q74">
        <v>1</v>
      </c>
      <c r="R74">
        <v>0</v>
      </c>
      <c r="S74">
        <v>0</v>
      </c>
      <c r="T74" t="s">
        <v>44</v>
      </c>
    </row>
    <row r="75" spans="1:20">
      <c r="A75" t="s">
        <v>200</v>
      </c>
      <c r="B75" t="s">
        <v>198</v>
      </c>
      <c r="C75" t="s">
        <v>199</v>
      </c>
      <c r="D75">
        <v>35010902</v>
      </c>
      <c r="E75" s="3" t="str">
        <f>MID(D75,5,2)</f>
        <v>09</v>
      </c>
      <c r="F75" s="3" t="str">
        <f>MID(D75,3,2)</f>
        <v>01</v>
      </c>
      <c r="G75" s="4">
        <f>I75/H75*100</f>
        <v>5.625</v>
      </c>
      <c r="H75">
        <v>160</v>
      </c>
      <c r="I75">
        <v>9</v>
      </c>
      <c r="J75">
        <v>0</v>
      </c>
      <c r="K75">
        <v>0</v>
      </c>
      <c r="L75">
        <v>0</v>
      </c>
      <c r="M75">
        <v>0</v>
      </c>
      <c r="N75">
        <v>1</v>
      </c>
      <c r="O75">
        <v>0</v>
      </c>
      <c r="P75">
        <v>0</v>
      </c>
      <c r="Q75">
        <v>0</v>
      </c>
      <c r="R75">
        <v>0</v>
      </c>
      <c r="S75">
        <v>0</v>
      </c>
      <c r="T75" t="s">
        <v>44</v>
      </c>
    </row>
    <row r="76" spans="1:20">
      <c r="A76" t="s">
        <v>201</v>
      </c>
      <c r="B76" t="s">
        <v>198</v>
      </c>
      <c r="C76" t="s">
        <v>199</v>
      </c>
      <c r="D76">
        <v>35010903</v>
      </c>
      <c r="E76" s="3" t="str">
        <f>MID(D76,5,2)</f>
        <v>09</v>
      </c>
      <c r="F76" s="3" t="str">
        <f>MID(D76,3,2)</f>
        <v>01</v>
      </c>
      <c r="G76" s="4">
        <f>I76/H76*100</f>
        <v>11.111111111111111</v>
      </c>
      <c r="H76">
        <v>135</v>
      </c>
      <c r="I76">
        <v>15</v>
      </c>
      <c r="J76">
        <v>1</v>
      </c>
      <c r="K76">
        <v>1</v>
      </c>
      <c r="L76">
        <v>0</v>
      </c>
      <c r="M76">
        <v>0</v>
      </c>
      <c r="N76">
        <v>0</v>
      </c>
      <c r="O76">
        <v>0</v>
      </c>
      <c r="P76">
        <v>1</v>
      </c>
      <c r="Q76">
        <v>0</v>
      </c>
      <c r="R76">
        <v>0</v>
      </c>
      <c r="S76">
        <v>0</v>
      </c>
      <c r="T76" t="s">
        <v>44</v>
      </c>
    </row>
    <row r="77" spans="1:20">
      <c r="A77" t="s">
        <v>202</v>
      </c>
      <c r="B77" t="s">
        <v>198</v>
      </c>
      <c r="C77" t="s">
        <v>199</v>
      </c>
      <c r="D77">
        <v>35010904</v>
      </c>
      <c r="E77" s="3" t="str">
        <f>MID(D77,5,2)</f>
        <v>09</v>
      </c>
      <c r="F77" s="3" t="str">
        <f>MID(D77,3,2)</f>
        <v>01</v>
      </c>
      <c r="G77" s="4">
        <f>I77/H77*100</f>
        <v>7.9207920792079207</v>
      </c>
      <c r="H77">
        <v>101</v>
      </c>
      <c r="I77">
        <v>8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</v>
      </c>
      <c r="Q77">
        <v>1</v>
      </c>
      <c r="R77">
        <v>0</v>
      </c>
      <c r="S77">
        <v>0</v>
      </c>
      <c r="T77" t="s">
        <v>44</v>
      </c>
    </row>
    <row r="78" spans="1:20">
      <c r="A78" t="s">
        <v>203</v>
      </c>
      <c r="B78" t="s">
        <v>198</v>
      </c>
      <c r="C78" t="s">
        <v>199</v>
      </c>
      <c r="D78">
        <v>35010905</v>
      </c>
      <c r="E78" s="3" t="str">
        <f>MID(D78,5,2)</f>
        <v>09</v>
      </c>
      <c r="F78" s="3" t="str">
        <f>MID(D78,3,2)</f>
        <v>01</v>
      </c>
      <c r="G78" s="4">
        <f>I78/H78*100</f>
        <v>21.739130434782609</v>
      </c>
      <c r="H78">
        <v>138</v>
      </c>
      <c r="I78">
        <v>30</v>
      </c>
      <c r="J78">
        <v>0</v>
      </c>
      <c r="K78">
        <v>0</v>
      </c>
      <c r="T78" t="s">
        <v>44</v>
      </c>
    </row>
    <row r="79" spans="1:20">
      <c r="A79" t="s">
        <v>204</v>
      </c>
      <c r="B79" t="s">
        <v>198</v>
      </c>
      <c r="C79" t="s">
        <v>199</v>
      </c>
      <c r="D79">
        <v>35010906</v>
      </c>
      <c r="E79" s="3" t="str">
        <f>MID(D79,5,2)</f>
        <v>09</v>
      </c>
      <c r="F79" s="3" t="str">
        <f>MID(D79,3,2)</f>
        <v>01</v>
      </c>
      <c r="G79" s="4">
        <f>I79/H79*100</f>
        <v>10.989010989010989</v>
      </c>
      <c r="H79">
        <v>91</v>
      </c>
      <c r="I79">
        <v>10</v>
      </c>
      <c r="J79">
        <v>0</v>
      </c>
      <c r="K79">
        <v>0</v>
      </c>
      <c r="P79">
        <v>2</v>
      </c>
      <c r="Q79">
        <v>1</v>
      </c>
      <c r="T79" t="s">
        <v>44</v>
      </c>
    </row>
    <row r="80" spans="1:20">
      <c r="A80" t="s">
        <v>205</v>
      </c>
      <c r="B80" t="s">
        <v>198</v>
      </c>
      <c r="C80" t="s">
        <v>199</v>
      </c>
      <c r="D80">
        <v>35010907</v>
      </c>
      <c r="E80" s="3" t="str">
        <f>MID(D80,5,2)</f>
        <v>09</v>
      </c>
      <c r="F80" s="3" t="str">
        <f>MID(D80,3,2)</f>
        <v>01</v>
      </c>
      <c r="G80" s="4">
        <f>I80/H80*100</f>
        <v>9.3023255813953494</v>
      </c>
      <c r="H80">
        <v>129</v>
      </c>
      <c r="I80">
        <v>12</v>
      </c>
      <c r="J80">
        <v>1</v>
      </c>
      <c r="K80">
        <v>0</v>
      </c>
      <c r="P80">
        <v>1</v>
      </c>
      <c r="Q80">
        <v>0</v>
      </c>
      <c r="T80" t="s">
        <v>44</v>
      </c>
    </row>
    <row r="81" spans="1:20">
      <c r="A81" t="s">
        <v>206</v>
      </c>
      <c r="B81" t="s">
        <v>198</v>
      </c>
      <c r="C81" t="s">
        <v>199</v>
      </c>
      <c r="D81">
        <v>35010907</v>
      </c>
      <c r="E81" s="3" t="str">
        <f>MID(D81,5,2)</f>
        <v>09</v>
      </c>
      <c r="F81" s="3" t="str">
        <f>MID(D81,3,2)</f>
        <v>01</v>
      </c>
      <c r="G81" s="4">
        <f>I81/H81*100</f>
        <v>9.3023255813953494</v>
      </c>
      <c r="H81">
        <v>129</v>
      </c>
      <c r="I81">
        <v>12</v>
      </c>
      <c r="J81">
        <v>1</v>
      </c>
      <c r="K81">
        <v>0</v>
      </c>
      <c r="P81">
        <v>1</v>
      </c>
      <c r="Q81">
        <v>0</v>
      </c>
      <c r="T81" t="s">
        <v>44</v>
      </c>
    </row>
    <row r="82" spans="1:20">
      <c r="A82" t="s">
        <v>207</v>
      </c>
      <c r="B82" t="s">
        <v>198</v>
      </c>
      <c r="C82" t="s">
        <v>199</v>
      </c>
      <c r="D82">
        <v>35010908</v>
      </c>
      <c r="E82" s="3" t="str">
        <f>MID(D82,5,2)</f>
        <v>09</v>
      </c>
      <c r="F82" s="3" t="str">
        <f>MID(D82,3,2)</f>
        <v>01</v>
      </c>
      <c r="G82" s="4">
        <f>I82/H82*100</f>
        <v>6.0606060606060606</v>
      </c>
      <c r="H82">
        <v>165</v>
      </c>
      <c r="I82">
        <v>10</v>
      </c>
      <c r="J82">
        <v>0</v>
      </c>
      <c r="P82">
        <v>1</v>
      </c>
      <c r="Q82">
        <v>1</v>
      </c>
      <c r="T82" t="s">
        <v>158</v>
      </c>
    </row>
    <row r="83" spans="1:20">
      <c r="A83" t="s">
        <v>208</v>
      </c>
      <c r="B83" t="s">
        <v>198</v>
      </c>
      <c r="C83" t="s">
        <v>199</v>
      </c>
      <c r="D83">
        <v>35010909</v>
      </c>
      <c r="E83" s="3" t="str">
        <f>MID(D83,5,2)</f>
        <v>09</v>
      </c>
      <c r="F83" s="3" t="str">
        <f>MID(D83,3,2)</f>
        <v>01</v>
      </c>
      <c r="G83" s="4">
        <f>I83/H83*100</f>
        <v>5.6338028169014089</v>
      </c>
      <c r="H83">
        <v>71</v>
      </c>
      <c r="I83">
        <v>4</v>
      </c>
      <c r="P83">
        <v>1</v>
      </c>
      <c r="Q83">
        <v>1</v>
      </c>
      <c r="T83" t="s">
        <v>44</v>
      </c>
    </row>
    <row r="84" spans="1:20">
      <c r="A84" t="s">
        <v>209</v>
      </c>
      <c r="B84" t="s">
        <v>198</v>
      </c>
      <c r="C84" t="s">
        <v>199</v>
      </c>
      <c r="D84">
        <v>35010910</v>
      </c>
      <c r="E84" s="3" t="str">
        <f>MID(D84,5,2)</f>
        <v>09</v>
      </c>
      <c r="F84" s="3" t="str">
        <f>MID(D84,3,2)</f>
        <v>01</v>
      </c>
      <c r="G84" s="4">
        <f>I84/H84*100</f>
        <v>4.1666666666666661</v>
      </c>
      <c r="H84">
        <v>120</v>
      </c>
      <c r="I84">
        <v>5</v>
      </c>
      <c r="J84">
        <v>1</v>
      </c>
      <c r="K84">
        <v>0</v>
      </c>
      <c r="P84">
        <v>1</v>
      </c>
      <c r="Q84">
        <v>0</v>
      </c>
      <c r="T84" t="s">
        <v>44</v>
      </c>
    </row>
    <row r="85" spans="1:20">
      <c r="A85" t="s">
        <v>558</v>
      </c>
      <c r="B85" t="s">
        <v>559</v>
      </c>
      <c r="C85" t="s">
        <v>560</v>
      </c>
      <c r="D85">
        <v>35011501</v>
      </c>
      <c r="E85" s="3" t="str">
        <f>MID(D85,5,2)</f>
        <v>15</v>
      </c>
      <c r="F85" s="3" t="str">
        <f>MID(D85,3,2)</f>
        <v>01</v>
      </c>
      <c r="G85" s="4">
        <f>I85/H85*100</f>
        <v>87.5</v>
      </c>
      <c r="H85">
        <v>32</v>
      </c>
      <c r="I85">
        <v>28</v>
      </c>
      <c r="J85">
        <v>1</v>
      </c>
      <c r="K85">
        <v>1</v>
      </c>
      <c r="P85">
        <v>1</v>
      </c>
      <c r="Q85">
        <v>1</v>
      </c>
      <c r="T85" t="s">
        <v>561</v>
      </c>
    </row>
    <row r="86" spans="1:20">
      <c r="A86" t="s">
        <v>562</v>
      </c>
      <c r="B86" t="s">
        <v>559</v>
      </c>
      <c r="C86" t="s">
        <v>560</v>
      </c>
      <c r="D86">
        <v>35011502</v>
      </c>
      <c r="E86" s="3" t="str">
        <f>MID(D86,5,2)</f>
        <v>15</v>
      </c>
      <c r="F86" s="3" t="str">
        <f>MID(D86,3,2)</f>
        <v>01</v>
      </c>
      <c r="G86" s="4">
        <f>I86/H86*100</f>
        <v>37.5</v>
      </c>
      <c r="H86">
        <v>80</v>
      </c>
      <c r="I86">
        <v>30</v>
      </c>
      <c r="J86">
        <v>1</v>
      </c>
      <c r="K86">
        <v>1</v>
      </c>
      <c r="P86">
        <v>1</v>
      </c>
      <c r="Q86">
        <v>1</v>
      </c>
      <c r="T86" t="s">
        <v>35</v>
      </c>
    </row>
    <row r="87" spans="1:20">
      <c r="A87" t="s">
        <v>563</v>
      </c>
      <c r="B87" t="s">
        <v>559</v>
      </c>
      <c r="C87" t="s">
        <v>560</v>
      </c>
      <c r="D87">
        <v>35011503</v>
      </c>
      <c r="E87" s="3" t="str">
        <f>MID(D87,5,2)</f>
        <v>15</v>
      </c>
      <c r="F87" s="3" t="str">
        <f>MID(D87,3,2)</f>
        <v>01</v>
      </c>
      <c r="G87" s="4">
        <f>I87/H87*100</f>
        <v>14.925373134328357</v>
      </c>
      <c r="H87">
        <v>67</v>
      </c>
      <c r="I87">
        <v>10</v>
      </c>
      <c r="P87">
        <v>1</v>
      </c>
      <c r="Q87">
        <v>1</v>
      </c>
      <c r="T87" t="s">
        <v>35</v>
      </c>
    </row>
    <row r="88" spans="1:20">
      <c r="A88" t="s">
        <v>564</v>
      </c>
      <c r="B88" t="s">
        <v>559</v>
      </c>
      <c r="C88" t="s">
        <v>560</v>
      </c>
      <c r="D88">
        <v>35011505</v>
      </c>
      <c r="E88" s="3" t="str">
        <f>MID(D88,5,2)</f>
        <v>15</v>
      </c>
      <c r="F88" s="3" t="str">
        <f>MID(D88,3,2)</f>
        <v>01</v>
      </c>
      <c r="G88" s="4">
        <f>I88/H88*100</f>
        <v>13.333333333333334</v>
      </c>
      <c r="H88">
        <v>90</v>
      </c>
      <c r="I88">
        <v>12</v>
      </c>
      <c r="J88">
        <v>1</v>
      </c>
      <c r="K88">
        <v>0</v>
      </c>
      <c r="P88">
        <v>1</v>
      </c>
      <c r="Q88">
        <v>0</v>
      </c>
      <c r="T88" t="s">
        <v>35</v>
      </c>
    </row>
    <row r="89" spans="1:20">
      <c r="A89" t="s">
        <v>565</v>
      </c>
      <c r="B89" t="s">
        <v>559</v>
      </c>
      <c r="C89" t="s">
        <v>560</v>
      </c>
      <c r="D89">
        <v>35011507</v>
      </c>
      <c r="E89" s="3" t="str">
        <f>MID(D89,5,2)</f>
        <v>15</v>
      </c>
      <c r="F89" s="3" t="str">
        <f>MID(D89,3,2)</f>
        <v>01</v>
      </c>
      <c r="G89" s="4">
        <f>I89/H89*100</f>
        <v>41.666666666666671</v>
      </c>
      <c r="H89">
        <v>72</v>
      </c>
      <c r="I89">
        <v>30</v>
      </c>
      <c r="J89">
        <v>1</v>
      </c>
      <c r="K89">
        <v>1</v>
      </c>
      <c r="L89">
        <v>1</v>
      </c>
      <c r="M89">
        <v>0</v>
      </c>
      <c r="P89">
        <v>1</v>
      </c>
      <c r="Q89">
        <v>1</v>
      </c>
      <c r="T89" t="s">
        <v>37</v>
      </c>
    </row>
    <row r="90" spans="1:20">
      <c r="A90" t="s">
        <v>566</v>
      </c>
      <c r="B90" t="s">
        <v>559</v>
      </c>
      <c r="C90" t="s">
        <v>560</v>
      </c>
      <c r="D90">
        <v>35011508</v>
      </c>
      <c r="E90" s="3" t="str">
        <f>MID(D90,5,2)</f>
        <v>15</v>
      </c>
      <c r="F90" s="3" t="str">
        <f>MID(D90,3,2)</f>
        <v>01</v>
      </c>
      <c r="G90" s="4">
        <f>I90/H90*100</f>
        <v>42.666666666666671</v>
      </c>
      <c r="H90">
        <v>75</v>
      </c>
      <c r="I90">
        <v>32</v>
      </c>
      <c r="P90">
        <v>1</v>
      </c>
      <c r="Q90">
        <v>1</v>
      </c>
      <c r="T90" t="s">
        <v>37</v>
      </c>
    </row>
    <row r="91" spans="1:20">
      <c r="A91" t="s">
        <v>78</v>
      </c>
      <c r="B91" t="s">
        <v>79</v>
      </c>
      <c r="C91" t="s">
        <v>80</v>
      </c>
      <c r="D91">
        <v>35011701</v>
      </c>
      <c r="E91" s="3" t="str">
        <f>MID(D91,5,2)</f>
        <v>17</v>
      </c>
      <c r="F91" s="3" t="str">
        <f>MID(D91,3,2)</f>
        <v>01</v>
      </c>
      <c r="G91" s="4">
        <f>I91/H91*100</f>
        <v>7.8125</v>
      </c>
      <c r="H91">
        <v>128</v>
      </c>
      <c r="I91">
        <v>10</v>
      </c>
      <c r="J91">
        <v>1</v>
      </c>
      <c r="K91">
        <v>0</v>
      </c>
      <c r="L91">
        <v>1</v>
      </c>
      <c r="M91">
        <v>0</v>
      </c>
      <c r="T91" t="s">
        <v>37</v>
      </c>
    </row>
    <row r="92" spans="1:20">
      <c r="A92" t="s">
        <v>81</v>
      </c>
      <c r="B92" t="s">
        <v>79</v>
      </c>
      <c r="C92" t="s">
        <v>80</v>
      </c>
      <c r="D92">
        <v>35011702</v>
      </c>
      <c r="E92" s="3" t="str">
        <f>MID(D92,5,2)</f>
        <v>17</v>
      </c>
      <c r="F92" s="3" t="str">
        <f>MID(D92,3,2)</f>
        <v>01</v>
      </c>
      <c r="G92" s="4">
        <f>I92/H92*100</f>
        <v>8.8888888888888893</v>
      </c>
      <c r="H92">
        <v>90</v>
      </c>
      <c r="I92">
        <v>8</v>
      </c>
      <c r="T92" t="s">
        <v>37</v>
      </c>
    </row>
    <row r="93" spans="1:20">
      <c r="A93" t="s">
        <v>82</v>
      </c>
      <c r="B93" t="s">
        <v>79</v>
      </c>
      <c r="C93" t="s">
        <v>80</v>
      </c>
      <c r="D93">
        <v>35011703</v>
      </c>
      <c r="E93" s="3" t="str">
        <f>MID(D93,5,2)</f>
        <v>17</v>
      </c>
      <c r="F93" s="3" t="str">
        <f>MID(D93,3,2)</f>
        <v>01</v>
      </c>
      <c r="G93" s="4">
        <f>I93/H93*100</f>
        <v>10</v>
      </c>
      <c r="H93">
        <v>80</v>
      </c>
      <c r="I93">
        <v>8</v>
      </c>
      <c r="J93">
        <v>1</v>
      </c>
      <c r="K93">
        <v>0</v>
      </c>
      <c r="P93">
        <v>1</v>
      </c>
      <c r="Q93">
        <v>0</v>
      </c>
      <c r="T93" t="s">
        <v>37</v>
      </c>
    </row>
    <row r="94" spans="1:20">
      <c r="A94" t="s">
        <v>83</v>
      </c>
      <c r="B94" t="s">
        <v>79</v>
      </c>
      <c r="C94" t="s">
        <v>80</v>
      </c>
      <c r="D94">
        <v>35011704</v>
      </c>
      <c r="E94" s="3" t="str">
        <f>MID(D94,5,2)</f>
        <v>17</v>
      </c>
      <c r="F94" s="3" t="str">
        <f>MID(D94,3,2)</f>
        <v>01</v>
      </c>
      <c r="G94" s="4">
        <f>I94/H94*100</f>
        <v>8.75</v>
      </c>
      <c r="H94">
        <v>80</v>
      </c>
      <c r="I94">
        <v>7</v>
      </c>
      <c r="P94">
        <v>1</v>
      </c>
      <c r="Q94">
        <v>0</v>
      </c>
      <c r="T94" t="s">
        <v>37</v>
      </c>
    </row>
    <row r="95" spans="1:20">
      <c r="A95" t="s">
        <v>84</v>
      </c>
      <c r="B95" t="s">
        <v>79</v>
      </c>
      <c r="C95" t="s">
        <v>80</v>
      </c>
      <c r="D95">
        <v>35011705</v>
      </c>
      <c r="E95" s="3" t="str">
        <f>MID(D95,5,2)</f>
        <v>17</v>
      </c>
      <c r="F95" s="3" t="str">
        <f>MID(D95,3,2)</f>
        <v>01</v>
      </c>
      <c r="G95" s="4">
        <f>I95/H95*100</f>
        <v>9.375</v>
      </c>
      <c r="H95">
        <v>128</v>
      </c>
      <c r="I95">
        <v>12</v>
      </c>
      <c r="J95">
        <v>1</v>
      </c>
      <c r="K95">
        <v>0</v>
      </c>
      <c r="T95" t="s">
        <v>37</v>
      </c>
    </row>
    <row r="96" spans="1:20">
      <c r="A96" t="s">
        <v>85</v>
      </c>
      <c r="B96" t="s">
        <v>79</v>
      </c>
      <c r="C96" t="s">
        <v>80</v>
      </c>
      <c r="D96">
        <v>35011706</v>
      </c>
      <c r="E96" s="3" t="str">
        <f>MID(D96,5,2)</f>
        <v>17</v>
      </c>
      <c r="F96" s="3" t="str">
        <f>MID(D96,3,2)</f>
        <v>01</v>
      </c>
      <c r="G96" s="4">
        <f>I96/H96*100</f>
        <v>8.3333333333333321</v>
      </c>
      <c r="H96">
        <v>60</v>
      </c>
      <c r="I96">
        <v>5</v>
      </c>
      <c r="P96">
        <v>1</v>
      </c>
      <c r="Q96">
        <v>0</v>
      </c>
      <c r="T96" t="s">
        <v>37</v>
      </c>
    </row>
    <row r="97" spans="1:20">
      <c r="A97" t="s">
        <v>86</v>
      </c>
      <c r="B97" t="s">
        <v>79</v>
      </c>
      <c r="C97" t="s">
        <v>80</v>
      </c>
      <c r="D97">
        <v>35011707</v>
      </c>
      <c r="E97" s="3" t="str">
        <f>MID(D97,5,2)</f>
        <v>17</v>
      </c>
      <c r="F97" s="3" t="str">
        <f>MID(D97,3,2)</f>
        <v>01</v>
      </c>
      <c r="G97" s="4">
        <f>I97/H97*100</f>
        <v>8.5714285714285712</v>
      </c>
      <c r="H97">
        <v>140</v>
      </c>
      <c r="I97">
        <v>12</v>
      </c>
      <c r="J97">
        <v>1</v>
      </c>
      <c r="K97">
        <v>0</v>
      </c>
      <c r="P97">
        <v>1</v>
      </c>
      <c r="Q97">
        <v>0</v>
      </c>
      <c r="T97" t="s">
        <v>37</v>
      </c>
    </row>
    <row r="98" spans="1:20">
      <c r="A98" t="s">
        <v>87</v>
      </c>
      <c r="B98" t="s">
        <v>79</v>
      </c>
      <c r="C98" t="s">
        <v>80</v>
      </c>
      <c r="D98">
        <v>35011708</v>
      </c>
      <c r="E98" s="3" t="str">
        <f>MID(D98,5,2)</f>
        <v>17</v>
      </c>
      <c r="F98" s="3" t="str">
        <f>MID(D98,3,2)</f>
        <v>01</v>
      </c>
      <c r="G98" s="4">
        <f>I98/H98*100</f>
        <v>11.111111111111111</v>
      </c>
      <c r="H98">
        <v>90</v>
      </c>
      <c r="I98">
        <v>10</v>
      </c>
      <c r="T98" t="s">
        <v>37</v>
      </c>
    </row>
    <row r="99" spans="1:20">
      <c r="A99" t="s">
        <v>88</v>
      </c>
      <c r="B99" t="s">
        <v>79</v>
      </c>
      <c r="C99" t="s">
        <v>80</v>
      </c>
      <c r="D99">
        <v>35011709</v>
      </c>
      <c r="E99" s="3" t="str">
        <f>MID(D99,5,2)</f>
        <v>17</v>
      </c>
      <c r="F99" s="3" t="str">
        <f>MID(D99,3,2)</f>
        <v>01</v>
      </c>
      <c r="G99" s="4">
        <f>I99/H99*100</f>
        <v>8.3333333333333321</v>
      </c>
      <c r="H99">
        <v>60</v>
      </c>
      <c r="I99">
        <v>5</v>
      </c>
      <c r="T99" t="s">
        <v>37</v>
      </c>
    </row>
    <row r="100" spans="1:20">
      <c r="A100" t="s">
        <v>216</v>
      </c>
      <c r="B100" t="s">
        <v>217</v>
      </c>
      <c r="C100" t="s">
        <v>218</v>
      </c>
      <c r="D100">
        <v>35011801</v>
      </c>
      <c r="E100" s="3" t="str">
        <f>MID(D100,5,2)</f>
        <v>18</v>
      </c>
      <c r="F100" s="3" t="str">
        <f>MID(D100,3,2)</f>
        <v>01</v>
      </c>
      <c r="G100" s="4">
        <f>I100/H100*100</f>
        <v>30.303030303030305</v>
      </c>
      <c r="H100">
        <v>132</v>
      </c>
      <c r="I100">
        <v>40</v>
      </c>
      <c r="J100">
        <v>1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2</v>
      </c>
      <c r="Q100">
        <v>0</v>
      </c>
      <c r="R100">
        <v>0</v>
      </c>
      <c r="S100">
        <v>0</v>
      </c>
      <c r="T100" t="s">
        <v>37</v>
      </c>
    </row>
    <row r="101" spans="1:20">
      <c r="A101" t="s">
        <v>219</v>
      </c>
      <c r="B101" t="s">
        <v>217</v>
      </c>
      <c r="C101" t="s">
        <v>218</v>
      </c>
      <c r="D101">
        <v>35011802</v>
      </c>
      <c r="E101" s="3" t="str">
        <f>MID(D101,5,2)</f>
        <v>18</v>
      </c>
      <c r="F101" s="3" t="str">
        <f>MID(D101,3,2)</f>
        <v>01</v>
      </c>
      <c r="G101" s="4">
        <f>I101/H101*100</f>
        <v>16.129032258064516</v>
      </c>
      <c r="H101">
        <v>62</v>
      </c>
      <c r="I101">
        <v>10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</v>
      </c>
      <c r="Q101">
        <v>0</v>
      </c>
      <c r="R101">
        <v>0</v>
      </c>
      <c r="S101">
        <v>0</v>
      </c>
      <c r="T101" t="s">
        <v>37</v>
      </c>
    </row>
    <row r="102" spans="1:20">
      <c r="A102" t="s">
        <v>220</v>
      </c>
      <c r="B102" t="s">
        <v>217</v>
      </c>
      <c r="C102" t="s">
        <v>218</v>
      </c>
      <c r="D102">
        <v>35011803</v>
      </c>
      <c r="E102" s="3" t="str">
        <f>MID(D102,5,2)</f>
        <v>18</v>
      </c>
      <c r="F102" s="3" t="str">
        <f>MID(D102,3,2)</f>
        <v>01</v>
      </c>
      <c r="G102" s="4">
        <f>I102/H102*100</f>
        <v>15.873015873015872</v>
      </c>
      <c r="H102">
        <v>63</v>
      </c>
      <c r="I102">
        <v>10</v>
      </c>
      <c r="J102">
        <v>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1</v>
      </c>
      <c r="Q102">
        <v>0</v>
      </c>
      <c r="R102">
        <v>0</v>
      </c>
      <c r="S102">
        <v>0</v>
      </c>
      <c r="T102" t="s">
        <v>37</v>
      </c>
    </row>
    <row r="103" spans="1:20">
      <c r="A103" t="s">
        <v>221</v>
      </c>
      <c r="B103" t="s">
        <v>217</v>
      </c>
      <c r="C103" t="s">
        <v>218</v>
      </c>
      <c r="D103">
        <v>35011804</v>
      </c>
      <c r="E103" s="3" t="str">
        <f>MID(D103,5,2)</f>
        <v>18</v>
      </c>
      <c r="F103" s="3" t="str">
        <f>MID(D103,3,2)</f>
        <v>01</v>
      </c>
      <c r="G103" s="4">
        <f>I103/H103*100</f>
        <v>23.076923076923077</v>
      </c>
      <c r="H103">
        <v>182</v>
      </c>
      <c r="I103">
        <v>42</v>
      </c>
      <c r="J103">
        <v>1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1</v>
      </c>
      <c r="Q103">
        <v>0</v>
      </c>
      <c r="R103">
        <v>0</v>
      </c>
      <c r="S103">
        <v>0</v>
      </c>
      <c r="T103" t="s">
        <v>37</v>
      </c>
    </row>
    <row r="104" spans="1:20">
      <c r="A104" t="s">
        <v>222</v>
      </c>
      <c r="B104" t="s">
        <v>217</v>
      </c>
      <c r="C104" t="s">
        <v>218</v>
      </c>
      <c r="D104">
        <v>35011805</v>
      </c>
      <c r="E104" s="3" t="str">
        <f>MID(D104,5,2)</f>
        <v>18</v>
      </c>
      <c r="F104" s="3" t="str">
        <f>MID(D104,3,2)</f>
        <v>01</v>
      </c>
      <c r="G104" s="4">
        <f>I104/H104*100</f>
        <v>24.806201550387598</v>
      </c>
      <c r="H104">
        <v>129</v>
      </c>
      <c r="I104">
        <v>32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1</v>
      </c>
      <c r="Q104">
        <v>0</v>
      </c>
      <c r="R104">
        <v>0</v>
      </c>
      <c r="S104">
        <v>0</v>
      </c>
      <c r="T104" t="s">
        <v>37</v>
      </c>
    </row>
    <row r="105" spans="1:20">
      <c r="A105" t="s">
        <v>223</v>
      </c>
      <c r="B105" t="s">
        <v>217</v>
      </c>
      <c r="C105" t="s">
        <v>218</v>
      </c>
      <c r="D105">
        <v>35011806</v>
      </c>
      <c r="E105" s="3" t="str">
        <f>MID(D105,5,2)</f>
        <v>18</v>
      </c>
      <c r="F105" s="3" t="str">
        <f>MID(D105,3,2)</f>
        <v>01</v>
      </c>
      <c r="G105" s="4">
        <f>I105/H105*100</f>
        <v>21.276595744680851</v>
      </c>
      <c r="H105">
        <v>94</v>
      </c>
      <c r="I105">
        <v>20</v>
      </c>
      <c r="J105">
        <v>1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1</v>
      </c>
      <c r="Q105">
        <v>0</v>
      </c>
      <c r="R105">
        <v>0</v>
      </c>
      <c r="S105">
        <v>0</v>
      </c>
      <c r="T105" t="s">
        <v>37</v>
      </c>
    </row>
    <row r="106" spans="1:20">
      <c r="A106" t="s">
        <v>224</v>
      </c>
      <c r="B106" t="s">
        <v>217</v>
      </c>
      <c r="C106" t="s">
        <v>218</v>
      </c>
      <c r="D106">
        <v>35011807</v>
      </c>
      <c r="E106" s="3" t="str">
        <f>MID(D106,5,2)</f>
        <v>18</v>
      </c>
      <c r="F106" s="3" t="str">
        <f>MID(D106,3,2)</f>
        <v>01</v>
      </c>
      <c r="G106" s="4">
        <f>I106/H106*100</f>
        <v>24.324324324324326</v>
      </c>
      <c r="H106">
        <v>148</v>
      </c>
      <c r="I106">
        <v>36</v>
      </c>
      <c r="J106">
        <v>1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1</v>
      </c>
      <c r="Q106">
        <v>0</v>
      </c>
      <c r="R106">
        <v>0</v>
      </c>
      <c r="S106">
        <v>0</v>
      </c>
      <c r="T106" t="s">
        <v>37</v>
      </c>
    </row>
    <row r="107" spans="1:20">
      <c r="A107" t="s">
        <v>225</v>
      </c>
      <c r="B107" t="s">
        <v>217</v>
      </c>
      <c r="C107" t="s">
        <v>218</v>
      </c>
      <c r="D107">
        <v>35011808</v>
      </c>
      <c r="E107" s="3" t="str">
        <f>MID(D107,5,2)</f>
        <v>18</v>
      </c>
      <c r="F107" s="3" t="str">
        <f>MID(D107,3,2)</f>
        <v>01</v>
      </c>
      <c r="G107" s="4">
        <f>I107/H107*100</f>
        <v>29.347826086956523</v>
      </c>
      <c r="H107">
        <v>92</v>
      </c>
      <c r="I107">
        <v>27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 t="s">
        <v>37</v>
      </c>
    </row>
    <row r="108" spans="1:20">
      <c r="A108" t="s">
        <v>226</v>
      </c>
      <c r="B108" t="s">
        <v>217</v>
      </c>
      <c r="C108" t="s">
        <v>218</v>
      </c>
      <c r="D108">
        <v>35011809</v>
      </c>
      <c r="E108" s="3" t="str">
        <f>MID(D108,5,2)</f>
        <v>18</v>
      </c>
      <c r="F108" s="3" t="str">
        <f>MID(D108,3,2)</f>
        <v>01</v>
      </c>
      <c r="G108" s="4">
        <f>I108/H108*100</f>
        <v>28.333333333333332</v>
      </c>
      <c r="H108">
        <v>120</v>
      </c>
      <c r="I108">
        <v>34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0</v>
      </c>
      <c r="T108" t="s">
        <v>37</v>
      </c>
    </row>
    <row r="109" spans="1:20">
      <c r="A109" t="s">
        <v>518</v>
      </c>
      <c r="B109" t="s">
        <v>513</v>
      </c>
      <c r="C109" t="s">
        <v>514</v>
      </c>
      <c r="D109">
        <v>35020113</v>
      </c>
      <c r="E109" s="3" t="str">
        <f>MID(D109,5,2)</f>
        <v>01</v>
      </c>
      <c r="F109" s="3" t="str">
        <f>MID(D109,3,2)</f>
        <v>02</v>
      </c>
      <c r="G109" s="4">
        <f>I109/H109*100</f>
        <v>18.867924528301888</v>
      </c>
      <c r="H109">
        <v>106</v>
      </c>
      <c r="I109">
        <v>20</v>
      </c>
      <c r="J109">
        <v>1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1</v>
      </c>
      <c r="Q109">
        <v>0</v>
      </c>
      <c r="R109">
        <v>0</v>
      </c>
      <c r="S109">
        <v>0</v>
      </c>
      <c r="T109" t="s">
        <v>54</v>
      </c>
    </row>
    <row r="110" spans="1:20">
      <c r="A110" t="s">
        <v>441</v>
      </c>
      <c r="B110" t="s">
        <v>442</v>
      </c>
      <c r="C110" t="s">
        <v>443</v>
      </c>
      <c r="D110">
        <v>35020101</v>
      </c>
      <c r="E110" s="3" t="str">
        <f>MID(D110,5,2)</f>
        <v>01</v>
      </c>
      <c r="F110" s="3" t="str">
        <f>MID(D110,3,2)</f>
        <v>02</v>
      </c>
      <c r="G110" s="4">
        <f>I110/H110*100</f>
        <v>8.3333333333333321</v>
      </c>
      <c r="H110">
        <v>84</v>
      </c>
      <c r="I110">
        <v>7</v>
      </c>
      <c r="J110" t="s">
        <v>444</v>
      </c>
      <c r="K110" t="s">
        <v>444</v>
      </c>
      <c r="L110" t="s">
        <v>444</v>
      </c>
      <c r="M110" t="s">
        <v>444</v>
      </c>
      <c r="N110" t="s">
        <v>444</v>
      </c>
      <c r="O110" t="s">
        <v>444</v>
      </c>
      <c r="P110">
        <v>1</v>
      </c>
      <c r="Q110">
        <v>0</v>
      </c>
      <c r="R110" t="s">
        <v>444</v>
      </c>
      <c r="S110" t="s">
        <v>444</v>
      </c>
      <c r="T110" t="s">
        <v>37</v>
      </c>
    </row>
    <row r="111" spans="1:20">
      <c r="A111" t="s">
        <v>445</v>
      </c>
      <c r="B111" t="s">
        <v>442</v>
      </c>
      <c r="C111" t="s">
        <v>443</v>
      </c>
      <c r="D111">
        <v>35020102</v>
      </c>
      <c r="E111" s="3" t="str">
        <f>MID(D111,5,2)</f>
        <v>01</v>
      </c>
      <c r="F111" s="3" t="str">
        <f>MID(D111,3,2)</f>
        <v>02</v>
      </c>
      <c r="G111" s="4">
        <f>I111/H111*100</f>
        <v>7.6923076923076925</v>
      </c>
      <c r="H111">
        <v>182</v>
      </c>
      <c r="I111">
        <v>14</v>
      </c>
      <c r="J111" t="s">
        <v>444</v>
      </c>
      <c r="K111" t="s">
        <v>444</v>
      </c>
      <c r="L111" t="s">
        <v>444</v>
      </c>
      <c r="M111" t="s">
        <v>444</v>
      </c>
      <c r="N111" t="s">
        <v>444</v>
      </c>
      <c r="O111" t="s">
        <v>444</v>
      </c>
      <c r="P111">
        <v>1</v>
      </c>
      <c r="Q111">
        <v>1</v>
      </c>
      <c r="R111" t="s">
        <v>444</v>
      </c>
      <c r="S111" t="s">
        <v>444</v>
      </c>
      <c r="T111" t="s">
        <v>37</v>
      </c>
    </row>
    <row r="112" spans="1:20">
      <c r="A112" t="s">
        <v>446</v>
      </c>
      <c r="B112" t="s">
        <v>442</v>
      </c>
      <c r="C112" t="s">
        <v>443</v>
      </c>
      <c r="D112">
        <v>35020103</v>
      </c>
      <c r="E112" s="3" t="str">
        <f>MID(D112,5,2)</f>
        <v>01</v>
      </c>
      <c r="F112" s="3" t="str">
        <f>MID(D112,3,2)</f>
        <v>02</v>
      </c>
      <c r="G112" s="4">
        <f>I112/H112*100</f>
        <v>3.225806451612903</v>
      </c>
      <c r="H112">
        <v>248</v>
      </c>
      <c r="I112">
        <v>8</v>
      </c>
      <c r="J112" t="s">
        <v>444</v>
      </c>
      <c r="K112" t="s">
        <v>444</v>
      </c>
      <c r="L112" t="s">
        <v>444</v>
      </c>
      <c r="M112" t="s">
        <v>444</v>
      </c>
      <c r="N112">
        <v>1</v>
      </c>
      <c r="O112">
        <v>0</v>
      </c>
      <c r="P112">
        <v>1</v>
      </c>
      <c r="Q112">
        <v>0</v>
      </c>
      <c r="R112">
        <v>1</v>
      </c>
      <c r="S112" t="s">
        <v>444</v>
      </c>
      <c r="T112" t="s">
        <v>35</v>
      </c>
    </row>
    <row r="113" spans="1:20">
      <c r="A113" t="s">
        <v>447</v>
      </c>
      <c r="B113" t="s">
        <v>442</v>
      </c>
      <c r="C113" t="s">
        <v>443</v>
      </c>
      <c r="D113">
        <v>35020104</v>
      </c>
      <c r="E113" s="3" t="str">
        <f>MID(D113,5,2)</f>
        <v>01</v>
      </c>
      <c r="F113" s="3" t="str">
        <f>MID(D113,3,2)</f>
        <v>02</v>
      </c>
      <c r="G113" s="4">
        <f>I113/H113*100</f>
        <v>9</v>
      </c>
      <c r="H113">
        <v>100</v>
      </c>
      <c r="I113">
        <v>9</v>
      </c>
      <c r="J113" t="s">
        <v>444</v>
      </c>
      <c r="K113" t="s">
        <v>444</v>
      </c>
      <c r="L113" t="s">
        <v>444</v>
      </c>
      <c r="M113" t="s">
        <v>444</v>
      </c>
      <c r="N113" t="s">
        <v>444</v>
      </c>
      <c r="O113" t="s">
        <v>444</v>
      </c>
      <c r="P113">
        <v>1</v>
      </c>
      <c r="Q113">
        <v>1</v>
      </c>
      <c r="R113" t="s">
        <v>444</v>
      </c>
      <c r="S113" t="s">
        <v>444</v>
      </c>
      <c r="T113" t="s">
        <v>35</v>
      </c>
    </row>
    <row r="114" spans="1:20">
      <c r="A114" t="s">
        <v>448</v>
      </c>
      <c r="B114" t="s">
        <v>442</v>
      </c>
      <c r="C114" t="s">
        <v>443</v>
      </c>
      <c r="D114">
        <v>35020105</v>
      </c>
      <c r="E114" s="3" t="str">
        <f>MID(D114,5,2)</f>
        <v>01</v>
      </c>
      <c r="F114" s="3" t="str">
        <f>MID(D114,3,2)</f>
        <v>02</v>
      </c>
      <c r="G114" s="4">
        <f>I114/H114*100</f>
        <v>31.914893617021278</v>
      </c>
      <c r="H114">
        <v>94</v>
      </c>
      <c r="I114">
        <v>30</v>
      </c>
      <c r="J114" t="s">
        <v>444</v>
      </c>
      <c r="K114" t="s">
        <v>444</v>
      </c>
      <c r="L114" t="s">
        <v>444</v>
      </c>
      <c r="M114" t="s">
        <v>444</v>
      </c>
      <c r="N114" t="s">
        <v>444</v>
      </c>
      <c r="O114" t="s">
        <v>444</v>
      </c>
      <c r="P114">
        <v>1</v>
      </c>
      <c r="Q114">
        <v>1</v>
      </c>
      <c r="R114" t="s">
        <v>444</v>
      </c>
      <c r="S114" t="s">
        <v>444</v>
      </c>
      <c r="T114" t="s">
        <v>35</v>
      </c>
    </row>
    <row r="115" spans="1:20">
      <c r="A115" t="s">
        <v>449</v>
      </c>
      <c r="B115" t="s">
        <v>442</v>
      </c>
      <c r="C115" t="s">
        <v>443</v>
      </c>
      <c r="D115">
        <v>35020106</v>
      </c>
      <c r="E115" s="3" t="str">
        <f>MID(D115,5,2)</f>
        <v>01</v>
      </c>
      <c r="F115" s="3" t="str">
        <f>MID(D115,3,2)</f>
        <v>02</v>
      </c>
      <c r="G115" s="4">
        <f>I115/H115*100</f>
        <v>20.967741935483872</v>
      </c>
      <c r="H115">
        <v>186</v>
      </c>
      <c r="I115">
        <v>39</v>
      </c>
      <c r="J115">
        <v>1</v>
      </c>
      <c r="K115">
        <v>1</v>
      </c>
      <c r="L115" t="s">
        <v>444</v>
      </c>
      <c r="M115" t="s">
        <v>444</v>
      </c>
      <c r="N115" t="s">
        <v>444</v>
      </c>
      <c r="O115" t="s">
        <v>444</v>
      </c>
      <c r="P115">
        <v>2</v>
      </c>
      <c r="Q115">
        <v>2</v>
      </c>
      <c r="R115" t="s">
        <v>444</v>
      </c>
      <c r="S115" t="s">
        <v>444</v>
      </c>
      <c r="T115" t="s">
        <v>35</v>
      </c>
    </row>
    <row r="116" spans="1:20">
      <c r="A116" t="s">
        <v>450</v>
      </c>
      <c r="B116" t="s">
        <v>442</v>
      </c>
      <c r="C116" t="s">
        <v>443</v>
      </c>
      <c r="D116">
        <v>35020111</v>
      </c>
      <c r="E116" s="3" t="str">
        <f>MID(D116,5,2)</f>
        <v>01</v>
      </c>
      <c r="F116" s="3" t="str">
        <f>MID(D116,3,2)</f>
        <v>02</v>
      </c>
      <c r="G116" s="4">
        <f>I116/H116*100</f>
        <v>6.666666666666667</v>
      </c>
      <c r="H116">
        <v>45</v>
      </c>
      <c r="I116">
        <v>3</v>
      </c>
      <c r="J116" t="s">
        <v>444</v>
      </c>
      <c r="K116" t="s">
        <v>444</v>
      </c>
      <c r="L116" t="s">
        <v>444</v>
      </c>
      <c r="M116" t="s">
        <v>444</v>
      </c>
      <c r="N116" t="s">
        <v>444</v>
      </c>
      <c r="O116" t="s">
        <v>444</v>
      </c>
      <c r="P116">
        <v>2</v>
      </c>
      <c r="Q116">
        <v>1</v>
      </c>
      <c r="R116" t="s">
        <v>444</v>
      </c>
      <c r="S116" t="s">
        <v>444</v>
      </c>
      <c r="T116" t="s">
        <v>37</v>
      </c>
    </row>
    <row r="117" spans="1:20">
      <c r="A117" t="s">
        <v>451</v>
      </c>
      <c r="B117" t="s">
        <v>442</v>
      </c>
      <c r="C117" t="s">
        <v>443</v>
      </c>
      <c r="D117">
        <v>35020114</v>
      </c>
      <c r="E117" s="3" t="str">
        <f>MID(D117,5,2)</f>
        <v>01</v>
      </c>
      <c r="F117" s="3" t="str">
        <f>MID(D117,3,2)</f>
        <v>02</v>
      </c>
      <c r="G117" s="4">
        <f>I117/H117*100</f>
        <v>11.790393013100436</v>
      </c>
      <c r="H117">
        <v>229</v>
      </c>
      <c r="I117">
        <v>27</v>
      </c>
      <c r="J117" t="s">
        <v>444</v>
      </c>
      <c r="K117" t="s">
        <v>444</v>
      </c>
      <c r="L117">
        <v>1</v>
      </c>
      <c r="M117">
        <v>1</v>
      </c>
      <c r="N117" t="s">
        <v>444</v>
      </c>
      <c r="O117" t="s">
        <v>444</v>
      </c>
      <c r="P117" t="s">
        <v>444</v>
      </c>
      <c r="Q117" t="s">
        <v>444</v>
      </c>
      <c r="R117" t="s">
        <v>444</v>
      </c>
      <c r="S117" t="s">
        <v>444</v>
      </c>
      <c r="T117" t="s">
        <v>35</v>
      </c>
    </row>
    <row r="118" spans="1:20">
      <c r="A118" t="s">
        <v>452</v>
      </c>
      <c r="B118" t="s">
        <v>442</v>
      </c>
      <c r="C118" t="s">
        <v>443</v>
      </c>
      <c r="D118">
        <v>35020115</v>
      </c>
      <c r="E118" s="3" t="str">
        <f>MID(D118,5,2)</f>
        <v>01</v>
      </c>
      <c r="F118" s="3" t="str">
        <f>MID(D118,3,2)</f>
        <v>02</v>
      </c>
      <c r="G118" s="4">
        <f>I118/H118*100</f>
        <v>3.4482758620689653</v>
      </c>
      <c r="H118">
        <v>87</v>
      </c>
      <c r="I118">
        <v>3</v>
      </c>
      <c r="J118">
        <v>1</v>
      </c>
      <c r="K118">
        <v>1</v>
      </c>
      <c r="L118" t="s">
        <v>444</v>
      </c>
      <c r="M118" t="s">
        <v>444</v>
      </c>
      <c r="N118" t="s">
        <v>444</v>
      </c>
      <c r="O118" t="s">
        <v>444</v>
      </c>
      <c r="P118" t="s">
        <v>444</v>
      </c>
      <c r="Q118" t="s">
        <v>444</v>
      </c>
      <c r="R118" t="s">
        <v>444</v>
      </c>
      <c r="S118" t="s">
        <v>444</v>
      </c>
      <c r="T118" t="s">
        <v>35</v>
      </c>
    </row>
    <row r="119" spans="1:20">
      <c r="A119" t="s">
        <v>453</v>
      </c>
      <c r="B119" t="s">
        <v>442</v>
      </c>
      <c r="C119" t="s">
        <v>443</v>
      </c>
      <c r="D119">
        <v>35020116</v>
      </c>
      <c r="E119" s="3" t="str">
        <f>MID(D119,5,2)</f>
        <v>01</v>
      </c>
      <c r="F119" s="3" t="str">
        <f>MID(D119,3,2)</f>
        <v>02</v>
      </c>
      <c r="G119" s="4">
        <f>I119/H119*100</f>
        <v>2.4489795918367347</v>
      </c>
      <c r="H119">
        <v>245</v>
      </c>
      <c r="I119">
        <v>6</v>
      </c>
      <c r="J119">
        <v>2</v>
      </c>
      <c r="K119">
        <v>2</v>
      </c>
      <c r="L119" t="s">
        <v>444</v>
      </c>
      <c r="M119" t="s">
        <v>444</v>
      </c>
      <c r="N119" t="s">
        <v>444</v>
      </c>
      <c r="O119" t="s">
        <v>444</v>
      </c>
      <c r="P119" t="s">
        <v>444</v>
      </c>
      <c r="Q119" t="s">
        <v>444</v>
      </c>
      <c r="R119" t="s">
        <v>444</v>
      </c>
      <c r="S119" t="s">
        <v>444</v>
      </c>
      <c r="T119" t="s">
        <v>35</v>
      </c>
    </row>
    <row r="120" spans="1:20">
      <c r="A120" t="s">
        <v>512</v>
      </c>
      <c r="B120" t="s">
        <v>513</v>
      </c>
      <c r="C120" t="s">
        <v>514</v>
      </c>
      <c r="D120">
        <v>35020107</v>
      </c>
      <c r="E120" s="3" t="str">
        <f>MID(D120,5,2)</f>
        <v>01</v>
      </c>
      <c r="F120" s="3" t="str">
        <f>MID(D120,3,2)</f>
        <v>02</v>
      </c>
      <c r="G120" s="4">
        <f>I120/H120*100</f>
        <v>30.890052356020941</v>
      </c>
      <c r="H120">
        <v>191</v>
      </c>
      <c r="I120">
        <v>59</v>
      </c>
      <c r="J120">
        <v>1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</v>
      </c>
      <c r="Q120">
        <v>0</v>
      </c>
      <c r="R120">
        <v>0</v>
      </c>
      <c r="S120">
        <v>0</v>
      </c>
      <c r="T120" t="s">
        <v>37</v>
      </c>
    </row>
    <row r="121" spans="1:20">
      <c r="A121" t="s">
        <v>515</v>
      </c>
      <c r="B121" t="s">
        <v>513</v>
      </c>
      <c r="C121" t="s">
        <v>514</v>
      </c>
      <c r="D121">
        <v>35020108</v>
      </c>
      <c r="E121" s="3" t="str">
        <f>MID(D121,5,2)</f>
        <v>01</v>
      </c>
      <c r="F121" s="3" t="str">
        <f>MID(D121,3,2)</f>
        <v>02</v>
      </c>
      <c r="G121" s="4">
        <f>I121/H121*100</f>
        <v>24.561403508771928</v>
      </c>
      <c r="H121">
        <v>228</v>
      </c>
      <c r="I121">
        <v>56</v>
      </c>
      <c r="J121">
        <v>1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1</v>
      </c>
      <c r="Q121">
        <v>1</v>
      </c>
      <c r="R121">
        <v>0</v>
      </c>
      <c r="S121">
        <v>0</v>
      </c>
      <c r="T121" t="s">
        <v>37</v>
      </c>
    </row>
    <row r="122" spans="1:20">
      <c r="A122" t="s">
        <v>516</v>
      </c>
      <c r="B122" t="s">
        <v>513</v>
      </c>
      <c r="C122" t="s">
        <v>514</v>
      </c>
      <c r="D122">
        <v>35020109</v>
      </c>
      <c r="E122" s="3" t="str">
        <f>MID(D122,5,2)</f>
        <v>01</v>
      </c>
      <c r="F122" s="3" t="str">
        <f>MID(D122,3,2)</f>
        <v>02</v>
      </c>
      <c r="G122" s="4">
        <f>I122/H122*100</f>
        <v>22.368421052631579</v>
      </c>
      <c r="H122">
        <v>76</v>
      </c>
      <c r="I122">
        <v>17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 t="s">
        <v>37</v>
      </c>
    </row>
    <row r="123" spans="1:20">
      <c r="A123" t="s">
        <v>517</v>
      </c>
      <c r="B123" t="s">
        <v>513</v>
      </c>
      <c r="C123" t="s">
        <v>514</v>
      </c>
      <c r="D123">
        <v>35020110</v>
      </c>
      <c r="E123" s="3" t="str">
        <f>MID(D123,5,2)</f>
        <v>01</v>
      </c>
      <c r="F123" s="3" t="str">
        <f>MID(D123,3,2)</f>
        <v>02</v>
      </c>
      <c r="G123" s="4">
        <f>I123/H123*100</f>
        <v>7.5</v>
      </c>
      <c r="H123">
        <v>40</v>
      </c>
      <c r="I123">
        <v>3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1</v>
      </c>
      <c r="Q123">
        <v>0</v>
      </c>
      <c r="R123">
        <v>0</v>
      </c>
      <c r="S123">
        <v>0</v>
      </c>
      <c r="T123" t="s">
        <v>37</v>
      </c>
    </row>
    <row r="124" spans="1:20">
      <c r="A124" t="s">
        <v>519</v>
      </c>
      <c r="B124" t="s">
        <v>513</v>
      </c>
      <c r="C124" t="s">
        <v>514</v>
      </c>
      <c r="D124">
        <v>35020112</v>
      </c>
      <c r="E124" s="3" t="str">
        <f>MID(D124,5,2)</f>
        <v>01</v>
      </c>
      <c r="F124" s="3" t="str">
        <f>MID(D124,3,2)</f>
        <v>02</v>
      </c>
      <c r="G124" s="4">
        <f>I124/H124*100</f>
        <v>17.647058823529413</v>
      </c>
      <c r="H124">
        <v>68</v>
      </c>
      <c r="I124">
        <v>12</v>
      </c>
      <c r="J124">
        <v>1</v>
      </c>
      <c r="K124">
        <v>1</v>
      </c>
      <c r="L124">
        <v>0</v>
      </c>
      <c r="M124">
        <v>0</v>
      </c>
      <c r="N124">
        <v>0</v>
      </c>
      <c r="O124">
        <v>0</v>
      </c>
      <c r="P124">
        <v>1</v>
      </c>
      <c r="Q124">
        <v>1</v>
      </c>
      <c r="R124">
        <v>0</v>
      </c>
      <c r="S124">
        <v>0</v>
      </c>
      <c r="T124" t="s">
        <v>37</v>
      </c>
    </row>
    <row r="125" spans="1:20">
      <c r="A125" t="s">
        <v>361</v>
      </c>
      <c r="B125" t="s">
        <v>362</v>
      </c>
      <c r="C125" t="s">
        <v>363</v>
      </c>
      <c r="D125">
        <v>35020301</v>
      </c>
      <c r="E125" s="3" t="str">
        <f>MID(D125,5,2)</f>
        <v>03</v>
      </c>
      <c r="F125" s="3" t="str">
        <f>MID(D125,3,2)</f>
        <v>02</v>
      </c>
      <c r="G125" s="4">
        <f>I125/H125*100</f>
        <v>10</v>
      </c>
      <c r="H125">
        <v>150</v>
      </c>
      <c r="I125">
        <v>15</v>
      </c>
      <c r="J125">
        <v>0</v>
      </c>
      <c r="K125">
        <v>0</v>
      </c>
      <c r="L125">
        <v>1</v>
      </c>
      <c r="M125">
        <v>0</v>
      </c>
      <c r="N125">
        <v>0</v>
      </c>
      <c r="O125">
        <v>0</v>
      </c>
      <c r="P125">
        <v>1</v>
      </c>
      <c r="Q125">
        <v>0</v>
      </c>
      <c r="R125">
        <v>0</v>
      </c>
      <c r="S125">
        <v>0</v>
      </c>
      <c r="T125" t="s">
        <v>20</v>
      </c>
    </row>
    <row r="126" spans="1:20">
      <c r="A126" t="s">
        <v>364</v>
      </c>
      <c r="B126" t="s">
        <v>362</v>
      </c>
      <c r="C126" t="s">
        <v>363</v>
      </c>
      <c r="D126">
        <v>35020302</v>
      </c>
      <c r="E126" s="3" t="str">
        <f>MID(D126,5,2)</f>
        <v>03</v>
      </c>
      <c r="F126" s="3" t="str">
        <f>MID(D126,3,2)</f>
        <v>02</v>
      </c>
      <c r="G126" s="4">
        <f>I126/H126*100</f>
        <v>11</v>
      </c>
      <c r="H126">
        <v>100</v>
      </c>
      <c r="I126">
        <v>11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0</v>
      </c>
      <c r="R126">
        <v>0</v>
      </c>
      <c r="S126">
        <v>0</v>
      </c>
      <c r="T126" t="s">
        <v>20</v>
      </c>
    </row>
    <row r="127" spans="1:20">
      <c r="A127" t="s">
        <v>369</v>
      </c>
      <c r="B127" t="s">
        <v>362</v>
      </c>
      <c r="C127" t="s">
        <v>363</v>
      </c>
      <c r="D127">
        <v>35020304</v>
      </c>
      <c r="E127" s="3" t="str">
        <f>MID(D127,5,2)</f>
        <v>03</v>
      </c>
      <c r="F127" s="3" t="str">
        <f>MID(D127,3,2)</f>
        <v>02</v>
      </c>
      <c r="G127" s="4">
        <f>I127/H127*100</f>
        <v>13.333333333333334</v>
      </c>
      <c r="H127">
        <v>60</v>
      </c>
      <c r="I127">
        <v>8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0</v>
      </c>
      <c r="R127">
        <v>0</v>
      </c>
      <c r="S127">
        <v>0</v>
      </c>
      <c r="T127" t="s">
        <v>20</v>
      </c>
    </row>
    <row r="128" spans="1:20">
      <c r="A128" t="s">
        <v>370</v>
      </c>
      <c r="B128" t="s">
        <v>362</v>
      </c>
      <c r="C128" t="s">
        <v>363</v>
      </c>
      <c r="D128">
        <v>35020305</v>
      </c>
      <c r="E128" s="3" t="str">
        <f>MID(D128,5,2)</f>
        <v>03</v>
      </c>
      <c r="F128" s="3" t="str">
        <f>MID(D128,3,2)</f>
        <v>02</v>
      </c>
      <c r="G128" s="4">
        <f>I128/H128*100</f>
        <v>8</v>
      </c>
      <c r="H128">
        <v>100</v>
      </c>
      <c r="I128">
        <v>8</v>
      </c>
      <c r="J128">
        <v>1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</v>
      </c>
      <c r="Q128">
        <v>0</v>
      </c>
      <c r="R128">
        <v>0</v>
      </c>
      <c r="S128">
        <v>0</v>
      </c>
      <c r="T128" t="s">
        <v>20</v>
      </c>
    </row>
    <row r="129" spans="1:20">
      <c r="A129" t="s">
        <v>374</v>
      </c>
      <c r="B129" t="s">
        <v>362</v>
      </c>
      <c r="C129" t="s">
        <v>363</v>
      </c>
      <c r="D129">
        <v>35020307</v>
      </c>
      <c r="E129" s="3" t="str">
        <f>MID(D129,5,2)</f>
        <v>03</v>
      </c>
      <c r="F129" s="3" t="str">
        <f>MID(D129,3,2)</f>
        <v>02</v>
      </c>
      <c r="G129" s="4">
        <f>I129/H129*100</f>
        <v>8</v>
      </c>
      <c r="H129">
        <v>75</v>
      </c>
      <c r="I129">
        <v>6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1</v>
      </c>
      <c r="Q129">
        <v>0</v>
      </c>
      <c r="R129">
        <v>0</v>
      </c>
      <c r="S129">
        <v>0</v>
      </c>
      <c r="T129" t="s">
        <v>24</v>
      </c>
    </row>
    <row r="130" spans="1:20">
      <c r="A130" t="s">
        <v>378</v>
      </c>
      <c r="B130" t="s">
        <v>362</v>
      </c>
      <c r="C130" t="s">
        <v>363</v>
      </c>
      <c r="D130">
        <v>35020308</v>
      </c>
      <c r="E130" s="3" t="str">
        <f>MID(D130,5,2)</f>
        <v>03</v>
      </c>
      <c r="F130" s="3" t="str">
        <f>MID(D130,3,2)</f>
        <v>02</v>
      </c>
      <c r="G130" s="4">
        <f>I130/H130*100</f>
        <v>8.5714285714285712</v>
      </c>
      <c r="H130">
        <v>140</v>
      </c>
      <c r="I130">
        <v>12</v>
      </c>
      <c r="J130">
        <v>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 t="s">
        <v>20</v>
      </c>
    </row>
    <row r="131" spans="1:20">
      <c r="A131" t="s">
        <v>382</v>
      </c>
      <c r="B131" t="s">
        <v>362</v>
      </c>
      <c r="C131" t="s">
        <v>363</v>
      </c>
      <c r="D131">
        <v>35020310</v>
      </c>
      <c r="E131" s="3" t="str">
        <f>MID(D131,5,2)</f>
        <v>03</v>
      </c>
      <c r="F131" s="3" t="str">
        <f>MID(D131,3,2)</f>
        <v>02</v>
      </c>
      <c r="G131" s="4">
        <f>I131/H131*100</f>
        <v>14.000000000000002</v>
      </c>
      <c r="H131">
        <v>100</v>
      </c>
      <c r="I131">
        <v>14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</row>
    <row r="132" spans="1:20">
      <c r="A132" t="s">
        <v>356</v>
      </c>
      <c r="B132" t="s">
        <v>357</v>
      </c>
      <c r="C132" t="s">
        <v>358</v>
      </c>
      <c r="D132">
        <v>35020309</v>
      </c>
      <c r="E132" s="3" t="str">
        <f>MID(D132,5,2)</f>
        <v>03</v>
      </c>
      <c r="F132" s="3" t="str">
        <f>MID(D132,3,2)</f>
        <v>02</v>
      </c>
      <c r="G132" s="4">
        <f>I132/H132*100</f>
        <v>3.1496062992125982</v>
      </c>
      <c r="H132">
        <v>127</v>
      </c>
      <c r="I132">
        <v>4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2</v>
      </c>
      <c r="Q132">
        <v>0</v>
      </c>
      <c r="R132">
        <v>0</v>
      </c>
      <c r="S132">
        <v>0</v>
      </c>
      <c r="T132" t="s">
        <v>158</v>
      </c>
    </row>
    <row r="133" spans="1:20">
      <c r="A133" t="s">
        <v>359</v>
      </c>
      <c r="B133" t="s">
        <v>357</v>
      </c>
      <c r="C133" t="s">
        <v>358</v>
      </c>
      <c r="D133">
        <v>35020306</v>
      </c>
      <c r="E133" s="3" t="str">
        <f>MID(D133,5,2)</f>
        <v>03</v>
      </c>
      <c r="F133" s="3" t="str">
        <f>MID(D133,3,2)</f>
        <v>02</v>
      </c>
      <c r="G133" s="4">
        <f>I133/H133*100</f>
        <v>4.1666666666666661</v>
      </c>
      <c r="H133">
        <v>72</v>
      </c>
      <c r="I133">
        <v>3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1</v>
      </c>
      <c r="Q133">
        <v>1</v>
      </c>
      <c r="R133">
        <v>0</v>
      </c>
      <c r="S133">
        <v>0</v>
      </c>
      <c r="T133" t="s">
        <v>158</v>
      </c>
    </row>
    <row r="134" spans="1:20">
      <c r="A134" t="s">
        <v>360</v>
      </c>
      <c r="B134" t="s">
        <v>357</v>
      </c>
      <c r="C134" t="s">
        <v>358</v>
      </c>
      <c r="D134">
        <v>35020303</v>
      </c>
      <c r="E134" s="3" t="str">
        <f>MID(D134,5,2)</f>
        <v>03</v>
      </c>
      <c r="F134" s="3" t="str">
        <f>MID(D134,3,2)</f>
        <v>02</v>
      </c>
      <c r="G134" s="4">
        <f>I134/H134*100</f>
        <v>3.125</v>
      </c>
      <c r="H134">
        <v>128</v>
      </c>
      <c r="I134">
        <v>4</v>
      </c>
      <c r="J134">
        <v>1</v>
      </c>
      <c r="K134">
        <v>1</v>
      </c>
      <c r="L134">
        <v>1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 t="s">
        <v>158</v>
      </c>
    </row>
    <row r="135" spans="1:20">
      <c r="A135" t="s">
        <v>254</v>
      </c>
      <c r="B135" t="s">
        <v>255</v>
      </c>
      <c r="C135" t="s">
        <v>256</v>
      </c>
      <c r="D135">
        <v>35020404</v>
      </c>
      <c r="E135" s="3" t="str">
        <f>MID(D135,5,2)</f>
        <v>04</v>
      </c>
      <c r="F135" s="3" t="str">
        <f>MID(D135,3,2)</f>
        <v>02</v>
      </c>
      <c r="G135" s="4">
        <f>I135/H135*100</f>
        <v>3</v>
      </c>
      <c r="H135">
        <v>100</v>
      </c>
      <c r="I135">
        <v>3</v>
      </c>
      <c r="J135">
        <v>1</v>
      </c>
      <c r="K135">
        <v>0</v>
      </c>
      <c r="L135">
        <v>1</v>
      </c>
      <c r="N135">
        <v>0</v>
      </c>
      <c r="O135">
        <v>0</v>
      </c>
      <c r="P135">
        <v>1</v>
      </c>
      <c r="Q135">
        <v>0</v>
      </c>
      <c r="R135">
        <v>0</v>
      </c>
      <c r="S135">
        <v>0</v>
      </c>
      <c r="T135" t="s">
        <v>92</v>
      </c>
    </row>
    <row r="136" spans="1:20">
      <c r="A136" t="s">
        <v>257</v>
      </c>
      <c r="B136" t="s">
        <v>255</v>
      </c>
      <c r="C136" t="s">
        <v>256</v>
      </c>
      <c r="D136">
        <v>35020408</v>
      </c>
      <c r="E136" s="3" t="str">
        <f>MID(D136,5,2)</f>
        <v>04</v>
      </c>
      <c r="F136" s="3" t="str">
        <f>MID(D136,3,2)</f>
        <v>02</v>
      </c>
      <c r="G136" s="4">
        <f>I136/H136*100</f>
        <v>1.7857142857142856</v>
      </c>
      <c r="H136">
        <v>112</v>
      </c>
      <c r="I136">
        <v>2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 t="s">
        <v>92</v>
      </c>
    </row>
    <row r="137" spans="1:20">
      <c r="A137" t="s">
        <v>385</v>
      </c>
      <c r="B137" t="s">
        <v>386</v>
      </c>
      <c r="C137" t="s">
        <v>387</v>
      </c>
      <c r="D137">
        <v>35020404</v>
      </c>
      <c r="E137" s="3" t="str">
        <f>MID(D137,5,2)</f>
        <v>04</v>
      </c>
      <c r="F137" s="3" t="str">
        <f>MID(D137,3,2)</f>
        <v>02</v>
      </c>
      <c r="G137" s="4">
        <f>I137/H137*100</f>
        <v>18.840579710144929</v>
      </c>
      <c r="H137">
        <v>138</v>
      </c>
      <c r="I137">
        <v>26</v>
      </c>
      <c r="J137">
        <v>1</v>
      </c>
      <c r="L137">
        <v>1</v>
      </c>
      <c r="P137">
        <v>3</v>
      </c>
      <c r="Q137">
        <v>1</v>
      </c>
      <c r="T137" t="s">
        <v>20</v>
      </c>
    </row>
    <row r="138" spans="1:20">
      <c r="A138" t="s">
        <v>388</v>
      </c>
      <c r="B138" t="s">
        <v>386</v>
      </c>
      <c r="C138" t="s">
        <v>387</v>
      </c>
      <c r="D138">
        <v>35020405</v>
      </c>
      <c r="E138" s="3" t="str">
        <f>MID(D138,5,2)</f>
        <v>04</v>
      </c>
      <c r="F138" s="3" t="str">
        <f>MID(D138,3,2)</f>
        <v>02</v>
      </c>
      <c r="G138" s="4">
        <f>I138/H138*100</f>
        <v>2.8985507246376812</v>
      </c>
      <c r="H138">
        <v>69</v>
      </c>
      <c r="I138">
        <v>2</v>
      </c>
      <c r="P138">
        <v>1</v>
      </c>
      <c r="R138">
        <v>1</v>
      </c>
      <c r="T138" t="s">
        <v>24</v>
      </c>
    </row>
    <row r="139" spans="1:20">
      <c r="A139" t="s">
        <v>172</v>
      </c>
      <c r="B139" t="s">
        <v>173</v>
      </c>
      <c r="C139" t="s">
        <v>174</v>
      </c>
      <c r="D139">
        <v>35020501</v>
      </c>
      <c r="E139" s="3" t="str">
        <f>MID(D139,5,2)</f>
        <v>05</v>
      </c>
      <c r="F139" s="3" t="str">
        <f>MID(D139,3,2)</f>
        <v>02</v>
      </c>
      <c r="G139" s="4">
        <f>I139/H139*100</f>
        <v>5.0505050505050502</v>
      </c>
      <c r="H139">
        <v>198</v>
      </c>
      <c r="I139">
        <v>10</v>
      </c>
      <c r="P139">
        <v>1</v>
      </c>
      <c r="Q139">
        <v>1</v>
      </c>
      <c r="T139" t="s">
        <v>20</v>
      </c>
    </row>
    <row r="140" spans="1:20">
      <c r="A140" t="s">
        <v>175</v>
      </c>
      <c r="B140" t="s">
        <v>173</v>
      </c>
      <c r="C140" t="s">
        <v>174</v>
      </c>
      <c r="D140">
        <v>35020502</v>
      </c>
      <c r="E140" s="3" t="str">
        <f>MID(D140,5,2)</f>
        <v>05</v>
      </c>
      <c r="F140" s="3" t="str">
        <f>MID(D140,3,2)</f>
        <v>02</v>
      </c>
      <c r="G140" s="4">
        <f>I140/H140*100</f>
        <v>9.8039215686274517</v>
      </c>
      <c r="H140">
        <v>102</v>
      </c>
      <c r="I140">
        <v>10</v>
      </c>
      <c r="J140">
        <v>1</v>
      </c>
      <c r="K140">
        <v>1</v>
      </c>
      <c r="R140">
        <v>1</v>
      </c>
      <c r="S140">
        <v>1</v>
      </c>
      <c r="T140" t="s">
        <v>20</v>
      </c>
    </row>
    <row r="141" spans="1:20">
      <c r="A141" t="s">
        <v>176</v>
      </c>
      <c r="B141" t="s">
        <v>173</v>
      </c>
      <c r="C141" t="s">
        <v>174</v>
      </c>
      <c r="D141">
        <v>35020503</v>
      </c>
      <c r="E141" s="3" t="str">
        <f>MID(D141,5,2)</f>
        <v>05</v>
      </c>
      <c r="F141" s="3" t="str">
        <f>MID(D141,3,2)</f>
        <v>02</v>
      </c>
      <c r="G141" s="4">
        <f>I141/H141*100</f>
        <v>9.0909090909090917</v>
      </c>
      <c r="H141">
        <v>110</v>
      </c>
      <c r="I141">
        <v>10</v>
      </c>
      <c r="T141" t="s">
        <v>20</v>
      </c>
    </row>
    <row r="142" spans="1:20">
      <c r="A142" t="s">
        <v>177</v>
      </c>
      <c r="B142" t="s">
        <v>173</v>
      </c>
      <c r="C142" t="s">
        <v>174</v>
      </c>
      <c r="D142">
        <v>35020504</v>
      </c>
      <c r="E142" s="3" t="str">
        <f>MID(D142,5,2)</f>
        <v>05</v>
      </c>
      <c r="F142" s="3" t="str">
        <f>MID(D142,3,2)</f>
        <v>02</v>
      </c>
      <c r="G142" s="4">
        <f>I142/H142*100</f>
        <v>16.666666666666664</v>
      </c>
      <c r="H142">
        <v>120</v>
      </c>
      <c r="I142">
        <v>20</v>
      </c>
      <c r="P142">
        <v>1</v>
      </c>
      <c r="Q142">
        <v>1</v>
      </c>
      <c r="T142" t="s">
        <v>20</v>
      </c>
    </row>
    <row r="143" spans="1:20">
      <c r="A143" t="s">
        <v>178</v>
      </c>
      <c r="B143" t="s">
        <v>173</v>
      </c>
      <c r="C143" t="s">
        <v>174</v>
      </c>
      <c r="D143">
        <v>35020505</v>
      </c>
      <c r="E143" s="3" t="str">
        <f>MID(D143,5,2)</f>
        <v>05</v>
      </c>
      <c r="F143" s="3" t="str">
        <f>MID(D143,3,2)</f>
        <v>02</v>
      </c>
      <c r="G143" s="4">
        <f>I143/H143*100</f>
        <v>17.647058823529413</v>
      </c>
      <c r="H143">
        <v>85</v>
      </c>
      <c r="I143">
        <v>15</v>
      </c>
      <c r="P143">
        <v>1</v>
      </c>
      <c r="Q143">
        <v>1</v>
      </c>
      <c r="T143" t="s">
        <v>20</v>
      </c>
    </row>
    <row r="144" spans="1:20">
      <c r="A144" t="s">
        <v>50</v>
      </c>
      <c r="B144" t="s">
        <v>51</v>
      </c>
      <c r="C144" t="s">
        <v>52</v>
      </c>
      <c r="D144">
        <v>35030107</v>
      </c>
      <c r="E144" s="3" t="str">
        <f>MID(D144,5,2)</f>
        <v>01</v>
      </c>
      <c r="F144" s="3" t="str">
        <f>MID(D144,3,2)</f>
        <v>03</v>
      </c>
      <c r="G144" s="4">
        <f>I144/H144*100</f>
        <v>13.761467889908257</v>
      </c>
      <c r="H144">
        <v>218</v>
      </c>
      <c r="I144">
        <v>30</v>
      </c>
      <c r="J144">
        <v>1</v>
      </c>
      <c r="K144">
        <v>1</v>
      </c>
      <c r="L144">
        <v>1</v>
      </c>
      <c r="M144">
        <v>0</v>
      </c>
      <c r="N144">
        <v>0</v>
      </c>
      <c r="O144">
        <v>0</v>
      </c>
      <c r="P144">
        <v>2</v>
      </c>
      <c r="Q144">
        <v>1</v>
      </c>
      <c r="R144">
        <v>0</v>
      </c>
      <c r="S144">
        <v>0</v>
      </c>
      <c r="T144" t="s">
        <v>35</v>
      </c>
    </row>
    <row r="145" spans="1:20">
      <c r="A145" t="s">
        <v>53</v>
      </c>
      <c r="B145" t="s">
        <v>51</v>
      </c>
      <c r="C145" t="s">
        <v>52</v>
      </c>
      <c r="D145">
        <v>35030110</v>
      </c>
      <c r="E145" s="3" t="str">
        <f>MID(D145,5,2)</f>
        <v>01</v>
      </c>
      <c r="F145" s="3" t="str">
        <f>MID(D145,3,2)</f>
        <v>03</v>
      </c>
      <c r="G145" s="4">
        <f>I145/H145*100</f>
        <v>28.000000000000004</v>
      </c>
      <c r="H145">
        <v>100</v>
      </c>
      <c r="I145">
        <v>28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 t="s">
        <v>54</v>
      </c>
    </row>
    <row r="146" spans="1:20">
      <c r="A146" t="s">
        <v>55</v>
      </c>
      <c r="B146" t="s">
        <v>51</v>
      </c>
      <c r="C146" t="s">
        <v>52</v>
      </c>
      <c r="D146">
        <v>35030111</v>
      </c>
      <c r="E146" s="3" t="str">
        <f>MID(D146,5,2)</f>
        <v>01</v>
      </c>
      <c r="F146" s="3" t="str">
        <f>MID(D146,3,2)</f>
        <v>03</v>
      </c>
      <c r="G146" s="4">
        <f>I146/H146*100</f>
        <v>32.051282051282051</v>
      </c>
      <c r="H146">
        <v>78</v>
      </c>
      <c r="I146">
        <v>25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1</v>
      </c>
      <c r="R146">
        <v>0</v>
      </c>
      <c r="S146">
        <v>0</v>
      </c>
      <c r="T146" t="s">
        <v>37</v>
      </c>
    </row>
    <row r="147" spans="1:20">
      <c r="A147" t="s">
        <v>56</v>
      </c>
      <c r="B147" t="s">
        <v>51</v>
      </c>
      <c r="C147" t="s">
        <v>52</v>
      </c>
      <c r="D147">
        <v>35030113</v>
      </c>
      <c r="E147" s="3" t="str">
        <f>MID(D147,5,2)</f>
        <v>01</v>
      </c>
      <c r="F147" s="3" t="str">
        <f>MID(D147,3,2)</f>
        <v>03</v>
      </c>
      <c r="G147" s="4">
        <f>I147/H147*100</f>
        <v>26.05042016806723</v>
      </c>
      <c r="H147">
        <v>119</v>
      </c>
      <c r="I147">
        <v>31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2</v>
      </c>
      <c r="Q147">
        <v>1</v>
      </c>
      <c r="R147">
        <v>0</v>
      </c>
      <c r="S147">
        <v>0</v>
      </c>
      <c r="T147" t="s">
        <v>57</v>
      </c>
    </row>
    <row r="148" spans="1:20">
      <c r="A148" t="s">
        <v>58</v>
      </c>
      <c r="B148" t="s">
        <v>51</v>
      </c>
      <c r="C148" t="s">
        <v>52</v>
      </c>
      <c r="D148">
        <v>35030115</v>
      </c>
      <c r="E148" s="3" t="str">
        <f>MID(D148,5,2)</f>
        <v>01</v>
      </c>
      <c r="F148" s="3" t="str">
        <f>MID(D148,3,2)</f>
        <v>03</v>
      </c>
      <c r="G148" s="4">
        <f>I148/H148*100</f>
        <v>38.461538461538467</v>
      </c>
      <c r="H148">
        <v>91</v>
      </c>
      <c r="I148">
        <v>35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2</v>
      </c>
      <c r="Q148">
        <v>2</v>
      </c>
      <c r="R148">
        <v>0</v>
      </c>
      <c r="S148">
        <v>0</v>
      </c>
      <c r="T148" t="s">
        <v>37</v>
      </c>
    </row>
    <row r="149" spans="1:20">
      <c r="A149" t="s">
        <v>59</v>
      </c>
      <c r="B149" t="s">
        <v>51</v>
      </c>
      <c r="C149" t="s">
        <v>52</v>
      </c>
      <c r="D149">
        <v>35030116</v>
      </c>
      <c r="E149" s="3" t="str">
        <f>MID(D149,5,2)</f>
        <v>01</v>
      </c>
      <c r="F149" s="3" t="str">
        <f>MID(D149,3,2)</f>
        <v>03</v>
      </c>
      <c r="G149" s="4">
        <f>I149/H149*100</f>
        <v>40</v>
      </c>
      <c r="H149">
        <v>70</v>
      </c>
      <c r="I149">
        <v>28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1</v>
      </c>
      <c r="Q149">
        <v>1</v>
      </c>
      <c r="R149">
        <v>0</v>
      </c>
      <c r="S149">
        <v>0</v>
      </c>
      <c r="T149" t="s">
        <v>37</v>
      </c>
    </row>
    <row r="150" spans="1:20">
      <c r="A150" t="s">
        <v>60</v>
      </c>
      <c r="B150" t="s">
        <v>51</v>
      </c>
      <c r="C150" t="s">
        <v>52</v>
      </c>
      <c r="D150">
        <v>35030121</v>
      </c>
      <c r="E150" s="3" t="str">
        <f>MID(D150,5,2)</f>
        <v>01</v>
      </c>
      <c r="F150" s="3" t="str">
        <f>MID(D150,3,2)</f>
        <v>03</v>
      </c>
      <c r="G150" s="4">
        <f>I150/H150*100</f>
        <v>25.396825396825395</v>
      </c>
      <c r="H150">
        <v>126</v>
      </c>
      <c r="I150">
        <v>32</v>
      </c>
      <c r="J150">
        <v>2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</v>
      </c>
      <c r="Q150">
        <v>1</v>
      </c>
      <c r="R150">
        <v>0</v>
      </c>
      <c r="S150">
        <v>0</v>
      </c>
      <c r="T150" t="s">
        <v>37</v>
      </c>
    </row>
    <row r="151" spans="1:20">
      <c r="A151" t="s">
        <v>258</v>
      </c>
      <c r="B151" t="s">
        <v>259</v>
      </c>
      <c r="C151" t="s">
        <v>260</v>
      </c>
      <c r="D151">
        <v>35030101</v>
      </c>
      <c r="E151" s="3" t="str">
        <f>MID(D151,5,2)</f>
        <v>01</v>
      </c>
      <c r="F151" s="3" t="str">
        <f>MID(D151,3,2)</f>
        <v>03</v>
      </c>
      <c r="G151" s="4">
        <f>I151/H151*100</f>
        <v>13.888888888888889</v>
      </c>
      <c r="H151">
        <v>144</v>
      </c>
      <c r="I151">
        <v>20</v>
      </c>
      <c r="P151">
        <v>1</v>
      </c>
      <c r="Q151">
        <v>0</v>
      </c>
      <c r="T151" t="s">
        <v>20</v>
      </c>
    </row>
    <row r="152" spans="1:20">
      <c r="A152" t="s">
        <v>261</v>
      </c>
      <c r="B152" t="s">
        <v>262</v>
      </c>
      <c r="C152" t="s">
        <v>260</v>
      </c>
      <c r="D152">
        <v>35030102</v>
      </c>
      <c r="E152" s="3" t="str">
        <f>MID(D152,5,2)</f>
        <v>01</v>
      </c>
      <c r="F152" s="3" t="str">
        <f>MID(D152,3,2)</f>
        <v>03</v>
      </c>
      <c r="G152" s="4">
        <f>I152/H152*100</f>
        <v>4.6511627906976747</v>
      </c>
      <c r="H152">
        <v>172</v>
      </c>
      <c r="I152">
        <v>8</v>
      </c>
      <c r="J152">
        <v>1</v>
      </c>
      <c r="K152">
        <v>0</v>
      </c>
      <c r="P152">
        <v>1</v>
      </c>
      <c r="Q152">
        <v>0</v>
      </c>
      <c r="T152" t="s">
        <v>20</v>
      </c>
    </row>
    <row r="153" spans="1:20">
      <c r="A153" t="s">
        <v>263</v>
      </c>
      <c r="B153" t="s">
        <v>262</v>
      </c>
      <c r="C153" t="s">
        <v>260</v>
      </c>
      <c r="D153">
        <v>35030103</v>
      </c>
      <c r="E153" s="3" t="str">
        <f>MID(D153,5,2)</f>
        <v>01</v>
      </c>
      <c r="F153" s="3" t="str">
        <f>MID(D153,3,2)</f>
        <v>03</v>
      </c>
      <c r="G153" s="4">
        <f>I153/H153*100</f>
        <v>7.3529411764705888</v>
      </c>
      <c r="H153">
        <v>136</v>
      </c>
      <c r="I153">
        <v>10</v>
      </c>
      <c r="P153">
        <v>1</v>
      </c>
      <c r="Q153">
        <v>0</v>
      </c>
      <c r="T153" t="s">
        <v>20</v>
      </c>
    </row>
    <row r="154" spans="1:20">
      <c r="A154" t="s">
        <v>264</v>
      </c>
      <c r="B154" t="s">
        <v>259</v>
      </c>
      <c r="C154" t="s">
        <v>260</v>
      </c>
      <c r="D154">
        <v>35030104</v>
      </c>
      <c r="E154" s="3" t="str">
        <f>MID(D154,5,2)</f>
        <v>01</v>
      </c>
      <c r="F154" s="3" t="str">
        <f>MID(D154,3,2)</f>
        <v>03</v>
      </c>
      <c r="G154" s="4">
        <f>I154/H154*100</f>
        <v>9.9337748344370862</v>
      </c>
      <c r="H154">
        <v>151</v>
      </c>
      <c r="I154">
        <v>15</v>
      </c>
      <c r="J154">
        <v>1</v>
      </c>
      <c r="K154">
        <v>0</v>
      </c>
      <c r="P154">
        <v>1</v>
      </c>
      <c r="Q154">
        <v>0</v>
      </c>
      <c r="T154" t="s">
        <v>35</v>
      </c>
    </row>
    <row r="155" spans="1:20">
      <c r="A155" t="s">
        <v>265</v>
      </c>
      <c r="B155" t="s">
        <v>262</v>
      </c>
      <c r="C155" t="s">
        <v>260</v>
      </c>
      <c r="D155">
        <v>35030105</v>
      </c>
      <c r="E155" s="3" t="str">
        <f>MID(D155,5,2)</f>
        <v>01</v>
      </c>
      <c r="F155" s="3" t="str">
        <f>MID(D155,3,2)</f>
        <v>03</v>
      </c>
      <c r="G155" s="4">
        <f>I155/H155*100</f>
        <v>12.612612612612612</v>
      </c>
      <c r="H155">
        <v>222</v>
      </c>
      <c r="I155">
        <v>28</v>
      </c>
      <c r="J155">
        <v>1</v>
      </c>
      <c r="K155">
        <v>0</v>
      </c>
      <c r="N155">
        <v>1</v>
      </c>
      <c r="O155">
        <v>0</v>
      </c>
      <c r="P155">
        <v>1</v>
      </c>
      <c r="Q155">
        <v>0</v>
      </c>
      <c r="T155" t="s">
        <v>35</v>
      </c>
    </row>
    <row r="156" spans="1:20">
      <c r="A156" t="s">
        <v>266</v>
      </c>
      <c r="B156" t="s">
        <v>262</v>
      </c>
      <c r="C156" t="s">
        <v>260</v>
      </c>
      <c r="D156">
        <v>35030106</v>
      </c>
      <c r="E156" s="3" t="str">
        <f>MID(D156,5,2)</f>
        <v>01</v>
      </c>
      <c r="F156" s="3" t="str">
        <f>MID(D156,3,2)</f>
        <v>03</v>
      </c>
      <c r="G156" s="4">
        <f>I156/H156*100</f>
        <v>5.6818181818181817</v>
      </c>
      <c r="H156">
        <v>88</v>
      </c>
      <c r="I156">
        <v>5</v>
      </c>
      <c r="P156">
        <v>1</v>
      </c>
      <c r="Q156">
        <v>0</v>
      </c>
      <c r="T156" t="s">
        <v>20</v>
      </c>
    </row>
    <row r="157" spans="1:20">
      <c r="A157" t="s">
        <v>267</v>
      </c>
      <c r="B157" t="s">
        <v>259</v>
      </c>
      <c r="C157" t="s">
        <v>260</v>
      </c>
      <c r="D157">
        <v>35030108</v>
      </c>
      <c r="E157" s="3" t="str">
        <f>MID(D157,5,2)</f>
        <v>01</v>
      </c>
      <c r="F157" s="3" t="str">
        <f>MID(D157,3,2)</f>
        <v>03</v>
      </c>
      <c r="G157" s="4">
        <f>I157/H157*100</f>
        <v>0</v>
      </c>
      <c r="H157">
        <v>316</v>
      </c>
      <c r="I157">
        <v>0</v>
      </c>
      <c r="J157">
        <v>1</v>
      </c>
      <c r="K157">
        <v>0</v>
      </c>
      <c r="N157">
        <v>1</v>
      </c>
      <c r="O157">
        <v>0</v>
      </c>
      <c r="T157" t="s">
        <v>20</v>
      </c>
    </row>
    <row r="158" spans="1:20">
      <c r="A158" t="s">
        <v>268</v>
      </c>
      <c r="B158" t="s">
        <v>259</v>
      </c>
      <c r="C158" t="s">
        <v>260</v>
      </c>
      <c r="D158">
        <v>35030109</v>
      </c>
      <c r="E158" s="3" t="str">
        <f>MID(D158,5,2)</f>
        <v>01</v>
      </c>
      <c r="F158" s="3" t="str">
        <f>MID(D158,3,2)</f>
        <v>03</v>
      </c>
      <c r="G158" s="4">
        <f>I158/H158*100</f>
        <v>16.176470588235293</v>
      </c>
      <c r="H158">
        <v>68</v>
      </c>
      <c r="I158">
        <v>11</v>
      </c>
      <c r="P158">
        <v>1</v>
      </c>
      <c r="Q158">
        <v>0</v>
      </c>
      <c r="T158" t="s">
        <v>20</v>
      </c>
    </row>
    <row r="159" spans="1:20">
      <c r="A159" t="s">
        <v>269</v>
      </c>
      <c r="B159" t="s">
        <v>262</v>
      </c>
      <c r="C159" t="s">
        <v>260</v>
      </c>
      <c r="D159">
        <v>35030112</v>
      </c>
      <c r="E159" s="3" t="str">
        <f>MID(D159,5,2)</f>
        <v>01</v>
      </c>
      <c r="F159" s="3" t="str">
        <f>MID(D159,3,2)</f>
        <v>03</v>
      </c>
      <c r="G159" s="4">
        <f>I159/H159*100</f>
        <v>18.382352941176471</v>
      </c>
      <c r="H159">
        <v>136</v>
      </c>
      <c r="I159">
        <v>25</v>
      </c>
      <c r="J159">
        <v>1</v>
      </c>
      <c r="K159">
        <v>0</v>
      </c>
      <c r="P159">
        <v>1</v>
      </c>
      <c r="Q159">
        <v>0</v>
      </c>
      <c r="T159" t="s">
        <v>35</v>
      </c>
    </row>
    <row r="160" spans="1:20">
      <c r="A160" t="s">
        <v>270</v>
      </c>
      <c r="B160" t="s">
        <v>259</v>
      </c>
      <c r="C160" t="s">
        <v>260</v>
      </c>
      <c r="D160">
        <v>35030114</v>
      </c>
      <c r="E160" s="3" t="str">
        <f>MID(D160,5,2)</f>
        <v>01</v>
      </c>
      <c r="F160" s="3" t="str">
        <f>MID(D160,3,2)</f>
        <v>03</v>
      </c>
      <c r="G160" s="4">
        <f>I160/H160*100</f>
        <v>10.483870967741936</v>
      </c>
      <c r="H160">
        <v>248</v>
      </c>
      <c r="I160">
        <v>26</v>
      </c>
      <c r="J160">
        <v>1</v>
      </c>
      <c r="K160">
        <v>0</v>
      </c>
      <c r="N160">
        <v>1</v>
      </c>
      <c r="O160">
        <v>0</v>
      </c>
      <c r="P160">
        <v>1</v>
      </c>
      <c r="Q160">
        <v>0</v>
      </c>
      <c r="T160" t="s">
        <v>35</v>
      </c>
    </row>
    <row r="161" spans="1:20">
      <c r="A161" t="s">
        <v>271</v>
      </c>
      <c r="B161" t="s">
        <v>262</v>
      </c>
      <c r="C161" t="s">
        <v>260</v>
      </c>
      <c r="D161">
        <v>35030117</v>
      </c>
      <c r="E161" s="3" t="str">
        <f>MID(D161,5,2)</f>
        <v>01</v>
      </c>
      <c r="F161" s="3" t="str">
        <f>MID(D161,3,2)</f>
        <v>03</v>
      </c>
      <c r="G161" s="4">
        <f>I161/H161*100</f>
        <v>2.6315789473684208</v>
      </c>
      <c r="H161">
        <v>190</v>
      </c>
      <c r="I161">
        <v>5</v>
      </c>
      <c r="P161">
        <v>1</v>
      </c>
      <c r="Q161">
        <v>0</v>
      </c>
      <c r="T161" t="s">
        <v>35</v>
      </c>
    </row>
    <row r="162" spans="1:20">
      <c r="A162" t="s">
        <v>272</v>
      </c>
      <c r="B162" t="s">
        <v>259</v>
      </c>
      <c r="C162" t="s">
        <v>260</v>
      </c>
      <c r="D162">
        <v>35030118</v>
      </c>
      <c r="E162" s="3" t="str">
        <f>MID(D162,5,2)</f>
        <v>01</v>
      </c>
      <c r="F162" s="3" t="str">
        <f>MID(D162,3,2)</f>
        <v>03</v>
      </c>
      <c r="G162" s="4">
        <f>I162/H162*100</f>
        <v>12.5</v>
      </c>
      <c r="H162">
        <v>56</v>
      </c>
      <c r="I162">
        <v>7</v>
      </c>
      <c r="J162">
        <v>1</v>
      </c>
      <c r="K162">
        <v>0</v>
      </c>
      <c r="T162" t="s">
        <v>20</v>
      </c>
    </row>
    <row r="163" spans="1:20">
      <c r="A163" t="s">
        <v>273</v>
      </c>
      <c r="B163" t="s">
        <v>262</v>
      </c>
      <c r="C163" t="s">
        <v>260</v>
      </c>
      <c r="D163">
        <v>35030119</v>
      </c>
      <c r="E163" s="3" t="str">
        <f>MID(D163,5,2)</f>
        <v>01</v>
      </c>
      <c r="F163" s="3" t="str">
        <f>MID(D163,3,2)</f>
        <v>03</v>
      </c>
      <c r="G163" s="4">
        <f>I163/H163*100</f>
        <v>0</v>
      </c>
      <c r="H163">
        <v>117</v>
      </c>
      <c r="I163">
        <v>0</v>
      </c>
      <c r="J163">
        <v>1</v>
      </c>
      <c r="K163">
        <v>0</v>
      </c>
      <c r="T163" t="s">
        <v>20</v>
      </c>
    </row>
    <row r="164" spans="1:20">
      <c r="A164" t="s">
        <v>274</v>
      </c>
      <c r="B164" t="s">
        <v>259</v>
      </c>
      <c r="C164" t="s">
        <v>260</v>
      </c>
      <c r="D164">
        <v>35030120</v>
      </c>
      <c r="E164" s="3" t="str">
        <f>MID(D164,5,2)</f>
        <v>01</v>
      </c>
      <c r="F164" s="3" t="str">
        <f>MID(D164,3,2)</f>
        <v>03</v>
      </c>
      <c r="G164" s="4">
        <f>I164/H164*100</f>
        <v>8.5714285714285712</v>
      </c>
      <c r="H164">
        <v>70</v>
      </c>
      <c r="I164">
        <v>6</v>
      </c>
      <c r="P164">
        <v>1</v>
      </c>
      <c r="Q164">
        <v>0</v>
      </c>
      <c r="T164" t="s">
        <v>20</v>
      </c>
    </row>
    <row r="165" spans="1:20">
      <c r="A165" t="s">
        <v>342</v>
      </c>
      <c r="B165" t="s">
        <v>343</v>
      </c>
      <c r="C165" t="s">
        <v>344</v>
      </c>
      <c r="D165">
        <v>35030317</v>
      </c>
      <c r="E165" s="3" t="str">
        <f>MID(D165,5,2)</f>
        <v>03</v>
      </c>
      <c r="F165" s="3" t="str">
        <f>MID(D165,3,2)</f>
        <v>03</v>
      </c>
      <c r="G165" s="4">
        <f>I165/H165*100</f>
        <v>40</v>
      </c>
      <c r="H165">
        <v>30</v>
      </c>
      <c r="I165">
        <v>12</v>
      </c>
    </row>
    <row r="166" spans="1:20">
      <c r="A166" t="s">
        <v>345</v>
      </c>
      <c r="B166" t="s">
        <v>343</v>
      </c>
      <c r="C166" t="s">
        <v>344</v>
      </c>
      <c r="D166">
        <v>35030317</v>
      </c>
      <c r="E166" s="3" t="str">
        <f>MID(D166,5,2)</f>
        <v>03</v>
      </c>
      <c r="F166" s="3" t="str">
        <f>MID(D166,3,2)</f>
        <v>03</v>
      </c>
      <c r="G166" s="4">
        <f>I166/H166*100</f>
        <v>40</v>
      </c>
      <c r="H166">
        <v>30</v>
      </c>
      <c r="I166">
        <v>12</v>
      </c>
      <c r="T166" t="s">
        <v>128</v>
      </c>
    </row>
    <row r="167" spans="1:20">
      <c r="A167" t="s">
        <v>346</v>
      </c>
      <c r="B167" t="s">
        <v>343</v>
      </c>
      <c r="C167" t="s">
        <v>344</v>
      </c>
      <c r="D167">
        <v>35030310</v>
      </c>
      <c r="E167" s="3" t="str">
        <f>MID(D167,5,2)</f>
        <v>03</v>
      </c>
      <c r="F167" s="3" t="str">
        <f>MID(D167,3,2)</f>
        <v>03</v>
      </c>
      <c r="G167" s="4">
        <f>I167/H167*100</f>
        <v>13.333333333333334</v>
      </c>
      <c r="H167">
        <v>30</v>
      </c>
      <c r="I167">
        <v>4</v>
      </c>
      <c r="T167" t="s">
        <v>156</v>
      </c>
    </row>
    <row r="168" spans="1:20">
      <c r="A168" t="s">
        <v>347</v>
      </c>
      <c r="B168" t="s">
        <v>343</v>
      </c>
      <c r="C168" t="s">
        <v>344</v>
      </c>
      <c r="D168">
        <v>35030318</v>
      </c>
      <c r="E168" s="3" t="str">
        <f>MID(D168,5,2)</f>
        <v>03</v>
      </c>
      <c r="F168" s="3" t="str">
        <f>MID(D168,3,2)</f>
        <v>03</v>
      </c>
      <c r="G168" s="4">
        <f>I168/H168*100</f>
        <v>33.333333333333329</v>
      </c>
      <c r="H168">
        <v>30</v>
      </c>
      <c r="I168">
        <v>10</v>
      </c>
      <c r="T168" t="s">
        <v>128</v>
      </c>
    </row>
    <row r="169" spans="1:20">
      <c r="A169" t="s">
        <v>348</v>
      </c>
      <c r="B169" t="s">
        <v>343</v>
      </c>
      <c r="C169" t="s">
        <v>344</v>
      </c>
      <c r="D169">
        <v>35030308</v>
      </c>
      <c r="E169" s="3" t="str">
        <f>MID(D169,5,2)</f>
        <v>03</v>
      </c>
      <c r="F169" s="3" t="str">
        <f>MID(D169,3,2)</f>
        <v>03</v>
      </c>
      <c r="G169" s="4">
        <f>I169/H169*100</f>
        <v>13.333333333333334</v>
      </c>
      <c r="H169">
        <v>30</v>
      </c>
      <c r="I169">
        <v>4</v>
      </c>
      <c r="T169" t="s">
        <v>128</v>
      </c>
    </row>
    <row r="170" spans="1:20">
      <c r="A170" t="s">
        <v>349</v>
      </c>
      <c r="B170" t="s">
        <v>343</v>
      </c>
      <c r="C170" t="s">
        <v>344</v>
      </c>
      <c r="D170">
        <v>35030303</v>
      </c>
      <c r="E170" s="3" t="str">
        <f>MID(D170,5,2)</f>
        <v>03</v>
      </c>
      <c r="F170" s="3" t="str">
        <f>MID(D170,3,2)</f>
        <v>03</v>
      </c>
      <c r="G170" s="4">
        <f>I170/H170*100</f>
        <v>56.666666666666664</v>
      </c>
      <c r="H170">
        <v>30</v>
      </c>
      <c r="I170">
        <v>17</v>
      </c>
      <c r="T170" t="s">
        <v>128</v>
      </c>
    </row>
    <row r="171" spans="1:20">
      <c r="A171" t="s">
        <v>350</v>
      </c>
      <c r="B171" t="s">
        <v>343</v>
      </c>
      <c r="C171" t="s">
        <v>344</v>
      </c>
      <c r="D171">
        <v>35030302</v>
      </c>
      <c r="E171" s="3" t="str">
        <f>MID(D171,5,2)</f>
        <v>03</v>
      </c>
      <c r="F171" s="3" t="str">
        <f>MID(D171,3,2)</f>
        <v>03</v>
      </c>
      <c r="G171" s="4">
        <f>I171/H171*100</f>
        <v>36.666666666666664</v>
      </c>
      <c r="H171">
        <v>30</v>
      </c>
      <c r="I171">
        <v>11</v>
      </c>
      <c r="T171" t="s">
        <v>128</v>
      </c>
    </row>
    <row r="172" spans="1:20">
      <c r="A172" t="s">
        <v>351</v>
      </c>
      <c r="B172" t="s">
        <v>343</v>
      </c>
      <c r="C172" t="s">
        <v>344</v>
      </c>
      <c r="D172">
        <v>35030305</v>
      </c>
      <c r="E172" s="3" t="str">
        <f>MID(D172,5,2)</f>
        <v>03</v>
      </c>
      <c r="F172" s="3" t="str">
        <f>MID(D172,3,2)</f>
        <v>03</v>
      </c>
      <c r="G172" s="4">
        <f>I172/H172*100</f>
        <v>10</v>
      </c>
      <c r="H172">
        <v>30</v>
      </c>
      <c r="I172">
        <v>3</v>
      </c>
      <c r="T172" t="s">
        <v>128</v>
      </c>
    </row>
    <row r="173" spans="1:20">
      <c r="A173" t="s">
        <v>352</v>
      </c>
      <c r="B173" t="s">
        <v>343</v>
      </c>
      <c r="C173" t="s">
        <v>344</v>
      </c>
      <c r="D173">
        <v>35030309</v>
      </c>
      <c r="E173" s="3" t="str">
        <f>MID(D173,5,2)</f>
        <v>03</v>
      </c>
      <c r="F173" s="3" t="str">
        <f>MID(D173,3,2)</f>
        <v>03</v>
      </c>
      <c r="G173" s="4">
        <f>I173/H173*100</f>
        <v>16.666666666666664</v>
      </c>
      <c r="H173">
        <v>30</v>
      </c>
      <c r="I173">
        <v>5</v>
      </c>
      <c r="J173">
        <v>1</v>
      </c>
      <c r="K173">
        <v>1</v>
      </c>
      <c r="T173" t="s">
        <v>128</v>
      </c>
    </row>
    <row r="174" spans="1:20">
      <c r="A174" t="s">
        <v>353</v>
      </c>
      <c r="B174" t="s">
        <v>343</v>
      </c>
      <c r="C174" t="s">
        <v>344</v>
      </c>
      <c r="D174">
        <v>35030314</v>
      </c>
      <c r="E174" s="3" t="str">
        <f>MID(D174,5,2)</f>
        <v>03</v>
      </c>
      <c r="F174" s="3" t="str">
        <f>MID(D174,3,2)</f>
        <v>03</v>
      </c>
      <c r="G174" s="4">
        <f>I174/H174*100</f>
        <v>33.333333333333329</v>
      </c>
      <c r="H174">
        <v>30</v>
      </c>
      <c r="I174">
        <v>10</v>
      </c>
      <c r="T174" t="s">
        <v>128</v>
      </c>
    </row>
    <row r="175" spans="1:20">
      <c r="A175" t="s">
        <v>354</v>
      </c>
      <c r="B175" t="s">
        <v>343</v>
      </c>
      <c r="C175" t="s">
        <v>344</v>
      </c>
      <c r="D175">
        <v>35030311</v>
      </c>
      <c r="E175" s="3" t="str">
        <f>MID(D175,5,2)</f>
        <v>03</v>
      </c>
      <c r="F175" s="3" t="str">
        <f>MID(D175,3,2)</f>
        <v>03</v>
      </c>
      <c r="G175" s="4">
        <f>I175/H175*100</f>
        <v>20</v>
      </c>
      <c r="H175">
        <v>30</v>
      </c>
      <c r="I175">
        <v>6</v>
      </c>
    </row>
    <row r="176" spans="1:20">
      <c r="A176" t="s">
        <v>355</v>
      </c>
      <c r="B176" t="s">
        <v>343</v>
      </c>
      <c r="C176" t="s">
        <v>344</v>
      </c>
      <c r="D176">
        <v>35030311</v>
      </c>
      <c r="E176" s="3" t="str">
        <f>MID(D176,5,2)</f>
        <v>03</v>
      </c>
      <c r="F176" s="3" t="str">
        <f>MID(D176,3,2)</f>
        <v>03</v>
      </c>
      <c r="G176" s="4">
        <f>I176/H176*100</f>
        <v>20</v>
      </c>
      <c r="H176">
        <v>30</v>
      </c>
      <c r="I176">
        <v>6</v>
      </c>
      <c r="T176" t="s">
        <v>128</v>
      </c>
    </row>
    <row r="177" spans="1:20">
      <c r="A177" t="s">
        <v>499</v>
      </c>
      <c r="B177" t="s">
        <v>500</v>
      </c>
      <c r="C177" t="s">
        <v>501</v>
      </c>
      <c r="D177">
        <v>35030301</v>
      </c>
      <c r="E177" s="3" t="str">
        <f>MID(D177,5,2)</f>
        <v>03</v>
      </c>
      <c r="F177" s="3" t="str">
        <f>MID(D177,3,2)</f>
        <v>03</v>
      </c>
      <c r="G177" s="4">
        <f>I177/H177*100</f>
        <v>0</v>
      </c>
      <c r="H177">
        <v>30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2</v>
      </c>
      <c r="Q177">
        <v>0</v>
      </c>
      <c r="R177">
        <v>0</v>
      </c>
      <c r="S177">
        <v>0</v>
      </c>
    </row>
    <row r="178" spans="1:20">
      <c r="A178" t="s">
        <v>503</v>
      </c>
      <c r="B178" t="s">
        <v>500</v>
      </c>
      <c r="C178" t="s">
        <v>501</v>
      </c>
      <c r="D178">
        <v>35030304</v>
      </c>
      <c r="E178" s="3" t="str">
        <f>MID(D178,5,2)</f>
        <v>03</v>
      </c>
      <c r="F178" s="3" t="str">
        <f>MID(D178,3,2)</f>
        <v>03</v>
      </c>
      <c r="G178" s="4">
        <f>I178/H178*100</f>
        <v>23.333333333333332</v>
      </c>
      <c r="H178">
        <v>30</v>
      </c>
      <c r="I178">
        <v>7</v>
      </c>
      <c r="J178">
        <v>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1</v>
      </c>
      <c r="Q178">
        <v>1</v>
      </c>
      <c r="R178">
        <v>0</v>
      </c>
      <c r="S178">
        <v>0</v>
      </c>
      <c r="T178" t="s">
        <v>504</v>
      </c>
    </row>
    <row r="179" spans="1:20">
      <c r="A179" t="s">
        <v>505</v>
      </c>
      <c r="B179" t="s">
        <v>500</v>
      </c>
      <c r="C179" t="s">
        <v>501</v>
      </c>
      <c r="D179">
        <v>35030306</v>
      </c>
      <c r="E179" s="3" t="str">
        <f>MID(D179,5,2)</f>
        <v>03</v>
      </c>
      <c r="F179" s="3" t="str">
        <f>MID(D179,3,2)</f>
        <v>03</v>
      </c>
      <c r="G179" s="4">
        <f>I179/H179*100</f>
        <v>26.666666666666668</v>
      </c>
      <c r="H179">
        <v>30</v>
      </c>
      <c r="I179">
        <v>8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</v>
      </c>
      <c r="Q179">
        <v>1</v>
      </c>
      <c r="R179">
        <v>0</v>
      </c>
      <c r="S179">
        <v>0</v>
      </c>
      <c r="T179" t="s">
        <v>37</v>
      </c>
    </row>
    <row r="180" spans="1:20">
      <c r="A180" t="s">
        <v>507</v>
      </c>
      <c r="B180" t="s">
        <v>500</v>
      </c>
      <c r="C180" t="s">
        <v>501</v>
      </c>
      <c r="D180">
        <v>35030307</v>
      </c>
      <c r="E180" s="3" t="str">
        <f>MID(D180,5,2)</f>
        <v>03</v>
      </c>
      <c r="F180" s="3" t="str">
        <f>MID(D180,3,2)</f>
        <v>03</v>
      </c>
      <c r="G180" s="4">
        <f>I180/H180*100</f>
        <v>53.333333333333336</v>
      </c>
      <c r="H180">
        <v>30</v>
      </c>
      <c r="I180">
        <v>16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 t="s">
        <v>508</v>
      </c>
    </row>
    <row r="181" spans="1:20">
      <c r="A181" t="s">
        <v>509</v>
      </c>
      <c r="B181" t="s">
        <v>500</v>
      </c>
      <c r="C181" t="s">
        <v>501</v>
      </c>
      <c r="D181">
        <v>35030312</v>
      </c>
      <c r="E181" s="3" t="str">
        <f>MID(D181,5,2)</f>
        <v>03</v>
      </c>
      <c r="F181" s="3" t="str">
        <f>MID(D181,3,2)</f>
        <v>03</v>
      </c>
      <c r="G181" s="4">
        <f>I181/H181*100</f>
        <v>6.666666666666667</v>
      </c>
      <c r="H181">
        <v>30</v>
      </c>
      <c r="I181">
        <v>2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1</v>
      </c>
      <c r="Q181">
        <v>0</v>
      </c>
      <c r="R181">
        <v>0</v>
      </c>
      <c r="S181">
        <v>0</v>
      </c>
      <c r="T181" t="s">
        <v>508</v>
      </c>
    </row>
    <row r="182" spans="1:20">
      <c r="A182" t="s">
        <v>510</v>
      </c>
      <c r="B182" t="s">
        <v>500</v>
      </c>
      <c r="C182" t="s">
        <v>501</v>
      </c>
      <c r="D182">
        <v>35030315</v>
      </c>
      <c r="E182" s="3" t="str">
        <f>MID(D182,5,2)</f>
        <v>03</v>
      </c>
      <c r="F182" s="3" t="str">
        <f>MID(D182,3,2)</f>
        <v>03</v>
      </c>
      <c r="G182" s="4">
        <f>I182/H182*100</f>
        <v>26.666666666666668</v>
      </c>
      <c r="H182">
        <v>30</v>
      </c>
      <c r="I182">
        <v>8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1</v>
      </c>
      <c r="Q182">
        <v>1</v>
      </c>
      <c r="R182">
        <v>0</v>
      </c>
      <c r="S182">
        <v>0</v>
      </c>
      <c r="T182" t="s">
        <v>508</v>
      </c>
    </row>
    <row r="183" spans="1:20">
      <c r="A183" t="s">
        <v>511</v>
      </c>
      <c r="B183" t="s">
        <v>500</v>
      </c>
      <c r="C183" t="s">
        <v>501</v>
      </c>
      <c r="D183">
        <v>35030316</v>
      </c>
      <c r="E183" s="3" t="str">
        <f>MID(D183,5,2)</f>
        <v>03</v>
      </c>
      <c r="F183" s="3" t="str">
        <f>MID(D183,3,2)</f>
        <v>03</v>
      </c>
      <c r="G183" s="4">
        <f>I183/H183*100</f>
        <v>43.333333333333336</v>
      </c>
      <c r="H183">
        <v>30</v>
      </c>
      <c r="I183">
        <v>13</v>
      </c>
      <c r="J183">
        <v>2</v>
      </c>
      <c r="K183">
        <v>2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 t="s">
        <v>508</v>
      </c>
    </row>
    <row r="184" spans="1:20">
      <c r="A184" t="s">
        <v>529</v>
      </c>
      <c r="B184" t="s">
        <v>530</v>
      </c>
      <c r="C184" t="s">
        <v>531</v>
      </c>
      <c r="D184">
        <v>35030601</v>
      </c>
      <c r="E184" s="3" t="str">
        <f>MID(D184,5,2)</f>
        <v>06</v>
      </c>
      <c r="F184" s="3" t="str">
        <f>MID(D184,3,2)</f>
        <v>03</v>
      </c>
      <c r="G184" s="4">
        <f>I184/H184*100</f>
        <v>5.1020408163265305</v>
      </c>
      <c r="H184">
        <v>98</v>
      </c>
      <c r="I184">
        <v>5</v>
      </c>
      <c r="J184">
        <v>1</v>
      </c>
      <c r="K184">
        <v>0</v>
      </c>
      <c r="L184">
        <v>1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t="s">
        <v>20</v>
      </c>
    </row>
    <row r="185" spans="1:20">
      <c r="A185" t="s">
        <v>532</v>
      </c>
      <c r="B185" t="s">
        <v>530</v>
      </c>
      <c r="C185" t="s">
        <v>531</v>
      </c>
      <c r="D185">
        <v>35030602</v>
      </c>
      <c r="E185" s="3" t="str">
        <f>MID(D185,5,2)</f>
        <v>06</v>
      </c>
      <c r="F185" s="3" t="str">
        <f>MID(D185,3,2)</f>
        <v>03</v>
      </c>
      <c r="G185" s="4">
        <f>I185/H185*100</f>
        <v>6</v>
      </c>
      <c r="H185">
        <v>50</v>
      </c>
      <c r="I185">
        <v>3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</v>
      </c>
      <c r="Q185">
        <v>0</v>
      </c>
      <c r="R185">
        <v>0</v>
      </c>
      <c r="S185">
        <v>0</v>
      </c>
      <c r="T185" t="s">
        <v>20</v>
      </c>
    </row>
    <row r="186" spans="1:20">
      <c r="A186" t="s">
        <v>533</v>
      </c>
      <c r="B186" t="s">
        <v>530</v>
      </c>
      <c r="C186" t="s">
        <v>531</v>
      </c>
      <c r="D186">
        <v>35030603</v>
      </c>
      <c r="E186" s="3" t="str">
        <f>MID(D186,5,2)</f>
        <v>06</v>
      </c>
      <c r="F186" s="3" t="str">
        <f>MID(D186,3,2)</f>
        <v>03</v>
      </c>
      <c r="G186" s="4">
        <f>I186/H186*100</f>
        <v>5.9322033898305087</v>
      </c>
      <c r="H186">
        <v>118</v>
      </c>
      <c r="I186">
        <v>7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 t="s">
        <v>92</v>
      </c>
    </row>
    <row r="187" spans="1:20">
      <c r="A187" t="s">
        <v>534</v>
      </c>
      <c r="B187" t="s">
        <v>530</v>
      </c>
      <c r="C187" t="s">
        <v>531</v>
      </c>
      <c r="D187">
        <v>35030604</v>
      </c>
      <c r="E187" s="3" t="str">
        <f>MID(D187,5,2)</f>
        <v>06</v>
      </c>
      <c r="F187" s="3" t="str">
        <f>MID(D187,3,2)</f>
        <v>03</v>
      </c>
      <c r="G187" s="4">
        <f>I187/H187*100</f>
        <v>4.7058823529411766</v>
      </c>
      <c r="H187">
        <v>85</v>
      </c>
      <c r="I187">
        <v>4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>
        <v>1</v>
      </c>
      <c r="R187">
        <v>0</v>
      </c>
      <c r="S187">
        <v>0</v>
      </c>
      <c r="T187" t="s">
        <v>20</v>
      </c>
    </row>
    <row r="188" spans="1:20">
      <c r="A188" t="s">
        <v>535</v>
      </c>
      <c r="B188" t="s">
        <v>530</v>
      </c>
      <c r="C188" t="s">
        <v>531</v>
      </c>
      <c r="D188">
        <v>35030605</v>
      </c>
      <c r="E188" s="3" t="str">
        <f>MID(D188,5,2)</f>
        <v>06</v>
      </c>
      <c r="F188" s="3" t="str">
        <f>MID(D188,3,2)</f>
        <v>03</v>
      </c>
      <c r="G188" s="4">
        <f>I188/H188*100</f>
        <v>5.4216867469879517</v>
      </c>
      <c r="H188">
        <v>166</v>
      </c>
      <c r="I188">
        <v>9</v>
      </c>
      <c r="J188">
        <v>1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 t="s">
        <v>128</v>
      </c>
    </row>
    <row r="189" spans="1:20">
      <c r="A189" t="s">
        <v>536</v>
      </c>
      <c r="B189" t="s">
        <v>530</v>
      </c>
      <c r="C189" t="s">
        <v>531</v>
      </c>
      <c r="D189">
        <v>35030606</v>
      </c>
      <c r="E189" s="3" t="str">
        <f>MID(D189,5,2)</f>
        <v>06</v>
      </c>
      <c r="F189" s="3" t="str">
        <f>MID(D189,3,2)</f>
        <v>03</v>
      </c>
      <c r="G189" s="4">
        <f>I189/H189*100</f>
        <v>5.7471264367816088</v>
      </c>
      <c r="H189">
        <v>87</v>
      </c>
      <c r="I189">
        <v>5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</v>
      </c>
      <c r="Q189">
        <v>0</v>
      </c>
      <c r="R189">
        <v>0</v>
      </c>
      <c r="S189">
        <v>0</v>
      </c>
      <c r="T189" t="s">
        <v>92</v>
      </c>
    </row>
    <row r="190" spans="1:20">
      <c r="A190" t="s">
        <v>537</v>
      </c>
      <c r="B190" t="s">
        <v>530</v>
      </c>
      <c r="C190" t="s">
        <v>531</v>
      </c>
      <c r="D190">
        <v>35030607</v>
      </c>
      <c r="E190" s="3" t="str">
        <f>MID(D190,5,2)</f>
        <v>06</v>
      </c>
      <c r="F190" s="3" t="str">
        <f>MID(D190,3,2)</f>
        <v>03</v>
      </c>
      <c r="G190" s="4">
        <f>I190/H190*100</f>
        <v>2.7777777777777777</v>
      </c>
      <c r="H190">
        <v>72</v>
      </c>
      <c r="I190">
        <v>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1</v>
      </c>
      <c r="Q190">
        <v>0</v>
      </c>
      <c r="R190">
        <v>0</v>
      </c>
      <c r="S190">
        <v>0</v>
      </c>
      <c r="T190" t="s">
        <v>20</v>
      </c>
    </row>
    <row r="191" spans="1:20">
      <c r="A191" t="s">
        <v>538</v>
      </c>
      <c r="B191" t="s">
        <v>530</v>
      </c>
      <c r="C191" t="s">
        <v>531</v>
      </c>
      <c r="D191">
        <v>35030608</v>
      </c>
      <c r="E191" s="3" t="str">
        <f>MID(D191,5,2)</f>
        <v>06</v>
      </c>
      <c r="F191" s="3" t="str">
        <f>MID(D191,3,2)</f>
        <v>03</v>
      </c>
      <c r="G191" s="4">
        <f>I191/H191*100</f>
        <v>8.8888888888888893</v>
      </c>
      <c r="H191">
        <v>90</v>
      </c>
      <c r="I191">
        <v>8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1</v>
      </c>
      <c r="Q191">
        <v>1</v>
      </c>
      <c r="R191">
        <v>0</v>
      </c>
      <c r="S191">
        <v>0</v>
      </c>
      <c r="T191" t="s">
        <v>128</v>
      </c>
    </row>
    <row r="192" spans="1:20">
      <c r="A192" t="s">
        <v>542</v>
      </c>
      <c r="B192" t="s">
        <v>530</v>
      </c>
      <c r="C192" t="s">
        <v>531</v>
      </c>
      <c r="D192">
        <v>35030609</v>
      </c>
      <c r="E192" s="3" t="str">
        <f>MID(D192,5,2)</f>
        <v>06</v>
      </c>
      <c r="F192" s="3" t="str">
        <f>MID(D192,3,2)</f>
        <v>03</v>
      </c>
      <c r="G192" s="4">
        <f>I192/H192*100</f>
        <v>5.4545454545454541</v>
      </c>
      <c r="H192">
        <v>55</v>
      </c>
      <c r="I192">
        <v>3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1</v>
      </c>
      <c r="Q192">
        <v>0</v>
      </c>
      <c r="R192">
        <v>0</v>
      </c>
      <c r="S192">
        <v>0</v>
      </c>
      <c r="T192" t="s">
        <v>20</v>
      </c>
    </row>
    <row r="193" spans="1:20">
      <c r="A193" t="s">
        <v>544</v>
      </c>
      <c r="B193" t="s">
        <v>530</v>
      </c>
      <c r="C193" t="s">
        <v>531</v>
      </c>
      <c r="D193">
        <v>35030610</v>
      </c>
      <c r="E193" s="3" t="str">
        <f>MID(D193,5,2)</f>
        <v>06</v>
      </c>
      <c r="F193" s="3" t="str">
        <f>MID(D193,3,2)</f>
        <v>03</v>
      </c>
      <c r="G193" s="4">
        <f>I193/H193*100</f>
        <v>3.9215686274509802</v>
      </c>
      <c r="H193">
        <v>51</v>
      </c>
      <c r="I193">
        <v>2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</v>
      </c>
      <c r="Q193">
        <v>0</v>
      </c>
      <c r="R193">
        <v>0</v>
      </c>
      <c r="S193">
        <v>0</v>
      </c>
      <c r="T193" t="s">
        <v>128</v>
      </c>
    </row>
    <row r="194" spans="1:20">
      <c r="A194" t="s">
        <v>545</v>
      </c>
      <c r="B194" t="s">
        <v>530</v>
      </c>
      <c r="C194" t="s">
        <v>531</v>
      </c>
      <c r="D194">
        <v>35030611</v>
      </c>
      <c r="E194" s="3" t="str">
        <f>MID(D194,5,2)</f>
        <v>06</v>
      </c>
      <c r="F194" s="3" t="str">
        <f>MID(D194,3,2)</f>
        <v>03</v>
      </c>
      <c r="G194" s="4">
        <f>I194/H194*100</f>
        <v>6.25</v>
      </c>
      <c r="H194">
        <v>80</v>
      </c>
      <c r="I194">
        <v>5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1</v>
      </c>
      <c r="Q194">
        <v>0</v>
      </c>
      <c r="R194">
        <v>0</v>
      </c>
      <c r="S194">
        <v>0</v>
      </c>
      <c r="T194" t="s">
        <v>92</v>
      </c>
    </row>
    <row r="195" spans="1:20">
      <c r="A195" t="s">
        <v>546</v>
      </c>
      <c r="B195" t="s">
        <v>530</v>
      </c>
      <c r="C195" t="s">
        <v>531</v>
      </c>
      <c r="D195">
        <v>35030612</v>
      </c>
      <c r="E195" s="3" t="str">
        <f>MID(D195,5,2)</f>
        <v>06</v>
      </c>
      <c r="F195" s="3" t="str">
        <f>MID(D195,3,2)</f>
        <v>03</v>
      </c>
      <c r="G195" s="4">
        <f>I195/H195*100</f>
        <v>3.6363636363636362</v>
      </c>
      <c r="H195">
        <v>55</v>
      </c>
      <c r="I195">
        <v>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</v>
      </c>
      <c r="Q195">
        <v>0</v>
      </c>
      <c r="R195">
        <v>0</v>
      </c>
      <c r="S195">
        <v>0</v>
      </c>
      <c r="T195" t="s">
        <v>20</v>
      </c>
    </row>
    <row r="196" spans="1:20">
      <c r="A196" t="s">
        <v>462</v>
      </c>
      <c r="B196" t="s">
        <v>463</v>
      </c>
      <c r="C196" t="s">
        <v>464</v>
      </c>
      <c r="D196">
        <v>35030701</v>
      </c>
      <c r="E196" s="3" t="str">
        <f>MID(D196,5,2)</f>
        <v>07</v>
      </c>
      <c r="F196" s="3" t="str">
        <f>MID(D196,3,2)</f>
        <v>03</v>
      </c>
      <c r="G196" s="4">
        <f>I196/H196*100</f>
        <v>3.3333333333333335</v>
      </c>
      <c r="H196">
        <v>30</v>
      </c>
      <c r="I196">
        <v>1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0</v>
      </c>
      <c r="R196">
        <v>0</v>
      </c>
      <c r="S196">
        <v>0</v>
      </c>
      <c r="T196" t="s">
        <v>24</v>
      </c>
    </row>
    <row r="197" spans="1:20">
      <c r="A197" t="s">
        <v>465</v>
      </c>
      <c r="B197" t="s">
        <v>463</v>
      </c>
      <c r="C197" t="s">
        <v>464</v>
      </c>
      <c r="D197">
        <v>35030704</v>
      </c>
      <c r="E197" s="3" t="str">
        <f>MID(D197,5,2)</f>
        <v>07</v>
      </c>
      <c r="F197" s="3" t="str">
        <f>MID(D197,3,2)</f>
        <v>03</v>
      </c>
      <c r="G197" s="4">
        <f>I197/H197*100</f>
        <v>3.3333333333333335</v>
      </c>
      <c r="H197">
        <v>30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>
        <v>0</v>
      </c>
      <c r="S197">
        <v>0</v>
      </c>
      <c r="T197" t="s">
        <v>24</v>
      </c>
    </row>
    <row r="198" spans="1:20">
      <c r="A198" t="s">
        <v>466</v>
      </c>
      <c r="B198" t="s">
        <v>463</v>
      </c>
      <c r="C198" t="s">
        <v>464</v>
      </c>
      <c r="D198">
        <v>35030705</v>
      </c>
      <c r="E198" s="3" t="str">
        <f>MID(D198,5,2)</f>
        <v>07</v>
      </c>
      <c r="F198" s="3" t="str">
        <f>MID(D198,3,2)</f>
        <v>03</v>
      </c>
      <c r="G198" s="4">
        <f>I198/H198*100</f>
        <v>3.3333333333333335</v>
      </c>
      <c r="H198">
        <v>30</v>
      </c>
      <c r="I198">
        <v>1</v>
      </c>
      <c r="J198">
        <v>1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</v>
      </c>
      <c r="Q198">
        <v>0</v>
      </c>
      <c r="R198">
        <v>0</v>
      </c>
      <c r="S198">
        <v>0</v>
      </c>
      <c r="T198" t="s">
        <v>44</v>
      </c>
    </row>
    <row r="199" spans="1:20">
      <c r="A199" t="s">
        <v>467</v>
      </c>
      <c r="B199" t="s">
        <v>463</v>
      </c>
      <c r="C199" t="s">
        <v>464</v>
      </c>
      <c r="D199">
        <v>35030711</v>
      </c>
      <c r="E199" s="3" t="str">
        <f>MID(D199,5,2)</f>
        <v>07</v>
      </c>
      <c r="F199" s="3" t="str">
        <f>MID(D199,3,2)</f>
        <v>03</v>
      </c>
      <c r="G199" s="4">
        <f>I199/H199*100</f>
        <v>10</v>
      </c>
      <c r="H199">
        <v>30</v>
      </c>
      <c r="I199">
        <v>3</v>
      </c>
      <c r="J199">
        <v>1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</v>
      </c>
      <c r="Q199">
        <v>0</v>
      </c>
      <c r="R199">
        <v>0</v>
      </c>
      <c r="S199">
        <v>0</v>
      </c>
      <c r="T199" t="s">
        <v>20</v>
      </c>
    </row>
    <row r="200" spans="1:20">
      <c r="A200" t="s">
        <v>468</v>
      </c>
      <c r="B200" t="s">
        <v>463</v>
      </c>
      <c r="C200" t="s">
        <v>464</v>
      </c>
      <c r="D200">
        <v>35030716</v>
      </c>
      <c r="E200" s="3" t="str">
        <f>MID(D200,5,2)</f>
        <v>07</v>
      </c>
      <c r="F200" s="3" t="str">
        <f>MID(D200,3,2)</f>
        <v>03</v>
      </c>
      <c r="G200" s="4">
        <f>I200/H200*100</f>
        <v>3.3333333333333335</v>
      </c>
      <c r="H200">
        <v>30</v>
      </c>
      <c r="I200">
        <v>1</v>
      </c>
      <c r="J200">
        <v>1</v>
      </c>
      <c r="K200">
        <v>0</v>
      </c>
      <c r="L200">
        <v>1</v>
      </c>
      <c r="M200">
        <v>0</v>
      </c>
      <c r="N200">
        <v>1</v>
      </c>
      <c r="O200">
        <v>0</v>
      </c>
      <c r="P200">
        <v>1</v>
      </c>
      <c r="Q200">
        <v>0</v>
      </c>
      <c r="R200">
        <v>1</v>
      </c>
      <c r="S200">
        <v>0</v>
      </c>
      <c r="T200" t="s">
        <v>158</v>
      </c>
    </row>
    <row r="201" spans="1:20">
      <c r="A201" t="s">
        <v>17</v>
      </c>
      <c r="B201" t="s">
        <v>18</v>
      </c>
      <c r="C201" t="s">
        <v>19</v>
      </c>
      <c r="D201">
        <v>35030801</v>
      </c>
      <c r="E201" s="3" t="str">
        <f>MID(D201,5,2)</f>
        <v>08</v>
      </c>
      <c r="F201" s="3" t="str">
        <f>MID(D201,3,2)</f>
        <v>03</v>
      </c>
      <c r="G201" s="4">
        <f>I201/H201*100</f>
        <v>0</v>
      </c>
      <c r="H201">
        <v>78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2</v>
      </c>
      <c r="Q201">
        <v>0</v>
      </c>
      <c r="R201">
        <v>0</v>
      </c>
      <c r="S201">
        <v>0</v>
      </c>
      <c r="T201" t="s">
        <v>20</v>
      </c>
    </row>
    <row r="202" spans="1:20">
      <c r="A202" t="s">
        <v>21</v>
      </c>
      <c r="B202" t="s">
        <v>18</v>
      </c>
      <c r="C202" t="s">
        <v>19</v>
      </c>
      <c r="D202">
        <v>35030802</v>
      </c>
      <c r="E202" s="3" t="str">
        <f>MID(D202,5,2)</f>
        <v>08</v>
      </c>
      <c r="F202" s="3" t="str">
        <f>MID(D202,3,2)</f>
        <v>03</v>
      </c>
      <c r="G202" s="4">
        <f>I202/H202*100</f>
        <v>8.2568807339449553</v>
      </c>
      <c r="H202">
        <v>109</v>
      </c>
      <c r="I202">
        <v>9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0</v>
      </c>
      <c r="T202" t="s">
        <v>20</v>
      </c>
    </row>
    <row r="203" spans="1:20">
      <c r="A203" t="s">
        <v>22</v>
      </c>
      <c r="B203" t="s">
        <v>18</v>
      </c>
      <c r="C203" t="s">
        <v>19</v>
      </c>
      <c r="D203">
        <v>35030803</v>
      </c>
      <c r="E203" s="3" t="str">
        <f>MID(D203,5,2)</f>
        <v>08</v>
      </c>
      <c r="F203" s="3" t="str">
        <f>MID(D203,3,2)</f>
        <v>03</v>
      </c>
      <c r="G203" s="4">
        <f>I203/H203*100</f>
        <v>9.8039215686274517</v>
      </c>
      <c r="H203">
        <v>102</v>
      </c>
      <c r="I203">
        <v>10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t="s">
        <v>20</v>
      </c>
    </row>
    <row r="204" spans="1:20">
      <c r="A204" t="s">
        <v>23</v>
      </c>
      <c r="B204" t="s">
        <v>18</v>
      </c>
      <c r="C204" t="s">
        <v>19</v>
      </c>
      <c r="D204">
        <v>35030804</v>
      </c>
      <c r="E204" s="3" t="str">
        <f>MID(D204,5,2)</f>
        <v>08</v>
      </c>
      <c r="F204" s="3" t="str">
        <f>MID(D204,3,2)</f>
        <v>03</v>
      </c>
      <c r="G204" s="4">
        <f>I204/H204*100</f>
        <v>7.3170731707317067</v>
      </c>
      <c r="H204">
        <v>82</v>
      </c>
      <c r="I204">
        <v>6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1</v>
      </c>
      <c r="Q204">
        <v>0</v>
      </c>
      <c r="R204">
        <v>0</v>
      </c>
      <c r="S204">
        <v>0</v>
      </c>
      <c r="T204" t="s">
        <v>24</v>
      </c>
    </row>
    <row r="205" spans="1:20">
      <c r="A205" t="s">
        <v>25</v>
      </c>
      <c r="B205" t="s">
        <v>18</v>
      </c>
      <c r="C205" t="s">
        <v>19</v>
      </c>
      <c r="D205">
        <v>35030805</v>
      </c>
      <c r="E205" s="3" t="str">
        <f>MID(D205,5,2)</f>
        <v>08</v>
      </c>
      <c r="F205" s="3" t="str">
        <f>MID(D205,3,2)</f>
        <v>03</v>
      </c>
      <c r="G205" s="4">
        <f>I205/H205*100</f>
        <v>6.5420560747663545</v>
      </c>
      <c r="H205">
        <v>107</v>
      </c>
      <c r="I205">
        <v>7</v>
      </c>
      <c r="J205">
        <v>1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0</v>
      </c>
      <c r="S205">
        <v>0</v>
      </c>
      <c r="T205" t="s">
        <v>24</v>
      </c>
    </row>
    <row r="206" spans="1:20">
      <c r="A206" t="s">
        <v>26</v>
      </c>
      <c r="B206" t="s">
        <v>18</v>
      </c>
      <c r="C206" t="s">
        <v>19</v>
      </c>
      <c r="D206">
        <v>35030806</v>
      </c>
      <c r="E206" s="3" t="str">
        <f>MID(D206,5,2)</f>
        <v>08</v>
      </c>
      <c r="F206" s="3" t="str">
        <f>MID(D206,3,2)</f>
        <v>03</v>
      </c>
      <c r="G206" s="4">
        <f>I206/H206*100</f>
        <v>4.7619047619047619</v>
      </c>
      <c r="H206">
        <v>105</v>
      </c>
      <c r="I206">
        <v>5</v>
      </c>
      <c r="J206">
        <v>1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1</v>
      </c>
      <c r="Q206">
        <v>0</v>
      </c>
      <c r="R206">
        <v>0</v>
      </c>
      <c r="S206">
        <v>0</v>
      </c>
      <c r="T206" t="s">
        <v>24</v>
      </c>
    </row>
    <row r="207" spans="1:20">
      <c r="A207" t="s">
        <v>27</v>
      </c>
      <c r="B207" t="s">
        <v>18</v>
      </c>
      <c r="C207" t="s">
        <v>19</v>
      </c>
      <c r="D207">
        <v>35030807</v>
      </c>
      <c r="E207" s="3" t="str">
        <f>MID(D207,5,2)</f>
        <v>08</v>
      </c>
      <c r="F207" s="3" t="str">
        <f>MID(D207,3,2)</f>
        <v>03</v>
      </c>
      <c r="G207" s="4">
        <f>I207/H207*100</f>
        <v>9.6385542168674707</v>
      </c>
      <c r="H207">
        <v>83</v>
      </c>
      <c r="I207">
        <v>8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</v>
      </c>
      <c r="Q207">
        <v>0</v>
      </c>
      <c r="R207">
        <v>1</v>
      </c>
      <c r="S207">
        <v>0</v>
      </c>
      <c r="T207" t="s">
        <v>24</v>
      </c>
    </row>
    <row r="208" spans="1:20">
      <c r="A208" t="s">
        <v>28</v>
      </c>
      <c r="B208" t="s">
        <v>18</v>
      </c>
      <c r="C208" t="s">
        <v>19</v>
      </c>
      <c r="D208">
        <v>35030808</v>
      </c>
      <c r="E208" s="3" t="str">
        <f>MID(D208,5,2)</f>
        <v>08</v>
      </c>
      <c r="F208" s="3" t="str">
        <f>MID(D208,3,2)</f>
        <v>03</v>
      </c>
      <c r="G208" s="4">
        <f>I208/H208*100</f>
        <v>13.793103448275861</v>
      </c>
      <c r="H208">
        <v>58</v>
      </c>
      <c r="I208">
        <v>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</v>
      </c>
      <c r="Q208">
        <v>0</v>
      </c>
      <c r="R208">
        <v>0</v>
      </c>
      <c r="S208">
        <v>0</v>
      </c>
      <c r="T208" t="s">
        <v>20</v>
      </c>
    </row>
    <row r="209" spans="1:20">
      <c r="A209" t="s">
        <v>29</v>
      </c>
      <c r="B209" t="s">
        <v>18</v>
      </c>
      <c r="C209" t="s">
        <v>19</v>
      </c>
      <c r="D209">
        <v>35030809</v>
      </c>
      <c r="E209" s="3" t="str">
        <f>MID(D209,5,2)</f>
        <v>08</v>
      </c>
      <c r="F209" s="3" t="str">
        <f>MID(D209,3,2)</f>
        <v>03</v>
      </c>
      <c r="G209" s="4">
        <f>I209/H209*100</f>
        <v>5.376344086021505</v>
      </c>
      <c r="H209">
        <v>93</v>
      </c>
      <c r="I209">
        <v>5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1</v>
      </c>
      <c r="Q209">
        <v>0</v>
      </c>
      <c r="R209">
        <v>0</v>
      </c>
      <c r="S209">
        <v>0</v>
      </c>
      <c r="T209" t="s">
        <v>24</v>
      </c>
    </row>
    <row r="210" spans="1:20">
      <c r="A210" t="s">
        <v>30</v>
      </c>
      <c r="B210" t="s">
        <v>18</v>
      </c>
      <c r="C210" t="s">
        <v>19</v>
      </c>
      <c r="D210">
        <v>35030810</v>
      </c>
      <c r="E210" s="3" t="str">
        <f>MID(D210,5,2)</f>
        <v>08</v>
      </c>
      <c r="F210" s="3" t="str">
        <f>MID(D210,3,2)</f>
        <v>03</v>
      </c>
      <c r="G210" s="4">
        <f>I210/H210*100</f>
        <v>9.5588235294117645</v>
      </c>
      <c r="H210">
        <v>136</v>
      </c>
      <c r="I210">
        <v>13</v>
      </c>
      <c r="J210">
        <v>0</v>
      </c>
      <c r="K210">
        <v>0</v>
      </c>
      <c r="L210">
        <v>1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 t="s">
        <v>20</v>
      </c>
    </row>
    <row r="211" spans="1:20">
      <c r="A211" t="s">
        <v>31</v>
      </c>
      <c r="B211" t="s">
        <v>18</v>
      </c>
      <c r="C211" t="s">
        <v>19</v>
      </c>
      <c r="D211">
        <v>35030811</v>
      </c>
      <c r="E211" s="3" t="str">
        <f>MID(D211,5,2)</f>
        <v>08</v>
      </c>
      <c r="F211" s="3" t="str">
        <f>MID(D211,3,2)</f>
        <v>03</v>
      </c>
      <c r="G211" s="4">
        <f>I211/H211*100</f>
        <v>11.111111111111111</v>
      </c>
      <c r="H211">
        <v>45</v>
      </c>
      <c r="I211">
        <v>5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</v>
      </c>
      <c r="Q211">
        <v>0</v>
      </c>
      <c r="R211">
        <v>0</v>
      </c>
      <c r="S211">
        <v>0</v>
      </c>
      <c r="T211" t="s">
        <v>24</v>
      </c>
    </row>
    <row r="212" spans="1:20">
      <c r="A212" t="s">
        <v>120</v>
      </c>
      <c r="B212" t="s">
        <v>121</v>
      </c>
      <c r="C212" t="s">
        <v>122</v>
      </c>
      <c r="D212">
        <v>35040101</v>
      </c>
      <c r="E212" s="3" t="str">
        <f>MID(D212,5,2)</f>
        <v>01</v>
      </c>
      <c r="F212" s="3" t="str">
        <f>MID(D212,3,2)</f>
        <v>04</v>
      </c>
      <c r="G212" s="4">
        <f>I212/H212*100</f>
        <v>22.700587084148726</v>
      </c>
      <c r="H212">
        <v>511</v>
      </c>
      <c r="I212">
        <v>116</v>
      </c>
      <c r="N212">
        <v>1</v>
      </c>
      <c r="O212">
        <v>0</v>
      </c>
      <c r="P212">
        <v>3</v>
      </c>
      <c r="Q212">
        <v>1</v>
      </c>
      <c r="R212">
        <v>1</v>
      </c>
      <c r="S212">
        <v>0</v>
      </c>
      <c r="T212" t="s">
        <v>35</v>
      </c>
    </row>
    <row r="213" spans="1:20">
      <c r="A213" t="s">
        <v>123</v>
      </c>
      <c r="B213" t="s">
        <v>121</v>
      </c>
      <c r="C213" t="s">
        <v>122</v>
      </c>
      <c r="D213">
        <v>35040102</v>
      </c>
      <c r="E213" s="3" t="str">
        <f>MID(D213,5,2)</f>
        <v>01</v>
      </c>
      <c r="F213" s="3" t="str">
        <f>MID(D213,3,2)</f>
        <v>04</v>
      </c>
      <c r="G213" s="4">
        <f>I213/H213*100</f>
        <v>19.713261648745519</v>
      </c>
      <c r="H213">
        <v>558</v>
      </c>
      <c r="I213">
        <v>110</v>
      </c>
      <c r="J213">
        <v>4</v>
      </c>
      <c r="K213">
        <v>1</v>
      </c>
      <c r="L213">
        <v>1</v>
      </c>
      <c r="M213">
        <v>0</v>
      </c>
      <c r="P213">
        <v>2</v>
      </c>
      <c r="Q213">
        <v>0</v>
      </c>
      <c r="R213">
        <v>1</v>
      </c>
      <c r="S213">
        <v>0</v>
      </c>
      <c r="T213" t="s">
        <v>35</v>
      </c>
    </row>
    <row r="214" spans="1:20">
      <c r="A214" t="s">
        <v>127</v>
      </c>
      <c r="B214" t="s">
        <v>121</v>
      </c>
      <c r="C214" t="s">
        <v>122</v>
      </c>
      <c r="D214">
        <v>35040103</v>
      </c>
      <c r="E214" s="3" t="str">
        <f>MID(D214,5,2)</f>
        <v>01</v>
      </c>
      <c r="F214" s="3" t="str">
        <f>MID(D214,3,2)</f>
        <v>04</v>
      </c>
      <c r="G214" s="4">
        <f>I214/H214*100</f>
        <v>8.2568807339449553</v>
      </c>
      <c r="H214">
        <v>109</v>
      </c>
      <c r="I214">
        <v>9</v>
      </c>
      <c r="P214">
        <v>1</v>
      </c>
      <c r="Q214">
        <v>0</v>
      </c>
      <c r="T214" t="s">
        <v>128</v>
      </c>
    </row>
    <row r="215" spans="1:20">
      <c r="A215" t="s">
        <v>130</v>
      </c>
      <c r="B215" t="s">
        <v>121</v>
      </c>
      <c r="C215" t="s">
        <v>122</v>
      </c>
      <c r="D215">
        <v>35040104</v>
      </c>
      <c r="E215" s="3" t="str">
        <f>MID(D215,5,2)</f>
        <v>01</v>
      </c>
      <c r="F215" s="3" t="str">
        <f>MID(D215,3,2)</f>
        <v>04</v>
      </c>
      <c r="G215" s="4">
        <f>I215/H215*100</f>
        <v>13.669064748201439</v>
      </c>
      <c r="H215">
        <v>139</v>
      </c>
      <c r="I215">
        <v>19</v>
      </c>
      <c r="J215">
        <v>1</v>
      </c>
      <c r="K215">
        <v>0</v>
      </c>
      <c r="N215">
        <v>2</v>
      </c>
      <c r="O215">
        <v>0</v>
      </c>
      <c r="P215">
        <v>2</v>
      </c>
      <c r="Q215">
        <v>0</v>
      </c>
      <c r="T215" t="s">
        <v>128</v>
      </c>
    </row>
    <row r="216" spans="1:20">
      <c r="A216" t="s">
        <v>133</v>
      </c>
      <c r="B216" t="s">
        <v>121</v>
      </c>
      <c r="C216" t="s">
        <v>122</v>
      </c>
      <c r="D216">
        <v>35040105</v>
      </c>
      <c r="E216" s="3" t="str">
        <f>MID(D216,5,2)</f>
        <v>01</v>
      </c>
      <c r="F216" s="3" t="str">
        <f>MID(D216,3,2)</f>
        <v>04</v>
      </c>
      <c r="G216" s="4">
        <f>I216/H216*100</f>
        <v>31.976744186046513</v>
      </c>
      <c r="H216">
        <v>172</v>
      </c>
      <c r="I216">
        <v>55</v>
      </c>
      <c r="P216">
        <v>1</v>
      </c>
      <c r="Q216">
        <v>0</v>
      </c>
      <c r="T216" t="s">
        <v>128</v>
      </c>
    </row>
    <row r="217" spans="1:20">
      <c r="A217" t="s">
        <v>134</v>
      </c>
      <c r="B217" t="s">
        <v>121</v>
      </c>
      <c r="C217" t="s">
        <v>122</v>
      </c>
      <c r="D217">
        <v>35040106</v>
      </c>
      <c r="E217" s="3" t="str">
        <f>MID(D217,5,2)</f>
        <v>01</v>
      </c>
      <c r="F217" s="3" t="str">
        <f>MID(D217,3,2)</f>
        <v>04</v>
      </c>
      <c r="G217" s="4">
        <f>I217/H217*100</f>
        <v>25.316455696202532</v>
      </c>
      <c r="H217">
        <v>79</v>
      </c>
      <c r="I217">
        <v>20</v>
      </c>
      <c r="P217">
        <v>1</v>
      </c>
      <c r="Q217">
        <v>0</v>
      </c>
      <c r="T217" t="s">
        <v>128</v>
      </c>
    </row>
    <row r="218" spans="1:20">
      <c r="A218" t="s">
        <v>135</v>
      </c>
      <c r="B218" t="s">
        <v>121</v>
      </c>
      <c r="C218" t="s">
        <v>122</v>
      </c>
      <c r="D218">
        <v>35040107</v>
      </c>
      <c r="E218" s="3" t="str">
        <f>MID(D218,5,2)</f>
        <v>01</v>
      </c>
      <c r="F218" s="3" t="str">
        <f>MID(D218,3,2)</f>
        <v>04</v>
      </c>
      <c r="G218" s="4">
        <f>I218/H218*100</f>
        <v>28.476821192052981</v>
      </c>
      <c r="H218">
        <v>151</v>
      </c>
      <c r="I218">
        <v>43</v>
      </c>
      <c r="J218">
        <v>1</v>
      </c>
      <c r="K218">
        <v>0</v>
      </c>
      <c r="P218">
        <v>1</v>
      </c>
      <c r="Q218">
        <v>0</v>
      </c>
      <c r="T218" t="s">
        <v>20</v>
      </c>
    </row>
    <row r="219" spans="1:20">
      <c r="A219" t="s">
        <v>136</v>
      </c>
      <c r="B219" t="s">
        <v>121</v>
      </c>
      <c r="C219" t="s">
        <v>122</v>
      </c>
      <c r="D219">
        <v>35040108</v>
      </c>
      <c r="E219" s="3" t="str">
        <f>MID(D219,5,2)</f>
        <v>01</v>
      </c>
      <c r="F219" s="3" t="str">
        <f>MID(D219,3,2)</f>
        <v>04</v>
      </c>
      <c r="G219" s="4">
        <f>I219/H219*100</f>
        <v>20.100502512562816</v>
      </c>
      <c r="H219">
        <v>199</v>
      </c>
      <c r="I219">
        <v>40</v>
      </c>
      <c r="P219">
        <v>1</v>
      </c>
      <c r="Q219">
        <v>0</v>
      </c>
      <c r="T219" t="s">
        <v>35</v>
      </c>
    </row>
    <row r="220" spans="1:20">
      <c r="A220" t="s">
        <v>137</v>
      </c>
      <c r="B220" t="s">
        <v>121</v>
      </c>
      <c r="C220" t="s">
        <v>122</v>
      </c>
      <c r="D220">
        <v>35040109</v>
      </c>
      <c r="E220" s="3" t="str">
        <f>MID(D220,5,2)</f>
        <v>01</v>
      </c>
      <c r="F220" s="3" t="str">
        <f>MID(D220,3,2)</f>
        <v>04</v>
      </c>
      <c r="G220" s="4">
        <f>I220/H220*100</f>
        <v>17.647058823529413</v>
      </c>
      <c r="H220">
        <v>136</v>
      </c>
      <c r="I220">
        <v>24</v>
      </c>
      <c r="J220">
        <v>1</v>
      </c>
      <c r="K220">
        <v>0</v>
      </c>
      <c r="T220" t="s">
        <v>128</v>
      </c>
    </row>
    <row r="221" spans="1:20">
      <c r="A221" t="s">
        <v>138</v>
      </c>
      <c r="B221" t="s">
        <v>121</v>
      </c>
      <c r="C221" t="s">
        <v>122</v>
      </c>
      <c r="D221">
        <v>35040110</v>
      </c>
      <c r="E221" s="3" t="str">
        <f>MID(D221,5,2)</f>
        <v>01</v>
      </c>
      <c r="F221" s="3" t="str">
        <f>MID(D221,3,2)</f>
        <v>04</v>
      </c>
      <c r="G221" s="4">
        <f>I221/H221*100</f>
        <v>34</v>
      </c>
      <c r="H221">
        <v>100</v>
      </c>
      <c r="I221">
        <v>34</v>
      </c>
      <c r="J221">
        <v>1</v>
      </c>
      <c r="K221">
        <v>0</v>
      </c>
      <c r="P221">
        <v>1</v>
      </c>
      <c r="Q221">
        <v>0</v>
      </c>
      <c r="T221" t="s">
        <v>35</v>
      </c>
    </row>
    <row r="222" spans="1:20">
      <c r="A222" t="s">
        <v>139</v>
      </c>
      <c r="B222" t="s">
        <v>121</v>
      </c>
      <c r="C222" t="s">
        <v>122</v>
      </c>
      <c r="D222">
        <v>35040111</v>
      </c>
      <c r="E222" s="3" t="str">
        <f>MID(D222,5,2)</f>
        <v>01</v>
      </c>
      <c r="F222" s="3" t="str">
        <f>MID(D222,3,2)</f>
        <v>04</v>
      </c>
      <c r="G222" s="4">
        <f>I222/H222*100</f>
        <v>23.880597014925371</v>
      </c>
      <c r="H222">
        <v>67</v>
      </c>
      <c r="I222">
        <v>16</v>
      </c>
      <c r="P222">
        <v>1</v>
      </c>
      <c r="Q222">
        <v>0</v>
      </c>
      <c r="T222" t="s">
        <v>35</v>
      </c>
    </row>
    <row r="223" spans="1:20">
      <c r="A223" t="s">
        <v>140</v>
      </c>
      <c r="B223" t="s">
        <v>121</v>
      </c>
      <c r="C223" t="s">
        <v>122</v>
      </c>
      <c r="D223">
        <v>35040112</v>
      </c>
      <c r="E223" s="3" t="str">
        <f>MID(D223,5,2)</f>
        <v>01</v>
      </c>
      <c r="F223" s="3" t="str">
        <f>MID(D223,3,2)</f>
        <v>04</v>
      </c>
      <c r="G223" s="4">
        <f>I223/H223*100</f>
        <v>12</v>
      </c>
      <c r="H223">
        <v>50</v>
      </c>
      <c r="I223">
        <v>6</v>
      </c>
      <c r="P223">
        <v>1</v>
      </c>
      <c r="Q223">
        <v>0</v>
      </c>
      <c r="T223" t="s">
        <v>20</v>
      </c>
    </row>
    <row r="224" spans="1:20">
      <c r="A224" t="s">
        <v>141</v>
      </c>
      <c r="B224" t="s">
        <v>121</v>
      </c>
      <c r="C224" t="s">
        <v>122</v>
      </c>
      <c r="D224">
        <v>35040113</v>
      </c>
      <c r="E224" s="3" t="str">
        <f>MID(D224,5,2)</f>
        <v>01</v>
      </c>
      <c r="F224" s="3" t="str">
        <f>MID(D224,3,2)</f>
        <v>04</v>
      </c>
      <c r="G224" s="4">
        <f>I224/H224*100</f>
        <v>14.285714285714285</v>
      </c>
      <c r="H224">
        <v>84</v>
      </c>
      <c r="I224">
        <v>12</v>
      </c>
      <c r="T224" t="s">
        <v>20</v>
      </c>
    </row>
    <row r="225" spans="1:20">
      <c r="A225" t="s">
        <v>142</v>
      </c>
      <c r="B225" t="s">
        <v>121</v>
      </c>
      <c r="C225" t="s">
        <v>122</v>
      </c>
      <c r="D225">
        <v>35040114</v>
      </c>
      <c r="E225" s="3" t="str">
        <f>MID(D225,5,2)</f>
        <v>01</v>
      </c>
      <c r="F225" s="3" t="str">
        <f>MID(D225,3,2)</f>
        <v>04</v>
      </c>
      <c r="G225" s="4">
        <f>I225/H225*100</f>
        <v>35.416666666666671</v>
      </c>
      <c r="H225">
        <v>48</v>
      </c>
      <c r="I225">
        <v>17</v>
      </c>
      <c r="P225">
        <v>1</v>
      </c>
      <c r="Q225">
        <v>0</v>
      </c>
      <c r="T225" t="s">
        <v>35</v>
      </c>
    </row>
    <row r="226" spans="1:20">
      <c r="A226" t="s">
        <v>143</v>
      </c>
      <c r="B226" t="s">
        <v>121</v>
      </c>
      <c r="C226" t="s">
        <v>122</v>
      </c>
      <c r="D226">
        <v>35040115</v>
      </c>
      <c r="E226" s="3" t="str">
        <f>MID(D226,5,2)</f>
        <v>01</v>
      </c>
      <c r="F226" s="3" t="str">
        <f>MID(D226,3,2)</f>
        <v>04</v>
      </c>
      <c r="G226" s="4">
        <f>I226/H226*100</f>
        <v>14.728682170542637</v>
      </c>
      <c r="H226">
        <v>129</v>
      </c>
      <c r="I226">
        <v>19</v>
      </c>
      <c r="J226">
        <v>1</v>
      </c>
      <c r="K226">
        <v>0</v>
      </c>
      <c r="T226" t="s">
        <v>128</v>
      </c>
    </row>
    <row r="227" spans="1:20">
      <c r="A227" t="s">
        <v>547</v>
      </c>
      <c r="B227" t="s">
        <v>548</v>
      </c>
      <c r="C227" t="s">
        <v>549</v>
      </c>
      <c r="D227">
        <v>35040301</v>
      </c>
      <c r="E227" s="3" t="str">
        <f>MID(D227,5,2)</f>
        <v>03</v>
      </c>
      <c r="F227" s="3" t="str">
        <f>MID(D227,3,2)</f>
        <v>04</v>
      </c>
      <c r="G227" s="4">
        <f>I227/H227*100</f>
        <v>10</v>
      </c>
      <c r="H227">
        <v>110</v>
      </c>
      <c r="I227">
        <v>11</v>
      </c>
      <c r="J227">
        <v>1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1</v>
      </c>
      <c r="Q227">
        <v>0</v>
      </c>
      <c r="R227">
        <v>0</v>
      </c>
      <c r="S227">
        <v>0</v>
      </c>
      <c r="T227" t="s">
        <v>20</v>
      </c>
    </row>
    <row r="228" spans="1:20">
      <c r="A228" t="s">
        <v>550</v>
      </c>
      <c r="B228" t="s">
        <v>548</v>
      </c>
      <c r="C228" t="s">
        <v>549</v>
      </c>
      <c r="D228">
        <v>35040302</v>
      </c>
      <c r="E228" s="3" t="str">
        <f>MID(D228,5,2)</f>
        <v>03</v>
      </c>
      <c r="F228" s="3" t="str">
        <f>MID(D228,3,2)</f>
        <v>04</v>
      </c>
      <c r="G228" s="4">
        <f>I228/H228*100</f>
        <v>10.465116279069768</v>
      </c>
      <c r="H228">
        <v>86</v>
      </c>
      <c r="I228">
        <v>9</v>
      </c>
      <c r="J228">
        <v>1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1</v>
      </c>
      <c r="Q228">
        <v>0</v>
      </c>
      <c r="R228">
        <v>0</v>
      </c>
      <c r="S228">
        <v>0</v>
      </c>
      <c r="T228" t="s">
        <v>20</v>
      </c>
    </row>
    <row r="229" spans="1:20">
      <c r="A229" t="s">
        <v>551</v>
      </c>
      <c r="B229" t="s">
        <v>548</v>
      </c>
      <c r="C229" t="s">
        <v>549</v>
      </c>
      <c r="D229">
        <v>35040303</v>
      </c>
      <c r="E229" s="3" t="str">
        <f>MID(D229,5,2)</f>
        <v>03</v>
      </c>
      <c r="F229" s="3" t="str">
        <f>MID(D229,3,2)</f>
        <v>04</v>
      </c>
      <c r="G229" s="4">
        <f>I229/H229*100</f>
        <v>8</v>
      </c>
      <c r="H229">
        <v>75</v>
      </c>
      <c r="I229">
        <v>6</v>
      </c>
      <c r="J229">
        <v>1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 t="s">
        <v>35</v>
      </c>
    </row>
    <row r="230" spans="1:20">
      <c r="A230" t="s">
        <v>552</v>
      </c>
      <c r="B230" t="s">
        <v>548</v>
      </c>
      <c r="C230" t="s">
        <v>549</v>
      </c>
      <c r="D230">
        <v>35040304</v>
      </c>
      <c r="E230" s="3" t="str">
        <f>MID(D230,5,2)</f>
        <v>03</v>
      </c>
      <c r="F230" s="3" t="str">
        <f>MID(D230,3,2)</f>
        <v>04</v>
      </c>
      <c r="G230" s="4">
        <f>I230/H230*100</f>
        <v>9.7560975609756095</v>
      </c>
      <c r="H230">
        <v>41</v>
      </c>
      <c r="I230">
        <v>4</v>
      </c>
      <c r="J230">
        <v>1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1</v>
      </c>
      <c r="Q230">
        <v>0</v>
      </c>
      <c r="R230">
        <v>0</v>
      </c>
      <c r="S230">
        <v>0</v>
      </c>
      <c r="T230" t="s">
        <v>35</v>
      </c>
    </row>
    <row r="231" spans="1:20">
      <c r="A231" t="s">
        <v>553</v>
      </c>
      <c r="B231" t="s">
        <v>548</v>
      </c>
      <c r="C231" t="s">
        <v>549</v>
      </c>
      <c r="D231">
        <v>35040305</v>
      </c>
      <c r="E231" s="3" t="str">
        <f>MID(D231,5,2)</f>
        <v>03</v>
      </c>
      <c r="F231" s="3" t="str">
        <f>MID(D231,3,2)</f>
        <v>04</v>
      </c>
      <c r="G231" s="4">
        <f>I231/H231*100</f>
        <v>12.727272727272727</v>
      </c>
      <c r="H231">
        <v>55</v>
      </c>
      <c r="I231">
        <v>7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 t="s">
        <v>20</v>
      </c>
    </row>
    <row r="232" spans="1:20">
      <c r="A232" t="s">
        <v>554</v>
      </c>
      <c r="B232" t="s">
        <v>548</v>
      </c>
      <c r="C232" t="s">
        <v>549</v>
      </c>
      <c r="D232">
        <v>35040306</v>
      </c>
      <c r="E232" s="3" t="str">
        <f>MID(D232,5,2)</f>
        <v>03</v>
      </c>
      <c r="F232" s="3" t="str">
        <f>MID(D232,3,2)</f>
        <v>04</v>
      </c>
      <c r="G232" s="4">
        <f>I232/H232*100</f>
        <v>6.9892473118279561</v>
      </c>
      <c r="H232">
        <v>186</v>
      </c>
      <c r="I232">
        <v>13</v>
      </c>
      <c r="J232">
        <v>0</v>
      </c>
      <c r="K232">
        <v>0</v>
      </c>
      <c r="L232">
        <v>1</v>
      </c>
      <c r="M232">
        <v>0</v>
      </c>
      <c r="N232">
        <v>0</v>
      </c>
      <c r="O232">
        <v>0</v>
      </c>
      <c r="P232">
        <v>1</v>
      </c>
      <c r="Q232">
        <v>1</v>
      </c>
      <c r="R232">
        <v>0</v>
      </c>
      <c r="S232">
        <v>0</v>
      </c>
      <c r="T232" t="s">
        <v>35</v>
      </c>
    </row>
    <row r="233" spans="1:20">
      <c r="A233" t="s">
        <v>555</v>
      </c>
      <c r="B233" t="s">
        <v>548</v>
      </c>
      <c r="C233" t="s">
        <v>549</v>
      </c>
      <c r="D233">
        <v>35040307</v>
      </c>
      <c r="E233" s="3" t="str">
        <f>MID(D233,5,2)</f>
        <v>03</v>
      </c>
      <c r="F233" s="3" t="str">
        <f>MID(D233,3,2)</f>
        <v>04</v>
      </c>
      <c r="G233" s="4">
        <f>I233/H233*100</f>
        <v>15</v>
      </c>
      <c r="H233">
        <v>20</v>
      </c>
      <c r="I233">
        <v>3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1</v>
      </c>
      <c r="Q233">
        <v>1</v>
      </c>
      <c r="R233">
        <v>0</v>
      </c>
      <c r="S233">
        <v>0</v>
      </c>
      <c r="T233" t="s">
        <v>35</v>
      </c>
    </row>
    <row r="234" spans="1:20">
      <c r="A234" t="s">
        <v>556</v>
      </c>
      <c r="B234" t="s">
        <v>548</v>
      </c>
      <c r="C234" t="s">
        <v>549</v>
      </c>
      <c r="D234">
        <v>35040308</v>
      </c>
      <c r="E234" s="3" t="str">
        <f>MID(D234,5,2)</f>
        <v>03</v>
      </c>
      <c r="F234" s="3" t="str">
        <f>MID(D234,3,2)</f>
        <v>04</v>
      </c>
      <c r="G234" s="4">
        <f>I234/H234*100</f>
        <v>11.538461538461538</v>
      </c>
      <c r="H234">
        <v>156</v>
      </c>
      <c r="I234">
        <v>18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 t="s">
        <v>44</v>
      </c>
    </row>
    <row r="235" spans="1:20">
      <c r="A235" t="s">
        <v>557</v>
      </c>
      <c r="B235" t="s">
        <v>548</v>
      </c>
      <c r="C235" t="s">
        <v>549</v>
      </c>
      <c r="D235">
        <v>35040309</v>
      </c>
      <c r="E235" s="3" t="str">
        <f>MID(D235,5,2)</f>
        <v>03</v>
      </c>
      <c r="F235" s="3" t="str">
        <f>MID(D235,3,2)</f>
        <v>04</v>
      </c>
      <c r="G235" s="4">
        <f>I235/H235*100</f>
        <v>5.4421768707482991</v>
      </c>
      <c r="H235">
        <v>147</v>
      </c>
      <c r="I235">
        <v>8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1</v>
      </c>
      <c r="Q235">
        <v>0</v>
      </c>
      <c r="R235">
        <v>0</v>
      </c>
      <c r="S235">
        <v>0</v>
      </c>
      <c r="T235" t="s">
        <v>20</v>
      </c>
    </row>
    <row r="236" spans="1:20">
      <c r="A236" t="s">
        <v>469</v>
      </c>
      <c r="B236" t="s">
        <v>470</v>
      </c>
      <c r="C236" t="s">
        <v>471</v>
      </c>
      <c r="D236">
        <v>35040401</v>
      </c>
      <c r="E236" s="3" t="str">
        <f>MID(D236,5,2)</f>
        <v>04</v>
      </c>
      <c r="F236" s="3" t="str">
        <f>MID(D236,3,2)</f>
        <v>04</v>
      </c>
      <c r="G236" s="4">
        <f>I236/H236*100</f>
        <v>7.1428571428571423</v>
      </c>
      <c r="H236">
        <v>28</v>
      </c>
      <c r="I236">
        <v>2</v>
      </c>
      <c r="J236">
        <v>2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1</v>
      </c>
      <c r="Q236">
        <v>1</v>
      </c>
      <c r="R236">
        <v>0</v>
      </c>
      <c r="S236">
        <v>0</v>
      </c>
      <c r="T236" t="s">
        <v>20</v>
      </c>
    </row>
    <row r="237" spans="1:20">
      <c r="A237" t="s">
        <v>472</v>
      </c>
      <c r="B237" t="s">
        <v>470</v>
      </c>
      <c r="C237">
        <v>118</v>
      </c>
      <c r="D237">
        <v>35040402</v>
      </c>
      <c r="E237" s="3" t="str">
        <f>MID(D237,5,2)</f>
        <v>04</v>
      </c>
      <c r="F237" s="3" t="str">
        <f>MID(D237,3,2)</f>
        <v>04</v>
      </c>
      <c r="G237" s="4">
        <f>I237/H237*100</f>
        <v>20.33898305084746</v>
      </c>
      <c r="H237">
        <v>118</v>
      </c>
      <c r="I237">
        <v>24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 t="s">
        <v>20</v>
      </c>
    </row>
    <row r="238" spans="1:20">
      <c r="A238" t="s">
        <v>473</v>
      </c>
      <c r="B238" t="s">
        <v>470</v>
      </c>
      <c r="C238" t="s">
        <v>471</v>
      </c>
      <c r="D238">
        <v>35040402</v>
      </c>
      <c r="E238" s="3" t="str">
        <f>MID(D238,5,2)</f>
        <v>04</v>
      </c>
      <c r="F238" s="3" t="str">
        <f>MID(D238,3,2)</f>
        <v>04</v>
      </c>
      <c r="G238" s="4">
        <f>I238/H238*100</f>
        <v>0.84745762711864403</v>
      </c>
      <c r="H238">
        <v>118</v>
      </c>
      <c r="I238">
        <v>1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 t="s">
        <v>20</v>
      </c>
    </row>
    <row r="239" spans="1:20">
      <c r="A239" t="s">
        <v>474</v>
      </c>
      <c r="B239" t="s">
        <v>470</v>
      </c>
      <c r="C239" t="s">
        <v>471</v>
      </c>
      <c r="D239">
        <v>35040403</v>
      </c>
      <c r="E239" s="3" t="str">
        <f>MID(D239,5,2)</f>
        <v>04</v>
      </c>
      <c r="F239" s="3" t="str">
        <f>MID(D239,3,2)</f>
        <v>04</v>
      </c>
      <c r="G239" s="4">
        <f>I239/H239*100</f>
        <v>8.5271317829457356</v>
      </c>
      <c r="H239">
        <v>129</v>
      </c>
      <c r="I239">
        <v>11</v>
      </c>
      <c r="J239">
        <v>1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1</v>
      </c>
      <c r="Q239">
        <v>1</v>
      </c>
      <c r="R239">
        <v>0</v>
      </c>
      <c r="S239">
        <v>0</v>
      </c>
      <c r="T239" t="s">
        <v>20</v>
      </c>
    </row>
    <row r="240" spans="1:20">
      <c r="A240" t="s">
        <v>475</v>
      </c>
      <c r="B240" t="s">
        <v>470</v>
      </c>
      <c r="C240" t="s">
        <v>471</v>
      </c>
      <c r="D240">
        <v>35040404</v>
      </c>
      <c r="E240" s="3" t="str">
        <f>MID(D240,5,2)</f>
        <v>04</v>
      </c>
      <c r="F240" s="3" t="str">
        <f>MID(D240,3,2)</f>
        <v>04</v>
      </c>
      <c r="G240" s="4">
        <f>I240/H240*100</f>
        <v>10</v>
      </c>
      <c r="H240">
        <v>30</v>
      </c>
      <c r="I240">
        <v>3</v>
      </c>
      <c r="J240">
        <v>1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 t="s">
        <v>20</v>
      </c>
    </row>
    <row r="241" spans="1:20">
      <c r="A241" t="s">
        <v>480</v>
      </c>
      <c r="B241" t="s">
        <v>470</v>
      </c>
      <c r="C241" t="s">
        <v>471</v>
      </c>
      <c r="D241">
        <v>35040405</v>
      </c>
      <c r="E241" s="3" t="str">
        <f>MID(D241,5,2)</f>
        <v>04</v>
      </c>
      <c r="F241" s="3" t="str">
        <f>MID(D241,3,2)</f>
        <v>04</v>
      </c>
      <c r="G241" s="4">
        <f>I241/H241*100</f>
        <v>14.035087719298245</v>
      </c>
      <c r="H241">
        <v>114</v>
      </c>
      <c r="I241">
        <v>16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 t="s">
        <v>20</v>
      </c>
    </row>
    <row r="242" spans="1:20">
      <c r="A242" t="s">
        <v>481</v>
      </c>
      <c r="B242" t="s">
        <v>470</v>
      </c>
      <c r="C242" t="s">
        <v>471</v>
      </c>
      <c r="D242">
        <v>35040405</v>
      </c>
      <c r="E242" s="3" t="str">
        <f>MID(D242,5,2)</f>
        <v>04</v>
      </c>
      <c r="F242" s="3" t="str">
        <f>MID(D242,3,2)</f>
        <v>04</v>
      </c>
      <c r="G242" s="4">
        <f>I242/H242*100</f>
        <v>14.035087719298245</v>
      </c>
      <c r="H242">
        <v>114</v>
      </c>
      <c r="I242">
        <v>16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 t="s">
        <v>20</v>
      </c>
    </row>
    <row r="243" spans="1:20">
      <c r="A243" t="s">
        <v>233</v>
      </c>
      <c r="B243" t="s">
        <v>234</v>
      </c>
      <c r="C243" t="s">
        <v>235</v>
      </c>
      <c r="D243">
        <v>35040601</v>
      </c>
      <c r="E243" s="3" t="str">
        <f>MID(D243,5,2)</f>
        <v>06</v>
      </c>
      <c r="F243" s="3" t="str">
        <f>MID(D243,3,2)</f>
        <v>04</v>
      </c>
      <c r="G243" s="4">
        <f>I243/H243*100</f>
        <v>0</v>
      </c>
      <c r="H243">
        <v>78</v>
      </c>
      <c r="I243">
        <v>0</v>
      </c>
      <c r="J243">
        <v>1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</row>
    <row r="244" spans="1:20">
      <c r="A244" t="s">
        <v>236</v>
      </c>
      <c r="B244" t="s">
        <v>234</v>
      </c>
      <c r="C244" t="s">
        <v>235</v>
      </c>
      <c r="D244">
        <v>35040602</v>
      </c>
      <c r="E244" s="3" t="str">
        <f>MID(D244,5,2)</f>
        <v>06</v>
      </c>
      <c r="F244" s="3" t="str">
        <f>MID(D244,3,2)</f>
        <v>04</v>
      </c>
      <c r="G244" s="4">
        <f>I244/H244*100</f>
        <v>1.25</v>
      </c>
      <c r="H244">
        <v>80</v>
      </c>
      <c r="I244">
        <v>1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1</v>
      </c>
      <c r="Q244">
        <v>0</v>
      </c>
      <c r="R244">
        <v>0</v>
      </c>
      <c r="S244">
        <v>0</v>
      </c>
      <c r="T244" t="s">
        <v>44</v>
      </c>
    </row>
    <row r="245" spans="1:20">
      <c r="A245" t="s">
        <v>237</v>
      </c>
      <c r="B245" t="s">
        <v>234</v>
      </c>
      <c r="C245" t="s">
        <v>235</v>
      </c>
      <c r="D245">
        <v>35040603</v>
      </c>
      <c r="E245" s="3" t="str">
        <f>MID(D245,5,2)</f>
        <v>06</v>
      </c>
      <c r="F245" s="3" t="str">
        <f>MID(D245,3,2)</f>
        <v>04</v>
      </c>
      <c r="G245" s="4">
        <f>I245/H245*100</f>
        <v>0</v>
      </c>
      <c r="H245">
        <v>75</v>
      </c>
      <c r="I245">
        <v>0</v>
      </c>
      <c r="J245">
        <v>1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</v>
      </c>
      <c r="Q245">
        <v>0</v>
      </c>
      <c r="R245">
        <v>0</v>
      </c>
      <c r="S245">
        <v>0</v>
      </c>
    </row>
    <row r="246" spans="1:20">
      <c r="A246" t="s">
        <v>238</v>
      </c>
      <c r="B246" t="s">
        <v>234</v>
      </c>
      <c r="C246" t="s">
        <v>235</v>
      </c>
      <c r="D246">
        <v>35040604</v>
      </c>
      <c r="E246" s="3" t="str">
        <f>MID(D246,5,2)</f>
        <v>06</v>
      </c>
      <c r="F246" s="3" t="str">
        <f>MID(D246,3,2)</f>
        <v>04</v>
      </c>
      <c r="G246" s="4">
        <f>I246/H246*100</f>
        <v>1.6666666666666667</v>
      </c>
      <c r="H246">
        <v>60</v>
      </c>
      <c r="I246">
        <v>1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1</v>
      </c>
      <c r="Q246">
        <v>0</v>
      </c>
      <c r="R246">
        <v>0</v>
      </c>
      <c r="S246">
        <v>0</v>
      </c>
      <c r="T246" t="s">
        <v>44</v>
      </c>
    </row>
    <row r="247" spans="1:20">
      <c r="A247" t="s">
        <v>239</v>
      </c>
      <c r="B247" t="s">
        <v>234</v>
      </c>
      <c r="C247" t="s">
        <v>235</v>
      </c>
      <c r="D247">
        <v>35040605</v>
      </c>
      <c r="E247" s="3" t="str">
        <f>MID(D247,5,2)</f>
        <v>06</v>
      </c>
      <c r="F247" s="3" t="str">
        <f>MID(D247,3,2)</f>
        <v>04</v>
      </c>
      <c r="G247" s="4">
        <f>I247/H247*100</f>
        <v>0</v>
      </c>
      <c r="H247">
        <v>50</v>
      </c>
      <c r="I247">
        <v>0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1</v>
      </c>
      <c r="Q247">
        <v>0</v>
      </c>
      <c r="R247">
        <v>0</v>
      </c>
      <c r="S247">
        <v>0</v>
      </c>
    </row>
    <row r="248" spans="1:20">
      <c r="A248" t="s">
        <v>240</v>
      </c>
      <c r="B248" t="s">
        <v>234</v>
      </c>
      <c r="C248" t="s">
        <v>235</v>
      </c>
      <c r="D248">
        <v>35040606</v>
      </c>
      <c r="E248" s="3" t="str">
        <f>MID(D248,5,2)</f>
        <v>06</v>
      </c>
      <c r="F248" s="3" t="str">
        <f>MID(D248,3,2)</f>
        <v>04</v>
      </c>
      <c r="G248" s="4">
        <f>I248/H248*100</f>
        <v>2.3529411764705883</v>
      </c>
      <c r="H248">
        <v>85</v>
      </c>
      <c r="I248">
        <v>2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1</v>
      </c>
      <c r="Q248">
        <v>0</v>
      </c>
      <c r="R248">
        <v>0</v>
      </c>
      <c r="S248">
        <v>0</v>
      </c>
      <c r="T248" t="s">
        <v>44</v>
      </c>
    </row>
    <row r="249" spans="1:20">
      <c r="A249" t="s">
        <v>430</v>
      </c>
      <c r="B249" t="s">
        <v>431</v>
      </c>
      <c r="C249" t="s">
        <v>432</v>
      </c>
      <c r="D249">
        <v>35040701</v>
      </c>
      <c r="E249" s="3" t="str">
        <f>MID(D249,5,2)</f>
        <v>07</v>
      </c>
      <c r="F249" s="3" t="str">
        <f>MID(D249,3,2)</f>
        <v>04</v>
      </c>
      <c r="G249" s="4">
        <f>I249/H249*100</f>
        <v>41.875</v>
      </c>
      <c r="H249">
        <v>160</v>
      </c>
      <c r="I249">
        <v>67</v>
      </c>
      <c r="J249">
        <v>1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1</v>
      </c>
      <c r="Q249">
        <v>1</v>
      </c>
      <c r="R249">
        <v>0</v>
      </c>
      <c r="S249">
        <v>0</v>
      </c>
      <c r="T249" t="s">
        <v>160</v>
      </c>
    </row>
    <row r="250" spans="1:20">
      <c r="A250" t="s">
        <v>433</v>
      </c>
      <c r="B250" t="s">
        <v>431</v>
      </c>
      <c r="C250" t="s">
        <v>432</v>
      </c>
      <c r="D250">
        <v>35040702</v>
      </c>
      <c r="E250" s="3" t="str">
        <f>MID(D250,5,2)</f>
        <v>07</v>
      </c>
      <c r="F250" s="3" t="str">
        <f>MID(D250,3,2)</f>
        <v>04</v>
      </c>
      <c r="G250" s="4">
        <f>I250/H250*100</f>
        <v>24.647887323943664</v>
      </c>
      <c r="H250">
        <v>142</v>
      </c>
      <c r="I250">
        <v>35</v>
      </c>
      <c r="J250">
        <v>1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 t="s">
        <v>160</v>
      </c>
    </row>
    <row r="251" spans="1:20">
      <c r="A251" t="s">
        <v>434</v>
      </c>
      <c r="B251" t="s">
        <v>431</v>
      </c>
      <c r="C251" t="s">
        <v>432</v>
      </c>
      <c r="D251">
        <v>35040703</v>
      </c>
      <c r="E251" s="3" t="str">
        <f>MID(D251,5,2)</f>
        <v>07</v>
      </c>
      <c r="F251" s="3" t="str">
        <f>MID(D251,3,2)</f>
        <v>04</v>
      </c>
      <c r="G251" s="4">
        <f>I251/H251*100</f>
        <v>54.081632653061227</v>
      </c>
      <c r="H251">
        <v>98</v>
      </c>
      <c r="I251">
        <v>53</v>
      </c>
      <c r="J251">
        <v>1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1</v>
      </c>
      <c r="Q251">
        <v>1</v>
      </c>
      <c r="R251">
        <v>0</v>
      </c>
      <c r="S251">
        <v>0</v>
      </c>
      <c r="T251" t="s">
        <v>160</v>
      </c>
    </row>
    <row r="252" spans="1:20">
      <c r="A252" t="s">
        <v>435</v>
      </c>
      <c r="B252" t="s">
        <v>431</v>
      </c>
      <c r="C252" t="s">
        <v>432</v>
      </c>
      <c r="D252">
        <v>35040704</v>
      </c>
      <c r="E252" s="3" t="str">
        <f>MID(D252,5,2)</f>
        <v>07</v>
      </c>
      <c r="F252" s="3" t="str">
        <f>MID(D252,3,2)</f>
        <v>04</v>
      </c>
      <c r="G252" s="4">
        <f>I252/H252*100</f>
        <v>32.432432432432435</v>
      </c>
      <c r="H252">
        <v>148</v>
      </c>
      <c r="I252">
        <v>48</v>
      </c>
      <c r="J252">
        <v>1</v>
      </c>
      <c r="K252">
        <v>1</v>
      </c>
      <c r="L252">
        <v>0</v>
      </c>
      <c r="M252">
        <v>0</v>
      </c>
      <c r="N252">
        <v>0</v>
      </c>
      <c r="O252">
        <v>0</v>
      </c>
      <c r="P252">
        <v>1</v>
      </c>
      <c r="Q252">
        <v>0</v>
      </c>
      <c r="R252">
        <v>0</v>
      </c>
      <c r="S252">
        <v>0</v>
      </c>
      <c r="T252" t="s">
        <v>160</v>
      </c>
    </row>
    <row r="253" spans="1:20">
      <c r="A253" t="s">
        <v>436</v>
      </c>
      <c r="B253" t="s">
        <v>431</v>
      </c>
      <c r="C253" t="s">
        <v>432</v>
      </c>
      <c r="D253">
        <v>35040706</v>
      </c>
      <c r="E253" s="3" t="str">
        <f>MID(D253,5,2)</f>
        <v>07</v>
      </c>
      <c r="F253" s="3" t="str">
        <f>MID(D253,3,2)</f>
        <v>04</v>
      </c>
      <c r="G253" s="4">
        <f>I253/H253*100</f>
        <v>45.348837209302324</v>
      </c>
      <c r="H253">
        <v>172</v>
      </c>
      <c r="I253">
        <v>78</v>
      </c>
      <c r="J253">
        <v>1</v>
      </c>
      <c r="K253">
        <v>1</v>
      </c>
      <c r="L253">
        <v>0</v>
      </c>
      <c r="M253">
        <v>0</v>
      </c>
      <c r="N253">
        <v>0</v>
      </c>
      <c r="O253">
        <v>0</v>
      </c>
      <c r="P253">
        <v>2</v>
      </c>
      <c r="Q253">
        <v>1</v>
      </c>
      <c r="R253">
        <v>0</v>
      </c>
      <c r="S253">
        <v>0</v>
      </c>
      <c r="T253" t="s">
        <v>160</v>
      </c>
    </row>
    <row r="254" spans="1:20">
      <c r="A254" t="s">
        <v>437</v>
      </c>
      <c r="B254" t="s">
        <v>431</v>
      </c>
      <c r="C254" t="s">
        <v>432</v>
      </c>
      <c r="D254">
        <v>35040709</v>
      </c>
      <c r="E254" s="3" t="str">
        <f>MID(D254,5,2)</f>
        <v>07</v>
      </c>
      <c r="F254" s="3" t="str">
        <f>MID(D254,3,2)</f>
        <v>04</v>
      </c>
      <c r="G254" s="4">
        <f>I254/H254*100</f>
        <v>23.863636363636363</v>
      </c>
      <c r="H254">
        <v>176</v>
      </c>
      <c r="I254">
        <v>42</v>
      </c>
      <c r="J254">
        <v>0</v>
      </c>
      <c r="K254">
        <v>0</v>
      </c>
      <c r="L254">
        <v>1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 t="s">
        <v>156</v>
      </c>
    </row>
    <row r="255" spans="1:20">
      <c r="A255" t="s">
        <v>438</v>
      </c>
      <c r="B255" t="s">
        <v>431</v>
      </c>
      <c r="C255" t="s">
        <v>432</v>
      </c>
      <c r="D255">
        <v>35040711</v>
      </c>
      <c r="E255" s="3" t="str">
        <f>MID(D255,5,2)</f>
        <v>07</v>
      </c>
      <c r="F255" s="3" t="str">
        <f>MID(D255,3,2)</f>
        <v>04</v>
      </c>
      <c r="G255" s="4">
        <f>I255/H255*100</f>
        <v>37.647058823529413</v>
      </c>
      <c r="H255">
        <v>85</v>
      </c>
      <c r="I255">
        <v>32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1</v>
      </c>
      <c r="Q255">
        <v>1</v>
      </c>
      <c r="R255">
        <v>0</v>
      </c>
      <c r="S255">
        <v>0</v>
      </c>
      <c r="T255" t="s">
        <v>156</v>
      </c>
    </row>
    <row r="256" spans="1:20">
      <c r="A256" t="s">
        <v>439</v>
      </c>
      <c r="B256" t="s">
        <v>431</v>
      </c>
      <c r="C256" t="s">
        <v>432</v>
      </c>
      <c r="D256">
        <v>35040710</v>
      </c>
      <c r="E256" s="3" t="str">
        <f>MID(D256,5,2)</f>
        <v>07</v>
      </c>
      <c r="F256" s="3" t="str">
        <f>MID(D256,3,2)</f>
        <v>04</v>
      </c>
      <c r="G256" s="4">
        <f>I256/H256*100</f>
        <v>43.80952380952381</v>
      </c>
      <c r="H256">
        <v>105</v>
      </c>
      <c r="I256">
        <v>46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 t="s">
        <v>156</v>
      </c>
    </row>
    <row r="257" spans="1:20">
      <c r="A257" t="s">
        <v>440</v>
      </c>
      <c r="B257" t="s">
        <v>431</v>
      </c>
      <c r="C257" t="s">
        <v>432</v>
      </c>
      <c r="D257">
        <v>35040712</v>
      </c>
      <c r="E257" s="3" t="str">
        <f>MID(D257,5,2)</f>
        <v>07</v>
      </c>
      <c r="F257" s="3" t="str">
        <f>MID(D257,3,2)</f>
        <v>04</v>
      </c>
      <c r="G257" s="4">
        <f>I257/H257*100</f>
        <v>28.030303030303028</v>
      </c>
      <c r="H257">
        <v>132</v>
      </c>
      <c r="I257">
        <v>37</v>
      </c>
      <c r="J257">
        <v>0</v>
      </c>
      <c r="K257">
        <v>1</v>
      </c>
      <c r="L257">
        <v>1</v>
      </c>
      <c r="M257">
        <v>0</v>
      </c>
      <c r="N257">
        <v>0</v>
      </c>
      <c r="O257">
        <v>0</v>
      </c>
      <c r="P257">
        <v>1</v>
      </c>
      <c r="Q257">
        <v>1</v>
      </c>
      <c r="R257">
        <v>0</v>
      </c>
      <c r="S257">
        <v>0</v>
      </c>
      <c r="T257" t="s">
        <v>156</v>
      </c>
    </row>
    <row r="258" spans="1:20">
      <c r="A258" t="s">
        <v>454</v>
      </c>
      <c r="B258" t="s">
        <v>431</v>
      </c>
      <c r="C258" t="s">
        <v>432</v>
      </c>
      <c r="D258">
        <v>35040713</v>
      </c>
      <c r="E258" s="3" t="str">
        <f>MID(D258,5,2)</f>
        <v>07</v>
      </c>
      <c r="F258" s="3" t="str">
        <f>MID(D258,3,2)</f>
        <v>04</v>
      </c>
      <c r="G258" s="4">
        <f>I258/H258*100</f>
        <v>26.168224299065418</v>
      </c>
      <c r="H258">
        <v>107</v>
      </c>
      <c r="I258">
        <v>28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 t="s">
        <v>156</v>
      </c>
    </row>
    <row r="259" spans="1:20">
      <c r="A259" t="s">
        <v>520</v>
      </c>
      <c r="B259" t="s">
        <v>521</v>
      </c>
      <c r="C259" t="s">
        <v>522</v>
      </c>
      <c r="D259">
        <v>35040801</v>
      </c>
      <c r="E259" s="3" t="str">
        <f>MID(D259,5,2)</f>
        <v>08</v>
      </c>
      <c r="F259" s="3" t="str">
        <f>MID(D259,3,2)</f>
        <v>04</v>
      </c>
      <c r="G259" s="4">
        <f>I259/H259*100</f>
        <v>9.6</v>
      </c>
      <c r="H259">
        <v>125</v>
      </c>
      <c r="I259">
        <v>12</v>
      </c>
      <c r="J259">
        <v>0</v>
      </c>
      <c r="K259">
        <v>0</v>
      </c>
      <c r="M259">
        <v>0</v>
      </c>
      <c r="N259">
        <v>0</v>
      </c>
      <c r="O259">
        <v>0</v>
      </c>
      <c r="P259">
        <v>1</v>
      </c>
      <c r="Q259">
        <v>0</v>
      </c>
      <c r="R259">
        <v>0</v>
      </c>
      <c r="S259">
        <v>0</v>
      </c>
      <c r="T259" t="s">
        <v>35</v>
      </c>
    </row>
    <row r="260" spans="1:20">
      <c r="A260" t="s">
        <v>523</v>
      </c>
      <c r="B260" t="s">
        <v>521</v>
      </c>
      <c r="C260" t="s">
        <v>522</v>
      </c>
      <c r="D260">
        <v>35040802</v>
      </c>
      <c r="E260" s="3" t="str">
        <f>MID(D260,5,2)</f>
        <v>08</v>
      </c>
      <c r="F260" s="3" t="str">
        <f>MID(D260,3,2)</f>
        <v>04</v>
      </c>
      <c r="G260" s="4">
        <f>I260/H260*100</f>
        <v>7.7777777777777777</v>
      </c>
      <c r="H260">
        <v>90</v>
      </c>
      <c r="I260">
        <v>7</v>
      </c>
      <c r="J260">
        <v>0</v>
      </c>
      <c r="K260">
        <v>0</v>
      </c>
      <c r="L260">
        <v>0</v>
      </c>
      <c r="M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 t="s">
        <v>35</v>
      </c>
    </row>
    <row r="261" spans="1:20">
      <c r="A261" t="s">
        <v>524</v>
      </c>
      <c r="B261" t="s">
        <v>521</v>
      </c>
      <c r="C261" t="s">
        <v>522</v>
      </c>
      <c r="D261">
        <v>35040803</v>
      </c>
      <c r="E261" s="3" t="str">
        <f>MID(D261,5,2)</f>
        <v>08</v>
      </c>
      <c r="F261" s="3" t="str">
        <f>MID(D261,3,2)</f>
        <v>04</v>
      </c>
      <c r="G261" s="4">
        <f>I261/H261*100</f>
        <v>10</v>
      </c>
      <c r="H261">
        <v>120</v>
      </c>
      <c r="I261">
        <v>12</v>
      </c>
      <c r="J261">
        <v>2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1</v>
      </c>
      <c r="Q261">
        <v>0</v>
      </c>
      <c r="R261">
        <v>0</v>
      </c>
      <c r="S261">
        <v>0</v>
      </c>
      <c r="T261" t="s">
        <v>35</v>
      </c>
    </row>
    <row r="262" spans="1:20">
      <c r="A262" t="s">
        <v>525</v>
      </c>
      <c r="B262" t="s">
        <v>521</v>
      </c>
      <c r="C262" t="s">
        <v>522</v>
      </c>
      <c r="D262">
        <v>35040804</v>
      </c>
      <c r="E262" s="3" t="str">
        <f>MID(D262,5,2)</f>
        <v>08</v>
      </c>
      <c r="F262" s="3" t="str">
        <f>MID(D262,3,2)</f>
        <v>04</v>
      </c>
      <c r="G262" s="4">
        <f>I262/H262*100</f>
        <v>9.6</v>
      </c>
      <c r="H262">
        <v>125</v>
      </c>
      <c r="I262">
        <v>12</v>
      </c>
      <c r="J262">
        <v>0</v>
      </c>
      <c r="K262">
        <v>0</v>
      </c>
      <c r="M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 t="s">
        <v>35</v>
      </c>
    </row>
    <row r="263" spans="1:20">
      <c r="A263" t="s">
        <v>526</v>
      </c>
      <c r="B263" t="s">
        <v>521</v>
      </c>
      <c r="C263" t="s">
        <v>522</v>
      </c>
      <c r="D263">
        <v>35040805</v>
      </c>
      <c r="E263" s="3" t="str">
        <f>MID(D263,5,2)</f>
        <v>08</v>
      </c>
      <c r="F263" s="3" t="str">
        <f>MID(D263,3,2)</f>
        <v>04</v>
      </c>
      <c r="G263" s="4">
        <f>I263/H263*100</f>
        <v>8.8888888888888893</v>
      </c>
      <c r="H263">
        <v>90</v>
      </c>
      <c r="I263">
        <v>8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1</v>
      </c>
      <c r="Q263">
        <v>0</v>
      </c>
      <c r="R263">
        <v>0</v>
      </c>
      <c r="S263">
        <v>0</v>
      </c>
      <c r="T263" t="s">
        <v>35</v>
      </c>
    </row>
    <row r="264" spans="1:20">
      <c r="A264" t="s">
        <v>527</v>
      </c>
      <c r="B264" t="s">
        <v>521</v>
      </c>
      <c r="C264" t="s">
        <v>522</v>
      </c>
      <c r="D264">
        <v>35040808</v>
      </c>
      <c r="E264" s="3" t="str">
        <f>MID(D264,5,2)</f>
        <v>08</v>
      </c>
      <c r="F264" s="3" t="str">
        <f>MID(D264,3,2)</f>
        <v>04</v>
      </c>
      <c r="G264" s="4">
        <f>I264/H264*100</f>
        <v>8.8888888888888893</v>
      </c>
      <c r="H264">
        <v>90</v>
      </c>
      <c r="I264">
        <v>8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 t="s">
        <v>35</v>
      </c>
    </row>
    <row r="265" spans="1:20">
      <c r="A265" t="s">
        <v>528</v>
      </c>
      <c r="B265" t="s">
        <v>521</v>
      </c>
      <c r="C265" t="s">
        <v>522</v>
      </c>
      <c r="D265">
        <v>35040809</v>
      </c>
      <c r="E265" s="3" t="str">
        <f>MID(D265,5,2)</f>
        <v>08</v>
      </c>
      <c r="F265" s="3" t="str">
        <f>MID(D265,3,2)</f>
        <v>04</v>
      </c>
      <c r="G265" s="4">
        <f>I265/H265*100</f>
        <v>11.76470588235294</v>
      </c>
      <c r="H265">
        <v>85</v>
      </c>
      <c r="I265">
        <v>10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1</v>
      </c>
      <c r="Q265">
        <v>1</v>
      </c>
      <c r="R265">
        <v>0</v>
      </c>
      <c r="S265">
        <v>0</v>
      </c>
      <c r="T265" t="s">
        <v>35</v>
      </c>
    </row>
    <row r="266" spans="1:20">
      <c r="A266" t="s">
        <v>89</v>
      </c>
      <c r="B266" t="s">
        <v>90</v>
      </c>
      <c r="C266" t="s">
        <v>91</v>
      </c>
      <c r="D266">
        <v>35040903</v>
      </c>
      <c r="E266" s="3" t="str">
        <f>MID(D266,5,2)</f>
        <v>09</v>
      </c>
      <c r="F266" s="3" t="str">
        <f>MID(D266,3,2)</f>
        <v>04</v>
      </c>
      <c r="G266" s="4">
        <f>I266/H266*100</f>
        <v>10.194174757281553</v>
      </c>
      <c r="H266">
        <v>206</v>
      </c>
      <c r="I266">
        <v>21</v>
      </c>
      <c r="J266">
        <v>1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1</v>
      </c>
      <c r="Q266">
        <v>0</v>
      </c>
      <c r="R266">
        <v>0</v>
      </c>
      <c r="S266">
        <v>0</v>
      </c>
      <c r="T266" t="s">
        <v>92</v>
      </c>
    </row>
    <row r="267" spans="1:20">
      <c r="A267" t="s">
        <v>93</v>
      </c>
      <c r="B267" t="s">
        <v>90</v>
      </c>
      <c r="C267" t="s">
        <v>91</v>
      </c>
      <c r="D267">
        <v>35040904</v>
      </c>
      <c r="E267" s="3" t="str">
        <f>MID(D267,5,2)</f>
        <v>09</v>
      </c>
      <c r="F267" s="3" t="str">
        <f>MID(D267,3,2)</f>
        <v>04</v>
      </c>
      <c r="G267" s="4">
        <f>I267/H267*100</f>
        <v>7.3684210526315779</v>
      </c>
      <c r="H267">
        <v>95</v>
      </c>
      <c r="I267">
        <v>7</v>
      </c>
      <c r="J267">
        <v>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1</v>
      </c>
      <c r="Q267">
        <v>0</v>
      </c>
      <c r="R267">
        <v>0</v>
      </c>
      <c r="S267">
        <v>0</v>
      </c>
      <c r="T267" t="s">
        <v>92</v>
      </c>
    </row>
    <row r="268" spans="1:20">
      <c r="A268" t="s">
        <v>94</v>
      </c>
      <c r="B268" t="s">
        <v>90</v>
      </c>
      <c r="C268" t="s">
        <v>91</v>
      </c>
      <c r="D268">
        <v>35040906</v>
      </c>
      <c r="E268" s="3" t="str">
        <f>MID(D268,5,2)</f>
        <v>09</v>
      </c>
      <c r="F268" s="3" t="str">
        <f>MID(D268,3,2)</f>
        <v>04</v>
      </c>
      <c r="G268" s="4">
        <f>I268/H268*100</f>
        <v>0</v>
      </c>
      <c r="H268">
        <v>35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1</v>
      </c>
      <c r="Q268">
        <v>0</v>
      </c>
      <c r="R268">
        <v>0</v>
      </c>
      <c r="S268">
        <v>0</v>
      </c>
      <c r="T268" t="s">
        <v>92</v>
      </c>
    </row>
    <row r="269" spans="1:20">
      <c r="A269" t="s">
        <v>598</v>
      </c>
      <c r="B269" t="s">
        <v>599</v>
      </c>
      <c r="C269" t="s">
        <v>600</v>
      </c>
      <c r="D269">
        <v>35050201</v>
      </c>
      <c r="E269" s="3" t="str">
        <f>MID(D269,5,2)</f>
        <v>02</v>
      </c>
      <c r="F269" s="3" t="str">
        <f>MID(D269,3,2)</f>
        <v>05</v>
      </c>
      <c r="G269" s="4">
        <f>I269/H269*100</f>
        <v>8.2644628099173563</v>
      </c>
      <c r="H269">
        <v>121</v>
      </c>
      <c r="I269">
        <v>10</v>
      </c>
      <c r="J269">
        <v>0</v>
      </c>
      <c r="K269">
        <v>0</v>
      </c>
      <c r="L269">
        <v>1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 t="s">
        <v>601</v>
      </c>
    </row>
    <row r="270" spans="1:20">
      <c r="A270" t="s">
        <v>602</v>
      </c>
      <c r="B270" t="s">
        <v>599</v>
      </c>
      <c r="C270" t="s">
        <v>600</v>
      </c>
      <c r="D270">
        <v>35050203</v>
      </c>
      <c r="E270" s="3" t="str">
        <f>MID(D270,5,2)</f>
        <v>02</v>
      </c>
      <c r="F270" s="3" t="str">
        <f>MID(D270,3,2)</f>
        <v>05</v>
      </c>
      <c r="G270" s="4">
        <f>I270/H270*100</f>
        <v>9.2715231788079464</v>
      </c>
      <c r="H270">
        <v>151</v>
      </c>
      <c r="I270">
        <v>14</v>
      </c>
      <c r="J270">
        <v>1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2</v>
      </c>
      <c r="Q270">
        <v>0</v>
      </c>
      <c r="R270">
        <v>0</v>
      </c>
      <c r="S270">
        <v>0</v>
      </c>
      <c r="T270" t="s">
        <v>601</v>
      </c>
    </row>
    <row r="271" spans="1:20">
      <c r="A271" t="s">
        <v>603</v>
      </c>
      <c r="B271" t="s">
        <v>599</v>
      </c>
      <c r="C271" t="s">
        <v>600</v>
      </c>
      <c r="D271">
        <v>35050204</v>
      </c>
      <c r="E271" s="3" t="str">
        <f>MID(D271,5,2)</f>
        <v>02</v>
      </c>
      <c r="F271" s="3" t="str">
        <f>MID(D271,3,2)</f>
        <v>05</v>
      </c>
      <c r="G271" s="4">
        <f>I271/H271*100</f>
        <v>9.8214285714285712</v>
      </c>
      <c r="H271">
        <v>112</v>
      </c>
      <c r="I271">
        <v>11</v>
      </c>
      <c r="J271">
        <v>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1</v>
      </c>
      <c r="Q271">
        <v>0</v>
      </c>
      <c r="R271">
        <v>0</v>
      </c>
      <c r="S271">
        <v>0</v>
      </c>
      <c r="T271" t="s">
        <v>601</v>
      </c>
    </row>
    <row r="272" spans="1:20">
      <c r="A272" t="s">
        <v>604</v>
      </c>
      <c r="B272" t="s">
        <v>599</v>
      </c>
      <c r="C272" t="s">
        <v>600</v>
      </c>
      <c r="D272">
        <v>35050207</v>
      </c>
      <c r="E272" s="3" t="str">
        <f>MID(D272,5,2)</f>
        <v>02</v>
      </c>
      <c r="F272" s="3" t="str">
        <f>MID(D272,3,2)</f>
        <v>05</v>
      </c>
      <c r="G272" s="4">
        <f>I272/H272*100</f>
        <v>10.204081632653061</v>
      </c>
      <c r="H272">
        <v>98</v>
      </c>
      <c r="I272">
        <v>10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1</v>
      </c>
      <c r="Q272">
        <v>0</v>
      </c>
      <c r="R272">
        <v>2</v>
      </c>
      <c r="S272">
        <v>0</v>
      </c>
      <c r="T272" t="s">
        <v>601</v>
      </c>
    </row>
    <row r="273" spans="1:20">
      <c r="A273" t="s">
        <v>605</v>
      </c>
      <c r="B273" t="s">
        <v>599</v>
      </c>
      <c r="C273" t="s">
        <v>600</v>
      </c>
      <c r="D273">
        <v>35050213</v>
      </c>
      <c r="E273" s="3" t="str">
        <f>MID(D273,5,2)</f>
        <v>02</v>
      </c>
      <c r="F273" s="3" t="str">
        <f>MID(D273,3,2)</f>
        <v>05</v>
      </c>
      <c r="G273" s="4">
        <f>I273/H273*100</f>
        <v>9.8360655737704921</v>
      </c>
      <c r="H273">
        <v>122</v>
      </c>
      <c r="I273">
        <v>12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2</v>
      </c>
      <c r="Q273">
        <v>0</v>
      </c>
      <c r="R273">
        <v>1</v>
      </c>
      <c r="S273">
        <v>0</v>
      </c>
      <c r="T273" t="s">
        <v>601</v>
      </c>
    </row>
    <row r="274" spans="1:20">
      <c r="A274" t="s">
        <v>111</v>
      </c>
      <c r="B274" t="s">
        <v>112</v>
      </c>
      <c r="C274" t="s">
        <v>113</v>
      </c>
      <c r="D274">
        <v>35050302</v>
      </c>
      <c r="E274" s="3" t="str">
        <f>MID(D274,5,2)</f>
        <v>03</v>
      </c>
      <c r="F274" s="3" t="str">
        <f>MID(D274,3,2)</f>
        <v>05</v>
      </c>
      <c r="G274" s="4">
        <f>I274/H274*100</f>
        <v>45</v>
      </c>
      <c r="H274">
        <v>40</v>
      </c>
      <c r="I274">
        <v>18</v>
      </c>
      <c r="J274">
        <v>1</v>
      </c>
      <c r="K274">
        <v>1</v>
      </c>
      <c r="P274">
        <v>1</v>
      </c>
      <c r="Q274">
        <v>1</v>
      </c>
      <c r="T274" t="s">
        <v>37</v>
      </c>
    </row>
    <row r="275" spans="1:20">
      <c r="A275" t="s">
        <v>114</v>
      </c>
      <c r="B275" t="s">
        <v>112</v>
      </c>
      <c r="C275" t="s">
        <v>113</v>
      </c>
      <c r="D275">
        <v>35050306</v>
      </c>
      <c r="E275" s="3" t="str">
        <f>MID(D275,5,2)</f>
        <v>03</v>
      </c>
      <c r="F275" s="3" t="str">
        <f>MID(D275,3,2)</f>
        <v>05</v>
      </c>
      <c r="G275" s="4">
        <f>I275/H275*100</f>
        <v>33.333333333333329</v>
      </c>
      <c r="H275">
        <v>60</v>
      </c>
      <c r="I275">
        <v>20</v>
      </c>
      <c r="J275">
        <v>1</v>
      </c>
      <c r="K275">
        <v>1</v>
      </c>
      <c r="P275">
        <v>2</v>
      </c>
      <c r="Q275">
        <v>1</v>
      </c>
      <c r="T275" t="s">
        <v>37</v>
      </c>
    </row>
    <row r="276" spans="1:20">
      <c r="A276" t="s">
        <v>115</v>
      </c>
      <c r="B276" t="s">
        <v>116</v>
      </c>
      <c r="C276" t="s">
        <v>113</v>
      </c>
      <c r="D276">
        <v>35050309</v>
      </c>
      <c r="E276" s="3" t="str">
        <f>MID(D276,5,2)</f>
        <v>03</v>
      </c>
      <c r="F276" s="3" t="str">
        <f>MID(D276,3,2)</f>
        <v>05</v>
      </c>
      <c r="G276" s="4">
        <f>I276/H276*100</f>
        <v>55.000000000000007</v>
      </c>
      <c r="H276">
        <v>40</v>
      </c>
      <c r="I276">
        <v>22</v>
      </c>
      <c r="J276">
        <v>1</v>
      </c>
      <c r="K276">
        <v>1</v>
      </c>
      <c r="P276">
        <v>1</v>
      </c>
      <c r="Q276">
        <v>1</v>
      </c>
      <c r="T276" t="s">
        <v>37</v>
      </c>
    </row>
    <row r="277" spans="1:20">
      <c r="A277" t="s">
        <v>117</v>
      </c>
      <c r="B277" t="s">
        <v>112</v>
      </c>
      <c r="C277" t="s">
        <v>113</v>
      </c>
      <c r="D277">
        <v>35050315</v>
      </c>
      <c r="E277" s="3" t="str">
        <f>MID(D277,5,2)</f>
        <v>03</v>
      </c>
      <c r="F277" s="3" t="str">
        <f>MID(D277,3,2)</f>
        <v>05</v>
      </c>
      <c r="G277" s="4">
        <f>I277/H277*100</f>
        <v>42.5</v>
      </c>
      <c r="H277">
        <v>40</v>
      </c>
      <c r="I277">
        <v>17</v>
      </c>
      <c r="L277">
        <v>1</v>
      </c>
      <c r="M277">
        <v>0</v>
      </c>
      <c r="P277">
        <v>2</v>
      </c>
      <c r="Q277">
        <v>2</v>
      </c>
      <c r="T277" t="s">
        <v>37</v>
      </c>
    </row>
    <row r="278" spans="1:20">
      <c r="A278" t="s">
        <v>118</v>
      </c>
      <c r="B278" t="s">
        <v>112</v>
      </c>
      <c r="C278" t="s">
        <v>119</v>
      </c>
      <c r="D278">
        <v>35050316</v>
      </c>
      <c r="E278" s="3" t="str">
        <f>MID(D278,5,2)</f>
        <v>03</v>
      </c>
      <c r="F278" s="3" t="str">
        <f>MID(D278,3,2)</f>
        <v>05</v>
      </c>
      <c r="G278" s="4">
        <f>I278/H278*100</f>
        <v>5</v>
      </c>
      <c r="H278">
        <v>20</v>
      </c>
      <c r="I278">
        <v>1</v>
      </c>
      <c r="P278">
        <v>1</v>
      </c>
      <c r="Q278">
        <v>1</v>
      </c>
      <c r="T278" t="s">
        <v>35</v>
      </c>
    </row>
    <row r="279" spans="1:20">
      <c r="A279" t="s">
        <v>476</v>
      </c>
      <c r="B279" t="s">
        <v>477</v>
      </c>
      <c r="C279" t="s">
        <v>478</v>
      </c>
      <c r="D279">
        <v>35050501</v>
      </c>
      <c r="E279" s="3" t="str">
        <f>MID(D279,5,2)</f>
        <v>05</v>
      </c>
      <c r="F279" s="3" t="str">
        <f>MID(D279,3,2)</f>
        <v>05</v>
      </c>
      <c r="G279" s="4">
        <f>I279/H279*100</f>
        <v>6.8627450980392162</v>
      </c>
      <c r="H279">
        <v>204</v>
      </c>
      <c r="I279">
        <v>14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1</v>
      </c>
      <c r="Q279">
        <v>1</v>
      </c>
      <c r="R279">
        <v>0</v>
      </c>
      <c r="S279">
        <v>0</v>
      </c>
      <c r="T279" t="s">
        <v>479</v>
      </c>
    </row>
    <row r="280" spans="1:20">
      <c r="A280" t="s">
        <v>482</v>
      </c>
      <c r="B280" t="s">
        <v>477</v>
      </c>
      <c r="C280" t="s">
        <v>478</v>
      </c>
      <c r="D280">
        <v>35050502</v>
      </c>
      <c r="E280" s="3" t="str">
        <f>MID(D280,5,2)</f>
        <v>05</v>
      </c>
      <c r="F280" s="3" t="str">
        <f>MID(D280,3,2)</f>
        <v>05</v>
      </c>
      <c r="G280" s="4">
        <f>I280/H280*100</f>
        <v>6.1728395061728394</v>
      </c>
      <c r="H280">
        <v>243</v>
      </c>
      <c r="I280">
        <v>15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1</v>
      </c>
      <c r="Q280">
        <v>0</v>
      </c>
      <c r="R280">
        <v>0</v>
      </c>
      <c r="S280">
        <v>0</v>
      </c>
      <c r="T280" t="s">
        <v>483</v>
      </c>
    </row>
    <row r="281" spans="1:20">
      <c r="A281" t="s">
        <v>484</v>
      </c>
      <c r="B281" t="s">
        <v>477</v>
      </c>
      <c r="C281" t="s">
        <v>478</v>
      </c>
      <c r="D281">
        <v>35050503</v>
      </c>
      <c r="E281" s="3" t="str">
        <f>MID(D281,5,2)</f>
        <v>05</v>
      </c>
      <c r="F281" s="3" t="str">
        <f>MID(D281,3,2)</f>
        <v>05</v>
      </c>
      <c r="G281" s="4">
        <f>I281/H281*100</f>
        <v>7.6335877862595423</v>
      </c>
      <c r="H281">
        <v>131</v>
      </c>
      <c r="I281">
        <v>10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1</v>
      </c>
      <c r="Q281">
        <v>1</v>
      </c>
      <c r="R281">
        <v>0</v>
      </c>
      <c r="S281">
        <v>0</v>
      </c>
      <c r="T281" t="s">
        <v>483</v>
      </c>
    </row>
    <row r="282" spans="1:20">
      <c r="A282" t="s">
        <v>485</v>
      </c>
      <c r="B282" t="s">
        <v>477</v>
      </c>
      <c r="C282" t="s">
        <v>478</v>
      </c>
      <c r="D282">
        <v>35050504</v>
      </c>
      <c r="E282" s="3" t="str">
        <f>MID(D282,5,2)</f>
        <v>05</v>
      </c>
      <c r="F282" s="3" t="str">
        <f>MID(D282,3,2)</f>
        <v>05</v>
      </c>
      <c r="G282" s="4">
        <f>I282/H282*100</f>
        <v>7.096774193548387</v>
      </c>
      <c r="H282">
        <v>155</v>
      </c>
      <c r="I282">
        <v>11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1</v>
      </c>
      <c r="Q282">
        <v>1</v>
      </c>
      <c r="R282">
        <v>0</v>
      </c>
      <c r="S282">
        <v>0</v>
      </c>
      <c r="T282" t="s">
        <v>483</v>
      </c>
    </row>
    <row r="283" spans="1:20">
      <c r="A283" t="s">
        <v>486</v>
      </c>
      <c r="B283" t="s">
        <v>477</v>
      </c>
      <c r="C283" t="s">
        <v>478</v>
      </c>
      <c r="D283">
        <v>35050505</v>
      </c>
      <c r="E283" s="3" t="str">
        <f>MID(D283,5,2)</f>
        <v>05</v>
      </c>
      <c r="F283" s="3" t="str">
        <f>MID(D283,3,2)</f>
        <v>05</v>
      </c>
      <c r="G283" s="4">
        <f>I283/H283*100</f>
        <v>9.5808383233532943</v>
      </c>
      <c r="H283">
        <v>167</v>
      </c>
      <c r="I283">
        <v>16</v>
      </c>
      <c r="J283">
        <v>1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 t="s">
        <v>483</v>
      </c>
    </row>
    <row r="284" spans="1:20">
      <c r="A284" t="s">
        <v>487</v>
      </c>
      <c r="B284" t="s">
        <v>477</v>
      </c>
      <c r="C284" t="s">
        <v>478</v>
      </c>
      <c r="D284">
        <v>35050506</v>
      </c>
      <c r="E284" s="3" t="str">
        <f>MID(D284,5,2)</f>
        <v>05</v>
      </c>
      <c r="F284" s="3" t="str">
        <f>MID(D284,3,2)</f>
        <v>05</v>
      </c>
      <c r="G284" s="4">
        <f>I284/H284*100</f>
        <v>8.0459770114942533</v>
      </c>
      <c r="H284">
        <v>87</v>
      </c>
      <c r="I284">
        <v>7</v>
      </c>
      <c r="J284">
        <v>1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1</v>
      </c>
      <c r="Q284">
        <v>0</v>
      </c>
      <c r="R284">
        <v>0</v>
      </c>
      <c r="S284">
        <v>0</v>
      </c>
      <c r="T284" t="s">
        <v>35</v>
      </c>
    </row>
    <row r="285" spans="1:20">
      <c r="A285" t="s">
        <v>488</v>
      </c>
      <c r="B285" t="s">
        <v>477</v>
      </c>
      <c r="C285" t="s">
        <v>478</v>
      </c>
      <c r="D285">
        <v>35050507</v>
      </c>
      <c r="E285" s="3" t="str">
        <f>MID(D285,5,2)</f>
        <v>05</v>
      </c>
      <c r="F285" s="3" t="str">
        <f>MID(D285,3,2)</f>
        <v>05</v>
      </c>
      <c r="G285" s="4">
        <f>I285/H285*100</f>
        <v>8.1818181818181817</v>
      </c>
      <c r="H285">
        <v>220</v>
      </c>
      <c r="I285">
        <v>18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1</v>
      </c>
      <c r="Q285">
        <v>1</v>
      </c>
      <c r="R285">
        <v>0</v>
      </c>
      <c r="S285">
        <v>0</v>
      </c>
      <c r="T285" t="s">
        <v>483</v>
      </c>
    </row>
    <row r="286" spans="1:20">
      <c r="A286" t="s">
        <v>489</v>
      </c>
      <c r="B286" t="s">
        <v>477</v>
      </c>
      <c r="C286" t="s">
        <v>478</v>
      </c>
      <c r="D286">
        <v>35050508</v>
      </c>
      <c r="E286" s="3" t="str">
        <f>MID(D286,5,2)</f>
        <v>05</v>
      </c>
      <c r="F286" s="3" t="str">
        <f>MID(D286,3,2)</f>
        <v>05</v>
      </c>
      <c r="G286" s="4">
        <f>I286/H286*100</f>
        <v>8.8235294117647065</v>
      </c>
      <c r="H286">
        <v>136</v>
      </c>
      <c r="I286">
        <v>12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1</v>
      </c>
      <c r="Q286">
        <v>1</v>
      </c>
      <c r="R286">
        <v>0</v>
      </c>
      <c r="S286">
        <v>0</v>
      </c>
      <c r="T286" t="s">
        <v>483</v>
      </c>
    </row>
    <row r="287" spans="1:20">
      <c r="A287" t="s">
        <v>490</v>
      </c>
      <c r="B287" t="s">
        <v>477</v>
      </c>
      <c r="C287" t="s">
        <v>478</v>
      </c>
      <c r="D287">
        <v>35050509</v>
      </c>
      <c r="E287" s="3" t="str">
        <f>MID(D287,5,2)</f>
        <v>05</v>
      </c>
      <c r="F287" s="3" t="str">
        <f>MID(D287,3,2)</f>
        <v>05</v>
      </c>
      <c r="G287" s="4">
        <f>I287/H287*100</f>
        <v>11.111111111111111</v>
      </c>
      <c r="H287">
        <v>126</v>
      </c>
      <c r="I287">
        <v>14</v>
      </c>
      <c r="J287">
        <v>1</v>
      </c>
      <c r="K287">
        <v>1</v>
      </c>
      <c r="L287">
        <v>1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 t="s">
        <v>483</v>
      </c>
    </row>
    <row r="288" spans="1:20">
      <c r="A288" t="s">
        <v>491</v>
      </c>
      <c r="B288" t="s">
        <v>477</v>
      </c>
      <c r="C288" t="s">
        <v>478</v>
      </c>
      <c r="D288">
        <v>35050501</v>
      </c>
      <c r="E288" s="3" t="str">
        <f>MID(D288,5,2)</f>
        <v>05</v>
      </c>
      <c r="F288" s="3" t="str">
        <f>MID(D288,3,2)</f>
        <v>05</v>
      </c>
      <c r="G288" s="4">
        <f>I288/H288*100</f>
        <v>7.8431372549019605</v>
      </c>
      <c r="H288">
        <v>204</v>
      </c>
      <c r="I288">
        <v>16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1</v>
      </c>
      <c r="Q288">
        <v>1</v>
      </c>
      <c r="R288">
        <v>0</v>
      </c>
      <c r="S288">
        <v>0</v>
      </c>
      <c r="T288" t="s">
        <v>479</v>
      </c>
    </row>
    <row r="289" spans="1:20">
      <c r="A289" t="s">
        <v>102</v>
      </c>
      <c r="B289" t="s">
        <v>103</v>
      </c>
      <c r="C289" t="s">
        <v>104</v>
      </c>
      <c r="D289">
        <v>35060105</v>
      </c>
      <c r="E289" s="3" t="str">
        <f>MID(D289,5,2)</f>
        <v>01</v>
      </c>
      <c r="F289" s="3" t="str">
        <f>MID(D289,3,2)</f>
        <v>06</v>
      </c>
      <c r="G289" s="4">
        <f>I289/H289*100</f>
        <v>4.4585987261146496</v>
      </c>
      <c r="H289">
        <v>157</v>
      </c>
      <c r="I289">
        <v>7</v>
      </c>
      <c r="J289">
        <v>1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1</v>
      </c>
      <c r="Q289">
        <v>0</v>
      </c>
      <c r="R289">
        <v>0</v>
      </c>
      <c r="S289">
        <v>0</v>
      </c>
      <c r="T289" t="s">
        <v>105</v>
      </c>
    </row>
    <row r="290" spans="1:20">
      <c r="A290" t="s">
        <v>106</v>
      </c>
      <c r="B290" t="s">
        <v>103</v>
      </c>
      <c r="C290" t="s">
        <v>104</v>
      </c>
      <c r="D290">
        <v>35060106</v>
      </c>
      <c r="E290" s="3" t="str">
        <f>MID(D290,5,2)</f>
        <v>01</v>
      </c>
      <c r="F290" s="3" t="str">
        <f>MID(D290,3,2)</f>
        <v>06</v>
      </c>
      <c r="G290" s="4">
        <f>I290/H290*100</f>
        <v>3.5714285714285712</v>
      </c>
      <c r="H290">
        <v>112</v>
      </c>
      <c r="I290">
        <v>4</v>
      </c>
      <c r="J290">
        <v>1</v>
      </c>
      <c r="K290">
        <v>1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 t="s">
        <v>107</v>
      </c>
    </row>
    <row r="291" spans="1:20">
      <c r="A291" t="s">
        <v>108</v>
      </c>
      <c r="B291" t="s">
        <v>103</v>
      </c>
      <c r="C291" t="s">
        <v>104</v>
      </c>
      <c r="D291">
        <v>35060107</v>
      </c>
      <c r="E291" s="3" t="str">
        <f>MID(D291,5,2)</f>
        <v>01</v>
      </c>
      <c r="F291" s="3" t="str">
        <f>MID(D291,3,2)</f>
        <v>06</v>
      </c>
      <c r="G291" s="4">
        <f>I291/H291*100</f>
        <v>6.5217391304347823</v>
      </c>
      <c r="H291">
        <v>138</v>
      </c>
      <c r="I291">
        <v>9</v>
      </c>
      <c r="J291">
        <v>0</v>
      </c>
      <c r="K291">
        <v>0</v>
      </c>
      <c r="L291">
        <v>1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 t="s">
        <v>109</v>
      </c>
    </row>
    <row r="292" spans="1:20">
      <c r="A292" t="s">
        <v>110</v>
      </c>
      <c r="B292" t="s">
        <v>103</v>
      </c>
      <c r="C292" t="s">
        <v>104</v>
      </c>
      <c r="D292">
        <v>35060110</v>
      </c>
      <c r="E292" s="3" t="str">
        <f>MID(D292,5,2)</f>
        <v>01</v>
      </c>
      <c r="F292" s="3" t="str">
        <f>MID(D292,3,2)</f>
        <v>06</v>
      </c>
      <c r="G292" s="4">
        <f>I292/H292*100</f>
        <v>4.9586776859504136</v>
      </c>
      <c r="H292">
        <v>121</v>
      </c>
      <c r="I292">
        <v>6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 t="s">
        <v>35</v>
      </c>
    </row>
    <row r="293" spans="1:20">
      <c r="A293" t="s">
        <v>422</v>
      </c>
      <c r="B293" t="s">
        <v>423</v>
      </c>
      <c r="C293" t="s">
        <v>424</v>
      </c>
      <c r="D293">
        <v>35060101</v>
      </c>
      <c r="E293" s="3" t="str">
        <f>MID(D293,5,2)</f>
        <v>01</v>
      </c>
      <c r="F293" s="3" t="str">
        <f>MID(D293,3,2)</f>
        <v>06</v>
      </c>
      <c r="G293" s="4">
        <f>I293/H293*100</f>
        <v>16.315789473684212</v>
      </c>
      <c r="H293">
        <v>190</v>
      </c>
      <c r="I293">
        <v>31</v>
      </c>
      <c r="J293">
        <v>1</v>
      </c>
      <c r="K293">
        <v>1</v>
      </c>
      <c r="P293">
        <v>1</v>
      </c>
      <c r="Q293">
        <v>1</v>
      </c>
      <c r="T293" t="s">
        <v>35</v>
      </c>
    </row>
    <row r="294" spans="1:20">
      <c r="A294" t="s">
        <v>425</v>
      </c>
      <c r="B294" t="s">
        <v>423</v>
      </c>
      <c r="C294" t="s">
        <v>424</v>
      </c>
      <c r="D294">
        <v>35060102</v>
      </c>
      <c r="E294" s="3" t="str">
        <f>MID(D294,5,2)</f>
        <v>01</v>
      </c>
      <c r="F294" s="3" t="str">
        <f>MID(D294,3,2)</f>
        <v>06</v>
      </c>
      <c r="G294" s="4">
        <f>I294/H294*100</f>
        <v>21.5311004784689</v>
      </c>
      <c r="H294">
        <v>209</v>
      </c>
      <c r="I294">
        <v>45</v>
      </c>
      <c r="P294">
        <v>1</v>
      </c>
      <c r="Q294">
        <v>1</v>
      </c>
      <c r="T294" t="s">
        <v>35</v>
      </c>
    </row>
    <row r="295" spans="1:20">
      <c r="A295" t="s">
        <v>426</v>
      </c>
      <c r="B295" t="s">
        <v>423</v>
      </c>
      <c r="C295" t="s">
        <v>424</v>
      </c>
      <c r="D295">
        <v>35060103</v>
      </c>
      <c r="E295" s="3" t="str">
        <f>MID(D295,5,2)</f>
        <v>01</v>
      </c>
      <c r="F295" s="3" t="str">
        <f>MID(D295,3,2)</f>
        <v>06</v>
      </c>
      <c r="G295" s="4">
        <f>I295/H295*100</f>
        <v>15.833333333333332</v>
      </c>
      <c r="H295">
        <v>240</v>
      </c>
      <c r="I295">
        <v>38</v>
      </c>
      <c r="J295">
        <v>1</v>
      </c>
      <c r="K295">
        <v>0</v>
      </c>
      <c r="T295" t="s">
        <v>35</v>
      </c>
    </row>
    <row r="296" spans="1:20">
      <c r="A296" t="s">
        <v>427</v>
      </c>
      <c r="B296" t="s">
        <v>423</v>
      </c>
      <c r="C296" t="s">
        <v>424</v>
      </c>
      <c r="D296">
        <v>35060104</v>
      </c>
      <c r="E296" s="3" t="str">
        <f>MID(D296,5,2)</f>
        <v>01</v>
      </c>
      <c r="F296" s="3" t="str">
        <f>MID(D296,3,2)</f>
        <v>06</v>
      </c>
      <c r="G296" s="4">
        <f>I296/H296*100</f>
        <v>17.355371900826448</v>
      </c>
      <c r="H296">
        <v>242</v>
      </c>
      <c r="I296">
        <v>42</v>
      </c>
      <c r="L296">
        <v>1</v>
      </c>
      <c r="M296">
        <v>0</v>
      </c>
      <c r="P296">
        <v>1</v>
      </c>
      <c r="Q296">
        <v>1</v>
      </c>
      <c r="T296" t="s">
        <v>35</v>
      </c>
    </row>
    <row r="297" spans="1:20">
      <c r="A297" t="s">
        <v>428</v>
      </c>
      <c r="B297" t="s">
        <v>423</v>
      </c>
      <c r="C297" t="s">
        <v>424</v>
      </c>
      <c r="D297">
        <v>35060108</v>
      </c>
      <c r="E297" s="3" t="str">
        <f>MID(D297,5,2)</f>
        <v>01</v>
      </c>
      <c r="F297" s="3" t="str">
        <f>MID(D297,3,2)</f>
        <v>06</v>
      </c>
      <c r="G297" s="4">
        <f>I297/H297*100</f>
        <v>13.043478260869565</v>
      </c>
      <c r="H297">
        <v>345</v>
      </c>
      <c r="I297">
        <v>45</v>
      </c>
      <c r="J297">
        <v>1</v>
      </c>
      <c r="K297">
        <v>1</v>
      </c>
      <c r="P297">
        <v>1</v>
      </c>
      <c r="Q297">
        <v>1</v>
      </c>
      <c r="T297" t="s">
        <v>35</v>
      </c>
    </row>
    <row r="298" spans="1:20">
      <c r="A298" t="s">
        <v>429</v>
      </c>
      <c r="B298" t="s">
        <v>423</v>
      </c>
      <c r="C298" t="s">
        <v>424</v>
      </c>
      <c r="D298">
        <v>35060109</v>
      </c>
      <c r="E298" s="3" t="str">
        <f>MID(D298,5,2)</f>
        <v>01</v>
      </c>
      <c r="F298" s="3" t="str">
        <f>MID(D298,3,2)</f>
        <v>06</v>
      </c>
      <c r="G298" s="4">
        <f>I298/H298*100</f>
        <v>12.809917355371899</v>
      </c>
      <c r="H298">
        <v>242</v>
      </c>
      <c r="I298">
        <v>31</v>
      </c>
      <c r="J298">
        <v>1</v>
      </c>
      <c r="K298">
        <v>1</v>
      </c>
      <c r="T298" t="s">
        <v>35</v>
      </c>
    </row>
    <row r="299" spans="1:20">
      <c r="A299" t="s">
        <v>581</v>
      </c>
      <c r="B299" t="s">
        <v>582</v>
      </c>
      <c r="C299" t="s">
        <v>583</v>
      </c>
      <c r="D299">
        <v>35060201</v>
      </c>
      <c r="E299" s="3" t="str">
        <f>MID(D299,5,2)</f>
        <v>02</v>
      </c>
      <c r="F299" s="3" t="str">
        <f>MID(D299,3,2)</f>
        <v>06</v>
      </c>
      <c r="G299" s="4">
        <f>I299/H299*100</f>
        <v>3.3707865168539324</v>
      </c>
      <c r="H299">
        <v>89</v>
      </c>
      <c r="I299">
        <v>3</v>
      </c>
      <c r="J299">
        <v>1</v>
      </c>
      <c r="K299">
        <v>0</v>
      </c>
      <c r="T299" t="s">
        <v>35</v>
      </c>
    </row>
    <row r="300" spans="1:20">
      <c r="A300" t="s">
        <v>584</v>
      </c>
      <c r="B300" t="s">
        <v>582</v>
      </c>
      <c r="C300" t="s">
        <v>583</v>
      </c>
      <c r="D300">
        <v>35060203</v>
      </c>
      <c r="E300" s="3" t="str">
        <f>MID(D300,5,2)</f>
        <v>02</v>
      </c>
      <c r="F300" s="3" t="str">
        <f>MID(D300,3,2)</f>
        <v>06</v>
      </c>
      <c r="G300" s="4">
        <f>I300/H300*100</f>
        <v>9.1666666666666661</v>
      </c>
      <c r="H300">
        <v>120</v>
      </c>
      <c r="I300">
        <v>11</v>
      </c>
      <c r="J300">
        <v>1</v>
      </c>
      <c r="K300">
        <v>0</v>
      </c>
      <c r="T300" t="s">
        <v>35</v>
      </c>
    </row>
    <row r="301" spans="1:20">
      <c r="A301" t="s">
        <v>585</v>
      </c>
      <c r="B301" t="s">
        <v>582</v>
      </c>
      <c r="C301" t="s">
        <v>583</v>
      </c>
      <c r="D301">
        <v>35060207</v>
      </c>
      <c r="E301" s="3" t="str">
        <f>MID(D301,5,2)</f>
        <v>02</v>
      </c>
      <c r="F301" s="3" t="str">
        <f>MID(D301,3,2)</f>
        <v>06</v>
      </c>
      <c r="G301" s="4">
        <f>I301/H301*100</f>
        <v>4.838709677419355</v>
      </c>
      <c r="H301">
        <v>62</v>
      </c>
      <c r="I301">
        <v>3</v>
      </c>
      <c r="J301">
        <v>1</v>
      </c>
      <c r="K301">
        <v>0</v>
      </c>
      <c r="T301" t="s">
        <v>35</v>
      </c>
    </row>
    <row r="302" spans="1:20">
      <c r="A302" t="s">
        <v>586</v>
      </c>
      <c r="B302" t="s">
        <v>582</v>
      </c>
      <c r="C302" t="s">
        <v>583</v>
      </c>
      <c r="D302">
        <v>35060208</v>
      </c>
      <c r="E302" s="3" t="str">
        <f>MID(D302,5,2)</f>
        <v>02</v>
      </c>
      <c r="F302" s="3" t="str">
        <f>MID(D302,3,2)</f>
        <v>06</v>
      </c>
      <c r="G302" s="4">
        <f>I302/H302*100</f>
        <v>11.235955056179774</v>
      </c>
      <c r="H302">
        <v>89</v>
      </c>
      <c r="I302">
        <v>10</v>
      </c>
      <c r="L302">
        <v>1</v>
      </c>
      <c r="M302">
        <v>0</v>
      </c>
      <c r="T302" t="s">
        <v>35</v>
      </c>
    </row>
    <row r="303" spans="1:20">
      <c r="A303" t="s">
        <v>587</v>
      </c>
      <c r="B303" t="s">
        <v>582</v>
      </c>
      <c r="C303" t="s">
        <v>583</v>
      </c>
      <c r="D303">
        <v>35060209</v>
      </c>
      <c r="E303" s="3" t="str">
        <f>MID(D303,5,2)</f>
        <v>02</v>
      </c>
      <c r="F303" s="3" t="str">
        <f>MID(D303,3,2)</f>
        <v>06</v>
      </c>
      <c r="G303" s="4">
        <f>I303/H303*100</f>
        <v>13.725490196078432</v>
      </c>
      <c r="H303">
        <v>51</v>
      </c>
      <c r="I303">
        <v>7</v>
      </c>
      <c r="P303">
        <v>1</v>
      </c>
      <c r="Q303">
        <v>0</v>
      </c>
      <c r="T303" t="s">
        <v>35</v>
      </c>
    </row>
    <row r="304" spans="1:20">
      <c r="A304" t="s">
        <v>588</v>
      </c>
      <c r="B304" t="s">
        <v>582</v>
      </c>
      <c r="C304" t="s">
        <v>583</v>
      </c>
      <c r="D304">
        <v>35060210</v>
      </c>
      <c r="E304" s="3" t="str">
        <f>MID(D304,5,2)</f>
        <v>02</v>
      </c>
      <c r="F304" s="3" t="str">
        <f>MID(D304,3,2)</f>
        <v>06</v>
      </c>
      <c r="G304" s="4">
        <f>I304/H304*100</f>
        <v>9.8765432098765427</v>
      </c>
      <c r="H304">
        <v>81</v>
      </c>
      <c r="I304">
        <v>8</v>
      </c>
      <c r="P304">
        <v>1</v>
      </c>
      <c r="Q304">
        <v>0</v>
      </c>
      <c r="T304" t="s">
        <v>35</v>
      </c>
    </row>
    <row r="305" spans="1:20">
      <c r="A305" t="s">
        <v>589</v>
      </c>
      <c r="B305" t="s">
        <v>582</v>
      </c>
      <c r="C305" t="s">
        <v>583</v>
      </c>
      <c r="D305">
        <v>35060214</v>
      </c>
      <c r="E305" s="3" t="str">
        <f>MID(D305,5,2)</f>
        <v>02</v>
      </c>
      <c r="F305" s="3" t="str">
        <f>MID(D305,3,2)</f>
        <v>06</v>
      </c>
      <c r="G305" s="4">
        <f>I305/H305*100</f>
        <v>14.285714285714285</v>
      </c>
      <c r="H305">
        <v>42</v>
      </c>
      <c r="I305">
        <v>6</v>
      </c>
      <c r="P305">
        <v>1</v>
      </c>
      <c r="Q305">
        <v>1</v>
      </c>
      <c r="T305" t="s">
        <v>35</v>
      </c>
    </row>
    <row r="306" spans="1:20">
      <c r="A306" t="s">
        <v>95</v>
      </c>
      <c r="B306" t="s">
        <v>96</v>
      </c>
      <c r="C306" t="s">
        <v>97</v>
      </c>
      <c r="D306">
        <v>35060307</v>
      </c>
      <c r="E306" s="3" t="str">
        <f>MID(D306,5,2)</f>
        <v>03</v>
      </c>
      <c r="F306" s="3" t="str">
        <f>MID(D306,3,2)</f>
        <v>06</v>
      </c>
      <c r="G306" s="4">
        <f>I306/H306*100</f>
        <v>15.436241610738255</v>
      </c>
      <c r="H306">
        <v>149</v>
      </c>
      <c r="I306">
        <v>23</v>
      </c>
      <c r="T306" t="s">
        <v>20</v>
      </c>
    </row>
    <row r="307" spans="1:20">
      <c r="A307" t="s">
        <v>98</v>
      </c>
      <c r="B307" t="s">
        <v>96</v>
      </c>
      <c r="C307" t="s">
        <v>97</v>
      </c>
      <c r="D307">
        <v>35060310</v>
      </c>
      <c r="E307" s="3" t="str">
        <f>MID(D307,5,2)</f>
        <v>03</v>
      </c>
      <c r="F307" s="3" t="str">
        <f>MID(D307,3,2)</f>
        <v>06</v>
      </c>
      <c r="G307" s="4">
        <f>I307/H307*100</f>
        <v>16.666666666666664</v>
      </c>
      <c r="H307">
        <v>78</v>
      </c>
      <c r="I307">
        <v>13</v>
      </c>
      <c r="T307" t="s">
        <v>20</v>
      </c>
    </row>
    <row r="308" spans="1:20">
      <c r="A308" t="s">
        <v>99</v>
      </c>
      <c r="B308" t="s">
        <v>96</v>
      </c>
      <c r="C308" t="s">
        <v>97</v>
      </c>
      <c r="D308">
        <v>35060305</v>
      </c>
      <c r="E308" s="3" t="str">
        <f>MID(D308,5,2)</f>
        <v>03</v>
      </c>
      <c r="F308" s="3" t="str">
        <f>MID(D308,3,2)</f>
        <v>06</v>
      </c>
      <c r="G308" s="4">
        <f>I308/H308*100</f>
        <v>11.76470588235294</v>
      </c>
      <c r="H308">
        <v>85</v>
      </c>
      <c r="I308">
        <v>10</v>
      </c>
      <c r="J308">
        <v>1</v>
      </c>
      <c r="K308">
        <v>0</v>
      </c>
      <c r="P308">
        <v>1</v>
      </c>
      <c r="Q308">
        <v>0</v>
      </c>
      <c r="T308" t="s">
        <v>20</v>
      </c>
    </row>
    <row r="309" spans="1:20">
      <c r="A309" t="s">
        <v>100</v>
      </c>
      <c r="B309" t="s">
        <v>96</v>
      </c>
      <c r="C309" t="s">
        <v>97</v>
      </c>
      <c r="D309">
        <v>35060312</v>
      </c>
      <c r="E309" s="3" t="str">
        <f>MID(D309,5,2)</f>
        <v>03</v>
      </c>
      <c r="F309" s="3" t="str">
        <f>MID(D309,3,2)</f>
        <v>06</v>
      </c>
      <c r="G309" s="4">
        <f>I309/H309*100</f>
        <v>35.416666666666671</v>
      </c>
      <c r="H309">
        <v>96</v>
      </c>
      <c r="I309">
        <v>34</v>
      </c>
      <c r="T309" t="s">
        <v>20</v>
      </c>
    </row>
    <row r="310" spans="1:20">
      <c r="A310" t="s">
        <v>101</v>
      </c>
      <c r="B310" t="s">
        <v>96</v>
      </c>
      <c r="C310" t="s">
        <v>97</v>
      </c>
      <c r="D310">
        <v>35060304</v>
      </c>
      <c r="E310" s="3" t="str">
        <f>MID(D310,5,2)</f>
        <v>03</v>
      </c>
      <c r="F310" s="3" t="str">
        <f>MID(D310,3,2)</f>
        <v>06</v>
      </c>
      <c r="G310" s="4">
        <f>I310/H310*100</f>
        <v>10.92436974789916</v>
      </c>
      <c r="H310">
        <v>119</v>
      </c>
      <c r="I310">
        <v>13</v>
      </c>
      <c r="J310">
        <v>1</v>
      </c>
      <c r="K310">
        <v>0</v>
      </c>
      <c r="L310">
        <v>1</v>
      </c>
      <c r="M310">
        <v>0</v>
      </c>
      <c r="P310">
        <v>1</v>
      </c>
      <c r="Q310">
        <v>0</v>
      </c>
      <c r="T310" t="s">
        <v>20</v>
      </c>
    </row>
    <row r="311" spans="1:20">
      <c r="A311" t="s">
        <v>210</v>
      </c>
      <c r="B311" t="s">
        <v>211</v>
      </c>
      <c r="C311" t="s">
        <v>212</v>
      </c>
      <c r="D311">
        <v>35060501</v>
      </c>
      <c r="E311" s="3" t="str">
        <f>MID(D311,5,2)</f>
        <v>05</v>
      </c>
      <c r="F311" s="3" t="str">
        <f>MID(D311,3,2)</f>
        <v>06</v>
      </c>
      <c r="G311" s="4">
        <f>I311/H311*100</f>
        <v>2.4</v>
      </c>
      <c r="H311">
        <v>125</v>
      </c>
      <c r="I311">
        <v>3</v>
      </c>
      <c r="J311">
        <v>1</v>
      </c>
      <c r="K311">
        <v>4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 t="s">
        <v>24</v>
      </c>
    </row>
    <row r="312" spans="1:20">
      <c r="A312" t="s">
        <v>213</v>
      </c>
      <c r="B312" t="s">
        <v>211</v>
      </c>
      <c r="C312" t="s">
        <v>212</v>
      </c>
      <c r="D312">
        <v>35060503</v>
      </c>
      <c r="E312" s="3" t="str">
        <f>MID(D312,5,2)</f>
        <v>05</v>
      </c>
      <c r="F312" s="3" t="str">
        <f>MID(D312,3,2)</f>
        <v>06</v>
      </c>
      <c r="G312" s="4">
        <f>I312/H312*100</f>
        <v>4.4444444444444446</v>
      </c>
      <c r="H312">
        <v>45</v>
      </c>
      <c r="I312">
        <v>2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 t="s">
        <v>20</v>
      </c>
    </row>
    <row r="313" spans="1:20">
      <c r="A313" t="s">
        <v>214</v>
      </c>
      <c r="B313" t="s">
        <v>211</v>
      </c>
      <c r="C313" t="s">
        <v>212</v>
      </c>
      <c r="D313">
        <v>35060507</v>
      </c>
      <c r="E313" s="3" t="str">
        <f>MID(D313,5,2)</f>
        <v>05</v>
      </c>
      <c r="F313" s="3" t="str">
        <f>MID(D313,3,2)</f>
        <v>06</v>
      </c>
      <c r="G313" s="4">
        <f>I313/H313*100</f>
        <v>8.8888888888888893</v>
      </c>
      <c r="H313">
        <v>45</v>
      </c>
      <c r="I313">
        <v>4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 t="s">
        <v>35</v>
      </c>
    </row>
    <row r="314" spans="1:20">
      <c r="A314" t="s">
        <v>215</v>
      </c>
      <c r="B314" t="s">
        <v>211</v>
      </c>
      <c r="C314" t="s">
        <v>212</v>
      </c>
      <c r="D314">
        <v>35060509</v>
      </c>
      <c r="E314" s="3" t="str">
        <f>MID(D314,5,2)</f>
        <v>05</v>
      </c>
      <c r="F314" s="3" t="str">
        <f>MID(D314,3,2)</f>
        <v>06</v>
      </c>
      <c r="G314" s="4">
        <f>I314/H314*100</f>
        <v>2.5641025641025639</v>
      </c>
      <c r="H314">
        <v>78</v>
      </c>
      <c r="I314">
        <v>2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 t="s">
        <v>35</v>
      </c>
    </row>
    <row r="315" spans="1:20">
      <c r="A315" t="s">
        <v>124</v>
      </c>
      <c r="B315" t="s">
        <v>125</v>
      </c>
      <c r="C315" t="s">
        <v>126</v>
      </c>
      <c r="D315">
        <v>35060603</v>
      </c>
      <c r="E315" s="3" t="str">
        <f>MID(D315,5,2)</f>
        <v>06</v>
      </c>
      <c r="F315" s="3" t="str">
        <f>MID(D315,3,2)</f>
        <v>06</v>
      </c>
      <c r="G315" s="4">
        <f>I315/H315*100</f>
        <v>2.9850746268656714</v>
      </c>
      <c r="H315">
        <v>134</v>
      </c>
      <c r="I315">
        <v>4</v>
      </c>
      <c r="J315">
        <v>1</v>
      </c>
      <c r="K315">
        <v>0</v>
      </c>
      <c r="L315">
        <v>1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 t="s">
        <v>35</v>
      </c>
    </row>
    <row r="316" spans="1:20">
      <c r="A316" t="s">
        <v>129</v>
      </c>
      <c r="B316" t="s">
        <v>125</v>
      </c>
      <c r="C316" t="s">
        <v>126</v>
      </c>
      <c r="D316">
        <v>35060605</v>
      </c>
      <c r="E316" s="3" t="str">
        <f>MID(D316,5,2)</f>
        <v>06</v>
      </c>
      <c r="F316" s="3" t="str">
        <f>MID(D316,3,2)</f>
        <v>06</v>
      </c>
      <c r="G316" s="4">
        <f>I316/H316*100</f>
        <v>6.25</v>
      </c>
      <c r="H316">
        <v>112</v>
      </c>
      <c r="I316">
        <v>7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1</v>
      </c>
      <c r="Q316">
        <v>0</v>
      </c>
      <c r="R316">
        <v>0</v>
      </c>
      <c r="S316">
        <v>0</v>
      </c>
      <c r="T316" t="s">
        <v>35</v>
      </c>
    </row>
    <row r="317" spans="1:20">
      <c r="A317" t="s">
        <v>131</v>
      </c>
      <c r="B317" t="s">
        <v>125</v>
      </c>
      <c r="C317" t="s">
        <v>126</v>
      </c>
      <c r="D317">
        <v>35060606</v>
      </c>
      <c r="E317" s="3" t="str">
        <f>MID(D317,5,2)</f>
        <v>06</v>
      </c>
      <c r="F317" s="3" t="str">
        <f>MID(D317,3,2)</f>
        <v>06</v>
      </c>
      <c r="G317" s="4">
        <f>I317/H317*100</f>
        <v>5.2083333333333339</v>
      </c>
      <c r="H317">
        <v>96</v>
      </c>
      <c r="I317">
        <v>5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1</v>
      </c>
      <c r="Q317">
        <v>0</v>
      </c>
      <c r="R317">
        <v>0</v>
      </c>
      <c r="S317">
        <v>0</v>
      </c>
      <c r="T317" t="s">
        <v>35</v>
      </c>
    </row>
    <row r="318" spans="1:20">
      <c r="A318" t="s">
        <v>132</v>
      </c>
      <c r="B318" t="s">
        <v>125</v>
      </c>
      <c r="C318" t="s">
        <v>126</v>
      </c>
      <c r="D318">
        <v>35060611</v>
      </c>
      <c r="E318" s="3" t="str">
        <f>MID(D318,5,2)</f>
        <v>06</v>
      </c>
      <c r="F318" s="3" t="str">
        <f>MID(D318,3,2)</f>
        <v>06</v>
      </c>
      <c r="G318" s="4">
        <f>I318/H318*100</f>
        <v>4.4444444444444446</v>
      </c>
      <c r="H318">
        <v>45</v>
      </c>
      <c r="I318">
        <v>2</v>
      </c>
      <c r="J318">
        <v>1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 t="s">
        <v>35</v>
      </c>
    </row>
    <row r="319" spans="1:20">
      <c r="A319" t="s">
        <v>144</v>
      </c>
      <c r="B319" t="s">
        <v>145</v>
      </c>
      <c r="C319" t="s">
        <v>146</v>
      </c>
      <c r="D319">
        <v>35060701</v>
      </c>
      <c r="E319" s="3" t="str">
        <f>MID(D319,5,2)</f>
        <v>07</v>
      </c>
      <c r="F319" s="3" t="str">
        <f>MID(D319,3,2)</f>
        <v>06</v>
      </c>
      <c r="G319" s="4">
        <f>I319/H319*100</f>
        <v>1.8691588785046727</v>
      </c>
      <c r="H319">
        <v>107</v>
      </c>
      <c r="I319">
        <v>2</v>
      </c>
      <c r="J319">
        <v>1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1</v>
      </c>
      <c r="Q319">
        <v>0</v>
      </c>
      <c r="R319">
        <v>0</v>
      </c>
      <c r="S319">
        <v>0</v>
      </c>
      <c r="T319" t="s">
        <v>24</v>
      </c>
    </row>
    <row r="320" spans="1:20">
      <c r="A320" t="s">
        <v>147</v>
      </c>
      <c r="B320" t="s">
        <v>145</v>
      </c>
      <c r="C320" t="s">
        <v>146</v>
      </c>
      <c r="D320">
        <v>35060702</v>
      </c>
      <c r="E320" s="3" t="str">
        <f>MID(D320,5,2)</f>
        <v>07</v>
      </c>
      <c r="F320" s="3" t="str">
        <f>MID(D320,3,2)</f>
        <v>06</v>
      </c>
      <c r="G320" s="4">
        <f>I320/H320*100</f>
        <v>3.5211267605633805</v>
      </c>
      <c r="H320">
        <v>142</v>
      </c>
      <c r="I320">
        <v>5</v>
      </c>
      <c r="J320">
        <v>1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1</v>
      </c>
      <c r="Q320">
        <v>0</v>
      </c>
      <c r="R320">
        <v>0</v>
      </c>
      <c r="S320">
        <v>0</v>
      </c>
      <c r="T320" t="s">
        <v>20</v>
      </c>
    </row>
    <row r="321" spans="1:20">
      <c r="A321" t="s">
        <v>148</v>
      </c>
      <c r="B321" t="s">
        <v>145</v>
      </c>
      <c r="C321" t="s">
        <v>146</v>
      </c>
      <c r="D321">
        <v>35060703</v>
      </c>
      <c r="E321" s="3" t="str">
        <f>MID(D321,5,2)</f>
        <v>07</v>
      </c>
      <c r="F321" s="3" t="str">
        <f>MID(D321,3,2)</f>
        <v>06</v>
      </c>
      <c r="G321" s="4">
        <f>I321/H321*100</f>
        <v>3.4188034188034191</v>
      </c>
      <c r="H321">
        <v>117</v>
      </c>
      <c r="I321">
        <v>4</v>
      </c>
      <c r="J321">
        <v>1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1</v>
      </c>
      <c r="Q321">
        <v>1</v>
      </c>
      <c r="R321">
        <v>0</v>
      </c>
      <c r="S321">
        <v>0</v>
      </c>
      <c r="T321" t="s">
        <v>20</v>
      </c>
    </row>
    <row r="322" spans="1:20">
      <c r="A322" t="s">
        <v>149</v>
      </c>
      <c r="B322" t="s">
        <v>145</v>
      </c>
      <c r="C322" t="s">
        <v>146</v>
      </c>
      <c r="D322">
        <v>35060704</v>
      </c>
      <c r="E322" s="3" t="str">
        <f>MID(D322,5,2)</f>
        <v>07</v>
      </c>
      <c r="F322" s="3" t="str">
        <f>MID(D322,3,2)</f>
        <v>06</v>
      </c>
      <c r="G322" s="4">
        <f>I322/H322*100</f>
        <v>2.666666666666667</v>
      </c>
      <c r="H322">
        <v>75</v>
      </c>
      <c r="I322">
        <v>2</v>
      </c>
      <c r="J322">
        <v>1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1</v>
      </c>
      <c r="Q322">
        <v>0</v>
      </c>
      <c r="R322">
        <v>0</v>
      </c>
      <c r="S322">
        <v>0</v>
      </c>
      <c r="T322" t="s">
        <v>24</v>
      </c>
    </row>
    <row r="323" spans="1:20">
      <c r="A323" t="s">
        <v>150</v>
      </c>
      <c r="B323" t="s">
        <v>145</v>
      </c>
      <c r="C323" t="s">
        <v>146</v>
      </c>
      <c r="D323">
        <v>35060705</v>
      </c>
      <c r="E323" s="3" t="str">
        <f>MID(D323,5,2)</f>
        <v>07</v>
      </c>
      <c r="F323" s="3" t="str">
        <f>MID(D323,3,2)</f>
        <v>06</v>
      </c>
      <c r="G323" s="4">
        <f>I323/H323*100</f>
        <v>5.1282051282051277</v>
      </c>
      <c r="H323">
        <v>39</v>
      </c>
      <c r="I323">
        <v>2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1</v>
      </c>
      <c r="Q323">
        <v>0</v>
      </c>
      <c r="R323">
        <v>0</v>
      </c>
      <c r="S323">
        <v>0</v>
      </c>
      <c r="T323" t="s">
        <v>24</v>
      </c>
    </row>
    <row r="324" spans="1:20">
      <c r="A324" t="s">
        <v>151</v>
      </c>
      <c r="B324" t="s">
        <v>145</v>
      </c>
      <c r="C324" t="s">
        <v>146</v>
      </c>
      <c r="D324">
        <v>35060706</v>
      </c>
      <c r="E324" s="3" t="str">
        <f>MID(D324,5,2)</f>
        <v>07</v>
      </c>
      <c r="F324" s="3" t="str">
        <f>MID(D324,3,2)</f>
        <v>06</v>
      </c>
      <c r="G324" s="4">
        <f>I324/H324*100</f>
        <v>2.9411764705882351</v>
      </c>
      <c r="H324">
        <v>102</v>
      </c>
      <c r="I324">
        <v>3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 t="s">
        <v>24</v>
      </c>
    </row>
    <row r="325" spans="1:20">
      <c r="A325" t="s">
        <v>152</v>
      </c>
      <c r="B325" t="s">
        <v>145</v>
      </c>
      <c r="C325" t="s">
        <v>146</v>
      </c>
      <c r="D325">
        <v>35060707</v>
      </c>
      <c r="E325" s="3" t="str">
        <f>MID(D325,5,2)</f>
        <v>07</v>
      </c>
      <c r="F325" s="3" t="str">
        <f>MID(D325,3,2)</f>
        <v>06</v>
      </c>
      <c r="G325" s="4">
        <f>I325/H325*100</f>
        <v>2.8846153846153846</v>
      </c>
      <c r="H325">
        <v>104</v>
      </c>
      <c r="I325">
        <v>3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1</v>
      </c>
      <c r="R325">
        <v>0</v>
      </c>
      <c r="S325">
        <v>0</v>
      </c>
      <c r="T325" t="s">
        <v>20</v>
      </c>
    </row>
    <row r="326" spans="1:20">
      <c r="A326" t="s">
        <v>61</v>
      </c>
      <c r="B326" t="s">
        <v>62</v>
      </c>
      <c r="C326" t="s">
        <v>63</v>
      </c>
      <c r="D326">
        <v>35061001</v>
      </c>
      <c r="E326" s="3" t="str">
        <f>MID(D326,5,2)</f>
        <v>10</v>
      </c>
      <c r="F326" s="3" t="str">
        <f>MID(D326,3,2)</f>
        <v>06</v>
      </c>
      <c r="G326" s="4">
        <f>I326/H326*100</f>
        <v>15.789473684210526</v>
      </c>
      <c r="H326">
        <v>152</v>
      </c>
      <c r="I326">
        <v>24</v>
      </c>
      <c r="J326">
        <v>1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 t="s">
        <v>37</v>
      </c>
    </row>
    <row r="327" spans="1:20">
      <c r="A327" t="s">
        <v>64</v>
      </c>
      <c r="B327" t="s">
        <v>62</v>
      </c>
      <c r="C327" t="s">
        <v>63</v>
      </c>
      <c r="D327">
        <v>35061002</v>
      </c>
      <c r="E327" s="3" t="str">
        <f>MID(D327,5,2)</f>
        <v>10</v>
      </c>
      <c r="F327" s="3" t="str">
        <f>MID(D327,3,2)</f>
        <v>06</v>
      </c>
      <c r="G327" s="4">
        <f>I327/H327*100</f>
        <v>16.030534351145036</v>
      </c>
      <c r="H327">
        <v>131</v>
      </c>
      <c r="I327">
        <v>21</v>
      </c>
      <c r="J327">
        <v>1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 t="s">
        <v>37</v>
      </c>
    </row>
    <row r="328" spans="1:20">
      <c r="A328" t="s">
        <v>65</v>
      </c>
      <c r="B328" t="s">
        <v>62</v>
      </c>
      <c r="C328" t="s">
        <v>63</v>
      </c>
      <c r="D328">
        <v>35061003</v>
      </c>
      <c r="E328" s="3" t="str">
        <f>MID(D328,5,2)</f>
        <v>10</v>
      </c>
      <c r="F328" s="3" t="str">
        <f>MID(D328,3,2)</f>
        <v>06</v>
      </c>
      <c r="G328" s="4">
        <f>I328/H328*100</f>
        <v>21.428571428571427</v>
      </c>
      <c r="H328">
        <v>140</v>
      </c>
      <c r="I328">
        <v>30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1</v>
      </c>
      <c r="Q328">
        <v>0</v>
      </c>
      <c r="R328">
        <v>0</v>
      </c>
      <c r="S328">
        <v>0</v>
      </c>
      <c r="T328" t="s">
        <v>37</v>
      </c>
    </row>
    <row r="329" spans="1:20">
      <c r="A329" t="s">
        <v>66</v>
      </c>
      <c r="B329" t="s">
        <v>62</v>
      </c>
      <c r="C329" t="s">
        <v>63</v>
      </c>
      <c r="D329">
        <v>35061004</v>
      </c>
      <c r="E329" s="3" t="str">
        <f>MID(D329,5,2)</f>
        <v>10</v>
      </c>
      <c r="F329" s="3" t="str">
        <f>MID(D329,3,2)</f>
        <v>06</v>
      </c>
      <c r="G329" s="4">
        <f>I329/H329*100</f>
        <v>21.804511278195488</v>
      </c>
      <c r="H329">
        <v>133</v>
      </c>
      <c r="I329">
        <v>29</v>
      </c>
      <c r="J329">
        <v>1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1</v>
      </c>
      <c r="Q329">
        <v>0</v>
      </c>
      <c r="R329">
        <v>0</v>
      </c>
      <c r="S329">
        <v>0</v>
      </c>
      <c r="T329" t="s">
        <v>37</v>
      </c>
    </row>
    <row r="330" spans="1:20">
      <c r="A330" t="s">
        <v>67</v>
      </c>
      <c r="B330" t="s">
        <v>62</v>
      </c>
      <c r="C330" t="s">
        <v>63</v>
      </c>
      <c r="D330">
        <v>35061005</v>
      </c>
      <c r="E330" s="3" t="str">
        <f>MID(D330,5,2)</f>
        <v>10</v>
      </c>
      <c r="F330" s="3" t="str">
        <f>MID(D330,3,2)</f>
        <v>06</v>
      </c>
      <c r="G330" s="4">
        <f>I330/H330*100</f>
        <v>28.915662650602407</v>
      </c>
      <c r="H330">
        <v>83</v>
      </c>
      <c r="I330">
        <v>24</v>
      </c>
      <c r="J330">
        <v>1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1</v>
      </c>
      <c r="Q330">
        <v>0</v>
      </c>
      <c r="R330">
        <v>0</v>
      </c>
      <c r="S330">
        <v>0</v>
      </c>
      <c r="T330" t="s">
        <v>37</v>
      </c>
    </row>
    <row r="331" spans="1:20">
      <c r="A331" t="s">
        <v>68</v>
      </c>
      <c r="B331" t="s">
        <v>62</v>
      </c>
      <c r="C331" t="s">
        <v>63</v>
      </c>
      <c r="D331">
        <v>35061006</v>
      </c>
      <c r="E331" s="3" t="str">
        <f>MID(D331,5,2)</f>
        <v>10</v>
      </c>
      <c r="F331" s="3" t="str">
        <f>MID(D331,3,2)</f>
        <v>06</v>
      </c>
      <c r="G331" s="4">
        <f>I331/H331*100</f>
        <v>5.9782608695652177</v>
      </c>
      <c r="H331">
        <v>184</v>
      </c>
      <c r="I331">
        <v>11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1</v>
      </c>
      <c r="Q331">
        <v>0</v>
      </c>
      <c r="R331">
        <v>0</v>
      </c>
      <c r="S331">
        <v>0</v>
      </c>
      <c r="T331" t="s">
        <v>37</v>
      </c>
    </row>
    <row r="332" spans="1:20">
      <c r="A332" t="s">
        <v>69</v>
      </c>
      <c r="B332" t="s">
        <v>62</v>
      </c>
      <c r="C332" t="s">
        <v>63</v>
      </c>
      <c r="D332">
        <v>35061007</v>
      </c>
      <c r="E332" s="3" t="str">
        <f>MID(D332,5,2)</f>
        <v>10</v>
      </c>
      <c r="F332" s="3" t="str">
        <f>MID(D332,3,2)</f>
        <v>06</v>
      </c>
      <c r="G332" s="4">
        <f>I332/H332*100</f>
        <v>20.634920634920633</v>
      </c>
      <c r="H332">
        <v>126</v>
      </c>
      <c r="I332">
        <v>26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1</v>
      </c>
      <c r="R332">
        <v>0</v>
      </c>
      <c r="S332">
        <v>0</v>
      </c>
      <c r="T332" t="s">
        <v>37</v>
      </c>
    </row>
    <row r="333" spans="1:20">
      <c r="A333" t="s">
        <v>70</v>
      </c>
      <c r="B333" t="s">
        <v>62</v>
      </c>
      <c r="C333" t="s">
        <v>63</v>
      </c>
      <c r="D333">
        <v>35061008</v>
      </c>
      <c r="E333" s="3" t="str">
        <f>MID(D333,5,2)</f>
        <v>10</v>
      </c>
      <c r="F333" s="3" t="str">
        <f>MID(D333,3,2)</f>
        <v>06</v>
      </c>
      <c r="G333" s="4">
        <f>I333/H333*100</f>
        <v>25</v>
      </c>
      <c r="H333">
        <v>120</v>
      </c>
      <c r="I333">
        <v>30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1</v>
      </c>
      <c r="Q333">
        <v>0</v>
      </c>
      <c r="R333">
        <v>0</v>
      </c>
      <c r="S333">
        <v>0</v>
      </c>
      <c r="T333" t="s">
        <v>37</v>
      </c>
    </row>
    <row r="334" spans="1:20">
      <c r="A334" t="s">
        <v>334</v>
      </c>
      <c r="B334" t="s">
        <v>335</v>
      </c>
      <c r="C334" t="s">
        <v>336</v>
      </c>
      <c r="D334">
        <v>35070301</v>
      </c>
      <c r="E334" s="3" t="str">
        <f>MID(D334,5,2)</f>
        <v>03</v>
      </c>
      <c r="F334" s="3" t="str">
        <f>MID(D334,3,2)</f>
        <v>07</v>
      </c>
      <c r="G334" s="4">
        <f>I334/H334*100</f>
        <v>9.8901098901098905</v>
      </c>
      <c r="H334">
        <v>182</v>
      </c>
      <c r="I334">
        <v>18</v>
      </c>
      <c r="T334" t="s">
        <v>35</v>
      </c>
    </row>
    <row r="335" spans="1:20">
      <c r="A335" t="s">
        <v>337</v>
      </c>
      <c r="B335" t="s">
        <v>335</v>
      </c>
      <c r="C335" t="s">
        <v>336</v>
      </c>
      <c r="D335">
        <v>35070302</v>
      </c>
      <c r="E335" s="3" t="str">
        <f>MID(D335,5,2)</f>
        <v>03</v>
      </c>
      <c r="F335" s="3" t="str">
        <f>MID(D335,3,2)</f>
        <v>07</v>
      </c>
      <c r="G335" s="4">
        <f>I335/H335*100</f>
        <v>3.6585365853658534</v>
      </c>
      <c r="H335">
        <v>82</v>
      </c>
      <c r="I335">
        <v>3</v>
      </c>
      <c r="P335">
        <v>1</v>
      </c>
      <c r="Q335">
        <v>1</v>
      </c>
      <c r="T335" t="s">
        <v>20</v>
      </c>
    </row>
    <row r="336" spans="1:20">
      <c r="A336" t="s">
        <v>338</v>
      </c>
      <c r="B336" t="s">
        <v>335</v>
      </c>
      <c r="C336" t="s">
        <v>336</v>
      </c>
      <c r="D336">
        <v>35070304</v>
      </c>
      <c r="E336" s="3" t="str">
        <f>MID(D336,5,2)</f>
        <v>03</v>
      </c>
      <c r="F336" s="3" t="str">
        <f>MID(D336,3,2)</f>
        <v>07</v>
      </c>
      <c r="G336" s="4">
        <f>I336/H336*100</f>
        <v>2.5974025974025974</v>
      </c>
      <c r="H336">
        <v>77</v>
      </c>
      <c r="I336">
        <v>2</v>
      </c>
      <c r="L336">
        <v>1</v>
      </c>
      <c r="M336">
        <v>0</v>
      </c>
      <c r="T336" t="s">
        <v>20</v>
      </c>
    </row>
    <row r="337" spans="1:20">
      <c r="A337" t="s">
        <v>339</v>
      </c>
      <c r="B337" t="s">
        <v>335</v>
      </c>
      <c r="C337" t="s">
        <v>336</v>
      </c>
      <c r="D337">
        <v>35070310</v>
      </c>
      <c r="E337" s="3" t="str">
        <f>MID(D337,5,2)</f>
        <v>03</v>
      </c>
      <c r="F337" s="3" t="str">
        <f>MID(D337,3,2)</f>
        <v>07</v>
      </c>
      <c r="G337" s="4">
        <f>I337/H337*100</f>
        <v>3.3898305084745761</v>
      </c>
      <c r="H337">
        <v>59</v>
      </c>
      <c r="I337">
        <v>2</v>
      </c>
      <c r="T337" t="s">
        <v>20</v>
      </c>
    </row>
    <row r="338" spans="1:20">
      <c r="A338" t="s">
        <v>340</v>
      </c>
      <c r="B338" t="s">
        <v>335</v>
      </c>
      <c r="C338" t="s">
        <v>336</v>
      </c>
      <c r="D338">
        <v>35070311</v>
      </c>
      <c r="E338" s="3" t="str">
        <f>MID(D338,5,2)</f>
        <v>03</v>
      </c>
      <c r="F338" s="3" t="str">
        <f>MID(D338,3,2)</f>
        <v>07</v>
      </c>
      <c r="G338" s="4">
        <f>I338/H338*100</f>
        <v>16.666666666666664</v>
      </c>
      <c r="H338">
        <v>30</v>
      </c>
      <c r="I338">
        <v>5</v>
      </c>
      <c r="T338" t="s">
        <v>20</v>
      </c>
    </row>
    <row r="339" spans="1:20">
      <c r="A339" t="s">
        <v>341</v>
      </c>
      <c r="B339" t="s">
        <v>335</v>
      </c>
      <c r="C339" t="s">
        <v>336</v>
      </c>
      <c r="D339">
        <v>35070312</v>
      </c>
      <c r="E339" s="3" t="str">
        <f>MID(D339,5,2)</f>
        <v>03</v>
      </c>
      <c r="F339" s="3" t="str">
        <f>MID(D339,3,2)</f>
        <v>07</v>
      </c>
      <c r="G339" s="4">
        <f>I339/H339*100</f>
        <v>100</v>
      </c>
      <c r="H339">
        <v>28</v>
      </c>
      <c r="I339">
        <v>28</v>
      </c>
      <c r="J339">
        <v>1</v>
      </c>
      <c r="K339">
        <v>0</v>
      </c>
      <c r="T339" t="s">
        <v>20</v>
      </c>
    </row>
    <row r="340" spans="1:20">
      <c r="A340" t="s">
        <v>590</v>
      </c>
      <c r="B340" t="s">
        <v>591</v>
      </c>
      <c r="C340" t="s">
        <v>592</v>
      </c>
      <c r="D340">
        <v>35070303</v>
      </c>
      <c r="E340" s="3" t="str">
        <f>MID(D340,5,2)</f>
        <v>03</v>
      </c>
      <c r="F340" s="3" t="str">
        <f>MID(D340,3,2)</f>
        <v>07</v>
      </c>
      <c r="G340" s="4">
        <f>I340/H340*100</f>
        <v>13.461538461538462</v>
      </c>
      <c r="H340">
        <v>156</v>
      </c>
      <c r="I340">
        <v>21</v>
      </c>
      <c r="J340">
        <v>10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12</v>
      </c>
      <c r="Q340">
        <v>0</v>
      </c>
      <c r="R340">
        <v>0</v>
      </c>
      <c r="S340">
        <v>0</v>
      </c>
      <c r="T340" t="s">
        <v>20</v>
      </c>
    </row>
    <row r="341" spans="1:20">
      <c r="A341" t="s">
        <v>593</v>
      </c>
      <c r="B341" t="s">
        <v>591</v>
      </c>
      <c r="C341" t="s">
        <v>592</v>
      </c>
      <c r="D341">
        <v>35070305</v>
      </c>
      <c r="E341" s="3" t="str">
        <f>MID(D341,5,2)</f>
        <v>03</v>
      </c>
      <c r="F341" s="3" t="str">
        <f>MID(D341,3,2)</f>
        <v>07</v>
      </c>
      <c r="G341" s="4">
        <f>I341/H341*100</f>
        <v>12.903225806451612</v>
      </c>
      <c r="H341">
        <v>31</v>
      </c>
      <c r="I341">
        <v>4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 t="s">
        <v>20</v>
      </c>
    </row>
    <row r="342" spans="1:20">
      <c r="A342" t="s">
        <v>594</v>
      </c>
      <c r="B342" t="s">
        <v>591</v>
      </c>
      <c r="C342" t="s">
        <v>592</v>
      </c>
      <c r="D342">
        <v>35070306</v>
      </c>
      <c r="E342" s="3" t="str">
        <f>MID(D342,5,2)</f>
        <v>03</v>
      </c>
      <c r="F342" s="3" t="str">
        <f>MID(D342,3,2)</f>
        <v>07</v>
      </c>
      <c r="G342" s="4">
        <f>I342/H342*100</f>
        <v>15.151515151515152</v>
      </c>
      <c r="H342">
        <v>132</v>
      </c>
      <c r="I342">
        <v>20</v>
      </c>
      <c r="J342">
        <v>10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10</v>
      </c>
      <c r="Q342">
        <v>0</v>
      </c>
      <c r="R342">
        <v>0</v>
      </c>
      <c r="S342">
        <v>0</v>
      </c>
      <c r="T342" t="s">
        <v>20</v>
      </c>
    </row>
    <row r="343" spans="1:20">
      <c r="A343" t="s">
        <v>595</v>
      </c>
      <c r="B343" t="s">
        <v>591</v>
      </c>
      <c r="C343" t="s">
        <v>592</v>
      </c>
      <c r="D343">
        <v>35070307</v>
      </c>
      <c r="E343" s="3" t="str">
        <f>MID(D343,5,2)</f>
        <v>03</v>
      </c>
      <c r="F343" s="3" t="str">
        <f>MID(D343,3,2)</f>
        <v>07</v>
      </c>
      <c r="G343" s="4">
        <f>I343/H343*100</f>
        <v>16.666666666666664</v>
      </c>
      <c r="H343">
        <v>60</v>
      </c>
      <c r="I343">
        <v>10</v>
      </c>
      <c r="J343">
        <v>12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13</v>
      </c>
      <c r="Q343">
        <v>0</v>
      </c>
      <c r="R343">
        <v>0</v>
      </c>
      <c r="S343">
        <v>0</v>
      </c>
      <c r="T343" t="s">
        <v>35</v>
      </c>
    </row>
    <row r="344" spans="1:20">
      <c r="A344" t="s">
        <v>596</v>
      </c>
      <c r="B344" t="s">
        <v>591</v>
      </c>
      <c r="C344" t="s">
        <v>592</v>
      </c>
      <c r="D344">
        <v>35070308</v>
      </c>
      <c r="E344" s="3" t="str">
        <f>MID(D344,5,2)</f>
        <v>03</v>
      </c>
      <c r="F344" s="3" t="str">
        <f>MID(D344,3,2)</f>
        <v>07</v>
      </c>
      <c r="G344" s="4">
        <f>I344/H344*100</f>
        <v>25</v>
      </c>
      <c r="H344">
        <v>32</v>
      </c>
      <c r="I344">
        <v>8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 t="s">
        <v>20</v>
      </c>
    </row>
    <row r="345" spans="1:20">
      <c r="A345" t="s">
        <v>597</v>
      </c>
      <c r="B345" t="s">
        <v>591</v>
      </c>
      <c r="C345" t="s">
        <v>592</v>
      </c>
      <c r="D345">
        <v>35070309</v>
      </c>
      <c r="E345" s="3" t="str">
        <f>MID(D345,5,2)</f>
        <v>03</v>
      </c>
      <c r="F345" s="3" t="str">
        <f>MID(D345,3,2)</f>
        <v>07</v>
      </c>
      <c r="G345" s="4">
        <f>I345/H345*100</f>
        <v>13.580246913580247</v>
      </c>
      <c r="H345">
        <v>162</v>
      </c>
      <c r="I345">
        <v>22</v>
      </c>
      <c r="J345">
        <v>10</v>
      </c>
      <c r="K345">
        <v>0</v>
      </c>
      <c r="L345">
        <v>8</v>
      </c>
      <c r="M345">
        <v>0</v>
      </c>
      <c r="N345">
        <v>0</v>
      </c>
      <c r="O345">
        <v>0</v>
      </c>
      <c r="P345">
        <v>6</v>
      </c>
      <c r="Q345">
        <v>0</v>
      </c>
      <c r="R345">
        <v>0</v>
      </c>
      <c r="S345">
        <v>0</v>
      </c>
      <c r="T345" t="s">
        <v>35</v>
      </c>
    </row>
    <row r="346" spans="1:20">
      <c r="A346" t="s">
        <v>539</v>
      </c>
      <c r="B346" t="s">
        <v>540</v>
      </c>
      <c r="C346" t="s">
        <v>541</v>
      </c>
      <c r="D346">
        <v>35080204</v>
      </c>
      <c r="E346" s="3" t="str">
        <f>MID(D346,5,2)</f>
        <v>02</v>
      </c>
      <c r="F346" s="3" t="str">
        <f>MID(D346,3,2)</f>
        <v>08</v>
      </c>
      <c r="G346" s="4">
        <f>I346/H346*100</f>
        <v>3.3492822966507179</v>
      </c>
      <c r="H346">
        <v>209</v>
      </c>
      <c r="I346">
        <v>7</v>
      </c>
      <c r="J346">
        <v>1</v>
      </c>
      <c r="K346">
        <v>0</v>
      </c>
      <c r="L346">
        <v>1</v>
      </c>
      <c r="M346">
        <v>0</v>
      </c>
      <c r="N346">
        <v>0</v>
      </c>
      <c r="O346">
        <v>0</v>
      </c>
      <c r="P346">
        <v>1</v>
      </c>
      <c r="Q346">
        <v>0</v>
      </c>
      <c r="R346">
        <v>0</v>
      </c>
      <c r="S346">
        <v>0</v>
      </c>
      <c r="T346" t="s">
        <v>92</v>
      </c>
    </row>
    <row r="347" spans="1:20">
      <c r="A347" t="s">
        <v>543</v>
      </c>
      <c r="B347" t="s">
        <v>540</v>
      </c>
      <c r="C347" t="s">
        <v>541</v>
      </c>
      <c r="D347">
        <v>35080216</v>
      </c>
      <c r="E347" s="3" t="str">
        <f>MID(D347,5,2)</f>
        <v>02</v>
      </c>
      <c r="F347" s="3" t="str">
        <f>MID(D347,3,2)</f>
        <v>08</v>
      </c>
      <c r="G347" s="4">
        <f>I347/H347*100</f>
        <v>3.0487804878048781</v>
      </c>
      <c r="H347">
        <v>164</v>
      </c>
      <c r="I347">
        <v>5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1</v>
      </c>
      <c r="Q347">
        <v>0</v>
      </c>
      <c r="R347">
        <v>0</v>
      </c>
      <c r="S347">
        <v>0</v>
      </c>
      <c r="T347" t="s">
        <v>24</v>
      </c>
    </row>
    <row r="348" spans="1:20">
      <c r="A348" t="s">
        <v>301</v>
      </c>
      <c r="B348" t="s">
        <v>302</v>
      </c>
      <c r="C348" t="s">
        <v>303</v>
      </c>
      <c r="D348">
        <v>35080301</v>
      </c>
      <c r="E348" s="3" t="str">
        <f>MID(D348,5,2)</f>
        <v>03</v>
      </c>
      <c r="F348" s="3" t="str">
        <f>MID(D348,3,2)</f>
        <v>08</v>
      </c>
      <c r="G348" s="4">
        <f>I348/H348*100</f>
        <v>10</v>
      </c>
      <c r="H348">
        <v>300</v>
      </c>
      <c r="I348">
        <v>30</v>
      </c>
      <c r="J348">
        <v>2</v>
      </c>
      <c r="K348">
        <v>0</v>
      </c>
      <c r="L348">
        <v>1</v>
      </c>
      <c r="M348">
        <v>1</v>
      </c>
      <c r="P348">
        <v>1</v>
      </c>
      <c r="Q348">
        <v>0</v>
      </c>
      <c r="T348" t="s">
        <v>35</v>
      </c>
    </row>
    <row r="349" spans="1:20">
      <c r="A349" t="s">
        <v>304</v>
      </c>
      <c r="B349" t="s">
        <v>302</v>
      </c>
      <c r="C349" t="s">
        <v>303</v>
      </c>
      <c r="D349">
        <v>35080302</v>
      </c>
      <c r="E349" s="3" t="str">
        <f>MID(D349,5,2)</f>
        <v>03</v>
      </c>
      <c r="F349" s="3" t="str">
        <f>MID(D349,3,2)</f>
        <v>08</v>
      </c>
      <c r="G349" s="4">
        <f>I349/H349*100</f>
        <v>15.909090909090908</v>
      </c>
      <c r="H349">
        <v>220</v>
      </c>
      <c r="I349">
        <v>35</v>
      </c>
      <c r="P349">
        <v>1</v>
      </c>
      <c r="Q349">
        <v>1</v>
      </c>
      <c r="T349" t="s">
        <v>37</v>
      </c>
    </row>
    <row r="350" spans="1:20">
      <c r="A350" t="s">
        <v>305</v>
      </c>
      <c r="B350" t="s">
        <v>302</v>
      </c>
      <c r="C350" t="s">
        <v>303</v>
      </c>
      <c r="D350">
        <v>35080303</v>
      </c>
      <c r="E350" s="3" t="str">
        <f>MID(D350,5,2)</f>
        <v>03</v>
      </c>
      <c r="F350" s="3" t="str">
        <f>MID(D350,3,2)</f>
        <v>08</v>
      </c>
      <c r="G350" s="4">
        <f>I350/H350*100</f>
        <v>14.418604651162791</v>
      </c>
      <c r="H350">
        <v>215</v>
      </c>
      <c r="I350">
        <v>31</v>
      </c>
      <c r="J350">
        <v>2</v>
      </c>
      <c r="K350">
        <v>2</v>
      </c>
      <c r="P350">
        <v>1</v>
      </c>
      <c r="Q350">
        <v>0</v>
      </c>
      <c r="T350" t="s">
        <v>35</v>
      </c>
    </row>
    <row r="351" spans="1:20">
      <c r="A351" t="s">
        <v>306</v>
      </c>
      <c r="B351" t="s">
        <v>302</v>
      </c>
      <c r="C351" t="s">
        <v>303</v>
      </c>
      <c r="D351">
        <v>35080304</v>
      </c>
      <c r="E351" s="3" t="str">
        <f>MID(D351,5,2)</f>
        <v>03</v>
      </c>
      <c r="F351" s="3" t="str">
        <f>MID(D351,3,2)</f>
        <v>08</v>
      </c>
      <c r="G351" s="4">
        <f>I351/H351*100</f>
        <v>13.020833333333334</v>
      </c>
      <c r="H351">
        <v>192</v>
      </c>
      <c r="I351">
        <v>25</v>
      </c>
      <c r="J351">
        <v>1</v>
      </c>
      <c r="K351">
        <v>0</v>
      </c>
      <c r="P351">
        <v>1</v>
      </c>
      <c r="Q351">
        <v>1</v>
      </c>
      <c r="T351" t="s">
        <v>37</v>
      </c>
    </row>
    <row r="352" spans="1:20">
      <c r="A352" t="s">
        <v>307</v>
      </c>
      <c r="B352" t="s">
        <v>302</v>
      </c>
      <c r="C352" t="s">
        <v>303</v>
      </c>
      <c r="D352">
        <v>35080305</v>
      </c>
      <c r="E352" s="3" t="str">
        <f>MID(D352,5,2)</f>
        <v>03</v>
      </c>
      <c r="F352" s="3" t="str">
        <f>MID(D352,3,2)</f>
        <v>08</v>
      </c>
      <c r="G352" s="4">
        <f>I352/H352*100</f>
        <v>15.702479338842975</v>
      </c>
      <c r="H352">
        <v>121</v>
      </c>
      <c r="I352">
        <v>19</v>
      </c>
      <c r="J352">
        <v>1</v>
      </c>
      <c r="K352">
        <v>0</v>
      </c>
      <c r="P352">
        <v>1</v>
      </c>
      <c r="Q352">
        <v>0</v>
      </c>
      <c r="T352" t="s">
        <v>35</v>
      </c>
    </row>
    <row r="353" spans="1:20">
      <c r="A353" t="s">
        <v>308</v>
      </c>
      <c r="B353" t="s">
        <v>302</v>
      </c>
      <c r="C353" t="s">
        <v>303</v>
      </c>
      <c r="D353">
        <v>35080306</v>
      </c>
      <c r="E353" s="3" t="str">
        <f>MID(D353,5,2)</f>
        <v>03</v>
      </c>
      <c r="F353" s="3" t="str">
        <f>MID(D353,3,2)</f>
        <v>08</v>
      </c>
      <c r="G353" s="4">
        <f>I353/H353*100</f>
        <v>6</v>
      </c>
      <c r="H353">
        <v>100</v>
      </c>
      <c r="I353">
        <v>6</v>
      </c>
      <c r="N353">
        <v>1</v>
      </c>
      <c r="O353">
        <v>0</v>
      </c>
      <c r="T353" t="s">
        <v>20</v>
      </c>
    </row>
    <row r="354" spans="1:20">
      <c r="A354" t="s">
        <v>309</v>
      </c>
      <c r="B354" t="s">
        <v>302</v>
      </c>
      <c r="C354" t="s">
        <v>303</v>
      </c>
      <c r="D354">
        <v>35080307</v>
      </c>
      <c r="E354" s="3" t="str">
        <f>MID(D354,5,2)</f>
        <v>03</v>
      </c>
      <c r="F354" s="3" t="str">
        <f>MID(D354,3,2)</f>
        <v>08</v>
      </c>
      <c r="G354" s="4">
        <f>I354/H354*100</f>
        <v>12.389380530973451</v>
      </c>
      <c r="H354">
        <v>113</v>
      </c>
      <c r="I354">
        <v>14</v>
      </c>
      <c r="J354">
        <v>1</v>
      </c>
      <c r="K354">
        <v>0</v>
      </c>
      <c r="P354">
        <v>1</v>
      </c>
      <c r="Q354">
        <v>0</v>
      </c>
      <c r="T354" t="s">
        <v>20</v>
      </c>
    </row>
    <row r="355" spans="1:20">
      <c r="A355" t="s">
        <v>310</v>
      </c>
      <c r="B355" t="s">
        <v>302</v>
      </c>
      <c r="C355" t="s">
        <v>303</v>
      </c>
      <c r="D355">
        <v>35080308</v>
      </c>
      <c r="E355" s="3" t="str">
        <f>MID(D355,5,2)</f>
        <v>03</v>
      </c>
      <c r="F355" s="3" t="str">
        <f>MID(D355,3,2)</f>
        <v>08</v>
      </c>
      <c r="G355" s="4">
        <f>I355/H355*100</f>
        <v>16</v>
      </c>
      <c r="H355">
        <v>100</v>
      </c>
      <c r="I355">
        <v>16</v>
      </c>
      <c r="J355">
        <v>1</v>
      </c>
      <c r="K355">
        <v>0</v>
      </c>
      <c r="T355" t="s">
        <v>35</v>
      </c>
    </row>
    <row r="356" spans="1:20">
      <c r="A356" t="s">
        <v>311</v>
      </c>
      <c r="B356" t="s">
        <v>302</v>
      </c>
      <c r="C356" t="s">
        <v>303</v>
      </c>
      <c r="D356">
        <v>35080309</v>
      </c>
      <c r="E356" s="3" t="str">
        <f>MID(D356,5,2)</f>
        <v>03</v>
      </c>
      <c r="F356" s="3" t="str">
        <f>MID(D356,3,2)</f>
        <v>08</v>
      </c>
      <c r="G356" s="4">
        <f>I356/H356*100</f>
        <v>12.903225806451612</v>
      </c>
      <c r="H356">
        <v>155</v>
      </c>
      <c r="I356">
        <v>20</v>
      </c>
      <c r="J356">
        <v>2</v>
      </c>
      <c r="K356">
        <v>2</v>
      </c>
      <c r="P356">
        <v>1</v>
      </c>
      <c r="Q356">
        <v>1</v>
      </c>
      <c r="T356" t="s">
        <v>37</v>
      </c>
    </row>
    <row r="357" spans="1:20">
      <c r="A357" t="s">
        <v>312</v>
      </c>
      <c r="B357" t="s">
        <v>302</v>
      </c>
      <c r="C357" t="s">
        <v>303</v>
      </c>
      <c r="D357">
        <v>35080310</v>
      </c>
      <c r="E357" s="3" t="str">
        <f>MID(D357,5,2)</f>
        <v>03</v>
      </c>
      <c r="F357" s="3" t="str">
        <f>MID(D357,3,2)</f>
        <v>08</v>
      </c>
      <c r="G357" s="4">
        <f>I357/H357*100</f>
        <v>19.672131147540984</v>
      </c>
      <c r="H357">
        <v>122</v>
      </c>
      <c r="I357">
        <v>24</v>
      </c>
      <c r="J357">
        <v>1</v>
      </c>
      <c r="K357">
        <v>1</v>
      </c>
      <c r="P357">
        <v>1</v>
      </c>
      <c r="Q357">
        <v>1</v>
      </c>
      <c r="T357" t="s">
        <v>37</v>
      </c>
    </row>
    <row r="358" spans="1:20">
      <c r="A358" t="s">
        <v>313</v>
      </c>
      <c r="B358" t="s">
        <v>302</v>
      </c>
      <c r="C358" t="s">
        <v>303</v>
      </c>
      <c r="D358">
        <v>35080311</v>
      </c>
      <c r="E358" s="3" t="str">
        <f>MID(D358,5,2)</f>
        <v>03</v>
      </c>
      <c r="F358" s="3" t="str">
        <f>MID(D358,3,2)</f>
        <v>08</v>
      </c>
      <c r="G358" s="4">
        <f>I358/H358*100</f>
        <v>18</v>
      </c>
      <c r="H358">
        <v>100</v>
      </c>
      <c r="I358">
        <v>18</v>
      </c>
      <c r="J358">
        <v>1</v>
      </c>
      <c r="K358">
        <v>1</v>
      </c>
      <c r="P358">
        <v>1</v>
      </c>
      <c r="Q358">
        <v>1</v>
      </c>
      <c r="T358" t="s">
        <v>37</v>
      </c>
    </row>
    <row r="359" spans="1:20">
      <c r="A359" t="s">
        <v>314</v>
      </c>
      <c r="B359" t="s">
        <v>302</v>
      </c>
      <c r="C359" t="s">
        <v>303</v>
      </c>
      <c r="D359">
        <v>35080312</v>
      </c>
      <c r="E359" s="3" t="str">
        <f>MID(D359,5,2)</f>
        <v>03</v>
      </c>
      <c r="F359" s="3" t="str">
        <f>MID(D359,3,2)</f>
        <v>08</v>
      </c>
      <c r="G359" s="4">
        <f>I359/H359*100</f>
        <v>14.285714285714285</v>
      </c>
      <c r="H359">
        <v>119</v>
      </c>
      <c r="I359">
        <v>17</v>
      </c>
      <c r="P359">
        <v>1</v>
      </c>
      <c r="Q359">
        <v>1</v>
      </c>
      <c r="T359" t="s">
        <v>54</v>
      </c>
    </row>
    <row r="360" spans="1:20">
      <c r="A360" t="s">
        <v>315</v>
      </c>
      <c r="B360" t="s">
        <v>302</v>
      </c>
      <c r="C360" t="s">
        <v>303</v>
      </c>
      <c r="D360">
        <v>35080313</v>
      </c>
      <c r="E360" s="3" t="str">
        <f>MID(D360,5,2)</f>
        <v>03</v>
      </c>
      <c r="F360" s="3" t="str">
        <f>MID(D360,3,2)</f>
        <v>08</v>
      </c>
      <c r="G360" s="4">
        <f>I360/H360*100</f>
        <v>10.38961038961039</v>
      </c>
      <c r="H360">
        <v>77</v>
      </c>
      <c r="I360">
        <v>8</v>
      </c>
      <c r="T360" t="s">
        <v>20</v>
      </c>
    </row>
    <row r="361" spans="1:20">
      <c r="A361" t="s">
        <v>316</v>
      </c>
      <c r="B361" t="s">
        <v>302</v>
      </c>
      <c r="C361" t="s">
        <v>303</v>
      </c>
      <c r="D361">
        <v>35080314</v>
      </c>
      <c r="E361" s="3" t="str">
        <f>MID(D361,5,2)</f>
        <v>03</v>
      </c>
      <c r="F361" s="3" t="str">
        <f>MID(D361,3,2)</f>
        <v>08</v>
      </c>
      <c r="G361" s="4">
        <f>I361/H361*100</f>
        <v>17.142857142857142</v>
      </c>
      <c r="H361">
        <v>175</v>
      </c>
      <c r="I361">
        <v>30</v>
      </c>
      <c r="P361">
        <v>1</v>
      </c>
      <c r="Q361">
        <v>1</v>
      </c>
      <c r="T361" t="s">
        <v>37</v>
      </c>
    </row>
    <row r="362" spans="1:20">
      <c r="A362" t="s">
        <v>317</v>
      </c>
      <c r="B362" t="s">
        <v>302</v>
      </c>
      <c r="C362" t="s">
        <v>303</v>
      </c>
      <c r="D362">
        <v>35080315</v>
      </c>
      <c r="E362" s="3" t="str">
        <f>MID(D362,5,2)</f>
        <v>03</v>
      </c>
      <c r="F362" s="3" t="str">
        <f>MID(D362,3,2)</f>
        <v>08</v>
      </c>
      <c r="G362" s="4">
        <f>I362/H362*100</f>
        <v>15.447154471544716</v>
      </c>
      <c r="H362">
        <v>123</v>
      </c>
      <c r="I362">
        <v>19</v>
      </c>
      <c r="P362">
        <v>1</v>
      </c>
      <c r="Q362">
        <v>1</v>
      </c>
      <c r="T362" t="s">
        <v>35</v>
      </c>
    </row>
    <row r="363" spans="1:20">
      <c r="A363" t="s">
        <v>318</v>
      </c>
      <c r="B363" t="s">
        <v>302</v>
      </c>
      <c r="C363" t="s">
        <v>303</v>
      </c>
      <c r="D363">
        <v>35080316</v>
      </c>
      <c r="E363" s="3" t="str">
        <f>MID(D363,5,2)</f>
        <v>03</v>
      </c>
      <c r="F363" s="3" t="str">
        <f>MID(D363,3,2)</f>
        <v>08</v>
      </c>
      <c r="G363" s="4">
        <f>I363/H363*100</f>
        <v>27.192982456140353</v>
      </c>
      <c r="H363">
        <v>114</v>
      </c>
      <c r="I363">
        <v>31</v>
      </c>
      <c r="P363">
        <v>1</v>
      </c>
      <c r="Q363">
        <v>1</v>
      </c>
      <c r="T363" t="s">
        <v>37</v>
      </c>
    </row>
    <row r="364" spans="1:20">
      <c r="A364" t="s">
        <v>323</v>
      </c>
      <c r="B364" t="s">
        <v>324</v>
      </c>
      <c r="C364" t="s">
        <v>325</v>
      </c>
      <c r="D364">
        <v>35080607</v>
      </c>
      <c r="E364" s="3" t="str">
        <f>MID(D364,5,2)</f>
        <v>06</v>
      </c>
      <c r="F364" s="3" t="str">
        <f>MID(D364,3,2)</f>
        <v>08</v>
      </c>
      <c r="G364" s="4">
        <f>I364/H364*100</f>
        <v>31.25</v>
      </c>
      <c r="H364">
        <v>48</v>
      </c>
      <c r="I364">
        <v>15</v>
      </c>
      <c r="J364">
        <v>1</v>
      </c>
      <c r="K364">
        <v>0</v>
      </c>
      <c r="L364">
        <v>1</v>
      </c>
      <c r="M364">
        <v>0</v>
      </c>
      <c r="N364">
        <v>0</v>
      </c>
      <c r="O364">
        <v>0</v>
      </c>
      <c r="P364">
        <v>1</v>
      </c>
      <c r="Q364">
        <v>0</v>
      </c>
      <c r="R364">
        <v>0</v>
      </c>
      <c r="S364">
        <v>0</v>
      </c>
      <c r="T364" t="s">
        <v>35</v>
      </c>
    </row>
    <row r="365" spans="1:20">
      <c r="A365" t="s">
        <v>327</v>
      </c>
      <c r="B365" t="s">
        <v>324</v>
      </c>
      <c r="C365" t="s">
        <v>325</v>
      </c>
      <c r="D365">
        <v>35080608</v>
      </c>
      <c r="E365" s="3" t="str">
        <f>MID(D365,5,2)</f>
        <v>06</v>
      </c>
      <c r="F365" s="3" t="str">
        <f>MID(D365,3,2)</f>
        <v>08</v>
      </c>
      <c r="G365" s="4">
        <f>I365/H365*100</f>
        <v>17.1875</v>
      </c>
      <c r="H365">
        <v>128</v>
      </c>
      <c r="I365">
        <v>22</v>
      </c>
      <c r="J365">
        <v>1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1</v>
      </c>
      <c r="Q365">
        <v>0</v>
      </c>
      <c r="R365">
        <v>0</v>
      </c>
      <c r="S365">
        <v>0</v>
      </c>
      <c r="T365" t="s">
        <v>35</v>
      </c>
    </row>
    <row r="366" spans="1:20">
      <c r="A366" t="s">
        <v>329</v>
      </c>
      <c r="B366" t="s">
        <v>324</v>
      </c>
      <c r="C366" t="s">
        <v>325</v>
      </c>
      <c r="D366">
        <v>35080609</v>
      </c>
      <c r="E366" s="3" t="str">
        <f>MID(D366,5,2)</f>
        <v>06</v>
      </c>
      <c r="F366" s="3" t="str">
        <f>MID(D366,3,2)</f>
        <v>08</v>
      </c>
      <c r="G366" s="4">
        <f>I366/H366*100</f>
        <v>26.315789473684209</v>
      </c>
      <c r="H366">
        <v>38</v>
      </c>
      <c r="I366">
        <v>10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1</v>
      </c>
      <c r="Q366">
        <v>0</v>
      </c>
      <c r="R366">
        <v>0</v>
      </c>
      <c r="S366">
        <v>0</v>
      </c>
      <c r="T366" t="s">
        <v>35</v>
      </c>
    </row>
    <row r="367" spans="1:20">
      <c r="A367" t="s">
        <v>331</v>
      </c>
      <c r="B367" t="s">
        <v>324</v>
      </c>
      <c r="C367" t="s">
        <v>325</v>
      </c>
      <c r="D367">
        <v>35080610</v>
      </c>
      <c r="E367" s="3" t="str">
        <f>MID(D367,5,2)</f>
        <v>06</v>
      </c>
      <c r="F367" s="3" t="str">
        <f>MID(D367,3,2)</f>
        <v>08</v>
      </c>
      <c r="G367" s="4">
        <f>I367/H367*100</f>
        <v>16.666666666666664</v>
      </c>
      <c r="H367">
        <v>108</v>
      </c>
      <c r="I367">
        <v>18</v>
      </c>
      <c r="J367">
        <v>1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1</v>
      </c>
      <c r="Q367">
        <v>0</v>
      </c>
      <c r="R367">
        <v>0</v>
      </c>
      <c r="S367">
        <v>0</v>
      </c>
      <c r="T367" t="s">
        <v>35</v>
      </c>
    </row>
    <row r="368" spans="1:20">
      <c r="A368" t="s">
        <v>332</v>
      </c>
      <c r="B368" t="s">
        <v>324</v>
      </c>
      <c r="C368" t="s">
        <v>325</v>
      </c>
      <c r="D368">
        <v>35080611</v>
      </c>
      <c r="E368" s="3" t="str">
        <f>MID(D368,5,2)</f>
        <v>06</v>
      </c>
      <c r="F368" s="3" t="str">
        <f>MID(D368,3,2)</f>
        <v>08</v>
      </c>
      <c r="G368" s="4">
        <f>I368/H368*100</f>
        <v>15.306122448979592</v>
      </c>
      <c r="H368">
        <v>98</v>
      </c>
      <c r="I368">
        <v>15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1</v>
      </c>
      <c r="Q368">
        <v>0</v>
      </c>
      <c r="R368">
        <v>0</v>
      </c>
      <c r="S368">
        <v>0</v>
      </c>
      <c r="T368" t="s">
        <v>35</v>
      </c>
    </row>
    <row r="369" spans="1:20">
      <c r="A369" t="s">
        <v>333</v>
      </c>
      <c r="B369" t="s">
        <v>324</v>
      </c>
      <c r="C369" t="s">
        <v>325</v>
      </c>
      <c r="D369">
        <v>35080612</v>
      </c>
      <c r="E369" s="3" t="str">
        <f>MID(D369,5,2)</f>
        <v>06</v>
      </c>
      <c r="F369" s="3" t="str">
        <f>MID(D369,3,2)</f>
        <v>08</v>
      </c>
      <c r="G369" s="4">
        <f>I369/H369*100</f>
        <v>16.93548387096774</v>
      </c>
      <c r="H369">
        <v>124</v>
      </c>
      <c r="I369">
        <v>21</v>
      </c>
      <c r="J369">
        <v>0</v>
      </c>
      <c r="K369">
        <v>0</v>
      </c>
      <c r="L369">
        <v>1</v>
      </c>
      <c r="M369">
        <v>0</v>
      </c>
      <c r="N369">
        <v>0</v>
      </c>
      <c r="O369">
        <v>0</v>
      </c>
      <c r="P369">
        <v>1</v>
      </c>
      <c r="Q369">
        <v>0</v>
      </c>
      <c r="R369">
        <v>0</v>
      </c>
      <c r="S369">
        <v>0</v>
      </c>
      <c r="T369" t="s">
        <v>35</v>
      </c>
    </row>
    <row r="370" spans="1:20">
      <c r="A370" t="s">
        <v>41</v>
      </c>
      <c r="B370" t="s">
        <v>42</v>
      </c>
      <c r="C370" t="s">
        <v>43</v>
      </c>
      <c r="D370">
        <v>35080704</v>
      </c>
      <c r="E370" s="3" t="str">
        <f>MID(D370,5,2)</f>
        <v>07</v>
      </c>
      <c r="F370" s="3" t="str">
        <f>MID(D370,3,2)</f>
        <v>08</v>
      </c>
      <c r="G370" s="4">
        <f>I370/H370*100</f>
        <v>13.934426229508196</v>
      </c>
      <c r="H370">
        <v>122</v>
      </c>
      <c r="I370">
        <v>17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0</v>
      </c>
      <c r="R370">
        <v>0</v>
      </c>
      <c r="S370">
        <v>0</v>
      </c>
      <c r="T370" t="s">
        <v>44</v>
      </c>
    </row>
    <row r="371" spans="1:20">
      <c r="A371" t="s">
        <v>45</v>
      </c>
      <c r="B371" t="s">
        <v>42</v>
      </c>
      <c r="C371" t="s">
        <v>43</v>
      </c>
      <c r="D371">
        <v>35080705</v>
      </c>
      <c r="E371" s="3" t="str">
        <f>MID(D371,5,2)</f>
        <v>07</v>
      </c>
      <c r="F371" s="3" t="str">
        <f>MID(D371,3,2)</f>
        <v>08</v>
      </c>
      <c r="G371" s="4">
        <f>I371/H371*100</f>
        <v>4.6153846153846159</v>
      </c>
      <c r="H371">
        <v>130</v>
      </c>
      <c r="I371">
        <v>6</v>
      </c>
      <c r="J371">
        <v>1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 t="s">
        <v>24</v>
      </c>
    </row>
    <row r="372" spans="1:20">
      <c r="A372" t="s">
        <v>46</v>
      </c>
      <c r="B372" t="s">
        <v>42</v>
      </c>
      <c r="C372" t="s">
        <v>43</v>
      </c>
      <c r="D372">
        <v>35080707</v>
      </c>
      <c r="E372" s="3" t="str">
        <f>MID(D372,5,2)</f>
        <v>07</v>
      </c>
      <c r="F372" s="3" t="str">
        <f>MID(D372,3,2)</f>
        <v>08</v>
      </c>
      <c r="G372" s="4">
        <f>I372/H372*100</f>
        <v>1.2987012987012987</v>
      </c>
      <c r="H372">
        <v>77</v>
      </c>
      <c r="I372">
        <v>1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1</v>
      </c>
      <c r="Q372">
        <v>0</v>
      </c>
      <c r="R372">
        <v>0</v>
      </c>
      <c r="S372">
        <v>0</v>
      </c>
      <c r="T372" t="s">
        <v>24</v>
      </c>
    </row>
    <row r="373" spans="1:20">
      <c r="A373" t="s">
        <v>47</v>
      </c>
      <c r="B373" t="s">
        <v>42</v>
      </c>
      <c r="C373" t="s">
        <v>43</v>
      </c>
      <c r="D373">
        <v>35080709</v>
      </c>
      <c r="E373" s="3" t="str">
        <f>MID(D373,5,2)</f>
        <v>07</v>
      </c>
      <c r="F373" s="3" t="str">
        <f>MID(D373,3,2)</f>
        <v>08</v>
      </c>
      <c r="G373" s="4">
        <f>I373/H373*100</f>
        <v>9.0909090909090917</v>
      </c>
      <c r="H373">
        <v>99</v>
      </c>
      <c r="I373">
        <v>9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1</v>
      </c>
      <c r="Q373">
        <v>0</v>
      </c>
      <c r="R373">
        <v>0</v>
      </c>
      <c r="S373">
        <v>0</v>
      </c>
      <c r="T373" t="s">
        <v>24</v>
      </c>
    </row>
    <row r="374" spans="1:20">
      <c r="A374" t="s">
        <v>48</v>
      </c>
      <c r="B374" t="s">
        <v>42</v>
      </c>
      <c r="C374" t="s">
        <v>43</v>
      </c>
      <c r="D374">
        <v>35080711</v>
      </c>
      <c r="E374" s="3" t="str">
        <f>MID(D374,5,2)</f>
        <v>07</v>
      </c>
      <c r="F374" s="3" t="str">
        <f>MID(D374,3,2)</f>
        <v>08</v>
      </c>
      <c r="G374" s="4">
        <f>I374/H374*100</f>
        <v>4.3103448275862073</v>
      </c>
      <c r="H374">
        <v>116</v>
      </c>
      <c r="I374">
        <v>5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1</v>
      </c>
      <c r="Q374">
        <v>0</v>
      </c>
      <c r="R374">
        <v>0</v>
      </c>
      <c r="S374">
        <v>0</v>
      </c>
      <c r="T374" t="s">
        <v>24</v>
      </c>
    </row>
    <row r="375" spans="1:20">
      <c r="A375" t="s">
        <v>49</v>
      </c>
      <c r="B375" t="s">
        <v>42</v>
      </c>
      <c r="C375" t="s">
        <v>43</v>
      </c>
      <c r="D375">
        <v>35080712</v>
      </c>
      <c r="E375" s="3" t="str">
        <f>MID(D375,5,2)</f>
        <v>07</v>
      </c>
      <c r="F375" s="3" t="str">
        <f>MID(D375,3,2)</f>
        <v>08</v>
      </c>
      <c r="G375" s="4">
        <f>I375/H375*100</f>
        <v>4.972375690607735</v>
      </c>
      <c r="H375">
        <v>181</v>
      </c>
      <c r="I375">
        <v>9</v>
      </c>
      <c r="J375">
        <v>1</v>
      </c>
      <c r="L375">
        <v>0</v>
      </c>
      <c r="M375">
        <v>1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 t="s">
        <v>24</v>
      </c>
    </row>
    <row r="376" spans="1:20">
      <c r="A376" t="s">
        <v>365</v>
      </c>
      <c r="B376" t="s">
        <v>366</v>
      </c>
      <c r="C376" t="s">
        <v>367</v>
      </c>
      <c r="D376">
        <v>35080702</v>
      </c>
      <c r="E376" s="3" t="str">
        <f>MID(D376,5,2)</f>
        <v>07</v>
      </c>
      <c r="F376" s="3" t="str">
        <f>MID(D376,3,2)</f>
        <v>08</v>
      </c>
      <c r="G376" s="4">
        <f>I376/H376*100</f>
        <v>3.0674846625766872</v>
      </c>
      <c r="H376">
        <v>163</v>
      </c>
      <c r="I376">
        <v>5</v>
      </c>
      <c r="J376">
        <v>1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3</v>
      </c>
      <c r="Q376">
        <v>0</v>
      </c>
      <c r="R376">
        <v>0</v>
      </c>
      <c r="S376">
        <v>0</v>
      </c>
      <c r="T376" t="s">
        <v>158</v>
      </c>
    </row>
    <row r="377" spans="1:20">
      <c r="A377" t="s">
        <v>368</v>
      </c>
      <c r="B377" t="s">
        <v>366</v>
      </c>
      <c r="C377" t="s">
        <v>367</v>
      </c>
      <c r="D377">
        <v>35080702</v>
      </c>
      <c r="E377" s="3" t="str">
        <f>MID(D377,5,2)</f>
        <v>07</v>
      </c>
      <c r="F377" s="3" t="str">
        <f>MID(D377,3,2)</f>
        <v>08</v>
      </c>
      <c r="G377" s="4">
        <f>I377/H377*100</f>
        <v>3.0674846625766872</v>
      </c>
      <c r="H377">
        <v>163</v>
      </c>
      <c r="I377">
        <v>5</v>
      </c>
      <c r="J377">
        <v>1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3</v>
      </c>
      <c r="Q377">
        <v>0</v>
      </c>
      <c r="R377">
        <v>0</v>
      </c>
      <c r="S377">
        <v>0</v>
      </c>
      <c r="T377" t="s">
        <v>158</v>
      </c>
    </row>
    <row r="378" spans="1:20">
      <c r="A378" t="s">
        <v>389</v>
      </c>
      <c r="B378" t="s">
        <v>366</v>
      </c>
      <c r="C378" t="s">
        <v>367</v>
      </c>
      <c r="D378">
        <v>35080706</v>
      </c>
      <c r="E378" s="3" t="str">
        <f>MID(D378,5,2)</f>
        <v>07</v>
      </c>
      <c r="F378" s="3" t="str">
        <f>MID(D378,3,2)</f>
        <v>08</v>
      </c>
      <c r="G378" s="4">
        <f>I378/H378*100</f>
        <v>9.9378881987577632</v>
      </c>
      <c r="H378">
        <v>161</v>
      </c>
      <c r="I378">
        <v>16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1</v>
      </c>
      <c r="Q378">
        <v>0</v>
      </c>
      <c r="R378">
        <v>0</v>
      </c>
      <c r="S378">
        <v>0</v>
      </c>
      <c r="T378" t="s">
        <v>158</v>
      </c>
    </row>
    <row r="379" spans="1:20">
      <c r="A379" t="s">
        <v>395</v>
      </c>
      <c r="B379" t="s">
        <v>366</v>
      </c>
      <c r="C379" t="s">
        <v>367</v>
      </c>
      <c r="D379">
        <v>35080710</v>
      </c>
      <c r="E379" s="3" t="str">
        <f>MID(D379,5,2)</f>
        <v>07</v>
      </c>
      <c r="F379" s="3" t="str">
        <f>MID(D379,3,2)</f>
        <v>08</v>
      </c>
      <c r="G379" s="4">
        <f>I379/H379*100</f>
        <v>19.841269841269842</v>
      </c>
      <c r="H379">
        <v>126</v>
      </c>
      <c r="I379">
        <v>25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1</v>
      </c>
      <c r="Q379">
        <v>0</v>
      </c>
      <c r="R379">
        <v>0</v>
      </c>
      <c r="S379">
        <v>0</v>
      </c>
      <c r="T379" t="s">
        <v>158</v>
      </c>
    </row>
    <row r="380" spans="1:20">
      <c r="A380" t="s">
        <v>71</v>
      </c>
      <c r="B380" t="s">
        <v>72</v>
      </c>
      <c r="C380" t="s">
        <v>73</v>
      </c>
      <c r="D380">
        <v>35081012</v>
      </c>
      <c r="E380" s="3" t="str">
        <f>MID(D380,5,2)</f>
        <v>10</v>
      </c>
      <c r="F380" s="3" t="str">
        <f>MID(D380,3,2)</f>
        <v>08</v>
      </c>
      <c r="G380" s="4">
        <f>I380/H380*100</f>
        <v>13.364055299539171</v>
      </c>
      <c r="H380">
        <v>217</v>
      </c>
      <c r="I380">
        <v>29</v>
      </c>
      <c r="J380">
        <v>2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1</v>
      </c>
      <c r="Q380">
        <v>0</v>
      </c>
      <c r="R380">
        <v>0</v>
      </c>
      <c r="S380">
        <v>0</v>
      </c>
      <c r="T380" t="s">
        <v>44</v>
      </c>
    </row>
    <row r="381" spans="1:20">
      <c r="A381" t="s">
        <v>74</v>
      </c>
      <c r="B381" t="s">
        <v>75</v>
      </c>
      <c r="C381" t="s">
        <v>76</v>
      </c>
      <c r="D381">
        <v>35081011</v>
      </c>
      <c r="E381" s="3" t="str">
        <f>MID(D381,5,2)</f>
        <v>10</v>
      </c>
      <c r="F381" s="3" t="str">
        <f>MID(D381,3,2)</f>
        <v>08</v>
      </c>
      <c r="G381" s="4">
        <f>I381/H381*100</f>
        <v>4.294478527607362</v>
      </c>
      <c r="H381">
        <v>326</v>
      </c>
      <c r="I381">
        <v>14</v>
      </c>
      <c r="J381">
        <v>1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2</v>
      </c>
      <c r="Q381">
        <v>0</v>
      </c>
      <c r="R381">
        <v>0</v>
      </c>
      <c r="S381">
        <v>0</v>
      </c>
      <c r="T381" t="s">
        <v>44</v>
      </c>
    </row>
    <row r="382" spans="1:20">
      <c r="A382" t="s">
        <v>77</v>
      </c>
      <c r="B382" t="s">
        <v>75</v>
      </c>
      <c r="C382" t="s">
        <v>76</v>
      </c>
      <c r="D382">
        <v>35081002</v>
      </c>
      <c r="E382" s="3" t="str">
        <f>MID(D382,5,2)</f>
        <v>10</v>
      </c>
      <c r="F382" s="3" t="str">
        <f>MID(D382,3,2)</f>
        <v>08</v>
      </c>
      <c r="G382" s="4">
        <f>I382/H382*100</f>
        <v>11.38211382113821</v>
      </c>
      <c r="H382">
        <v>123</v>
      </c>
      <c r="I382">
        <v>14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1</v>
      </c>
      <c r="Q382">
        <v>0</v>
      </c>
      <c r="R382">
        <v>0</v>
      </c>
      <c r="S382">
        <v>0</v>
      </c>
      <c r="T382" t="s">
        <v>44</v>
      </c>
    </row>
    <row r="383" spans="1:20">
      <c r="A383" t="s">
        <v>241</v>
      </c>
      <c r="B383" t="s">
        <v>242</v>
      </c>
      <c r="C383" t="s">
        <v>76</v>
      </c>
      <c r="D383">
        <v>35081001</v>
      </c>
      <c r="E383" s="3" t="str">
        <f>MID(D383,5,2)</f>
        <v>10</v>
      </c>
      <c r="F383" s="3" t="str">
        <f>MID(D383,3,2)</f>
        <v>08</v>
      </c>
      <c r="G383" s="4">
        <f>I383/H383*100</f>
        <v>0</v>
      </c>
      <c r="H383">
        <v>30</v>
      </c>
      <c r="I383">
        <v>0</v>
      </c>
      <c r="J383">
        <v>1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1</v>
      </c>
      <c r="Q383">
        <v>0</v>
      </c>
      <c r="R383">
        <v>0</v>
      </c>
      <c r="S383">
        <v>0</v>
      </c>
    </row>
    <row r="384" spans="1:20">
      <c r="A384" t="s">
        <v>243</v>
      </c>
      <c r="B384" t="s">
        <v>242</v>
      </c>
      <c r="C384" t="s">
        <v>76</v>
      </c>
      <c r="D384">
        <v>35081003</v>
      </c>
      <c r="E384" s="3" t="str">
        <f>MID(D384,5,2)</f>
        <v>10</v>
      </c>
      <c r="F384" s="3" t="str">
        <f>MID(D384,3,2)</f>
        <v>08</v>
      </c>
      <c r="G384" s="4">
        <f>I384/H384*100</f>
        <v>0</v>
      </c>
      <c r="H384">
        <v>30</v>
      </c>
      <c r="I384">
        <v>0</v>
      </c>
      <c r="J384">
        <v>1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</row>
    <row r="385" spans="1:20">
      <c r="A385" t="s">
        <v>244</v>
      </c>
      <c r="B385" t="s">
        <v>242</v>
      </c>
      <c r="C385" t="s">
        <v>76</v>
      </c>
      <c r="D385">
        <v>35081004</v>
      </c>
      <c r="E385" s="3" t="str">
        <f>MID(D385,5,2)</f>
        <v>10</v>
      </c>
      <c r="F385" s="3" t="str">
        <f>MID(D385,3,2)</f>
        <v>08</v>
      </c>
      <c r="G385" s="4">
        <f>I385/H385*100</f>
        <v>0</v>
      </c>
      <c r="H385">
        <v>30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</row>
    <row r="386" spans="1:20">
      <c r="A386" t="s">
        <v>245</v>
      </c>
      <c r="B386" t="s">
        <v>242</v>
      </c>
      <c r="C386" t="s">
        <v>76</v>
      </c>
      <c r="D386">
        <v>35081005</v>
      </c>
      <c r="E386" s="3" t="str">
        <f>MID(D386,5,2)</f>
        <v>10</v>
      </c>
      <c r="F386" s="3" t="str">
        <f>MID(D386,3,2)</f>
        <v>08</v>
      </c>
      <c r="G386" s="4">
        <f>I386/H386*100</f>
        <v>0</v>
      </c>
      <c r="H386">
        <v>30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</row>
    <row r="387" spans="1:20">
      <c r="A387" t="s">
        <v>246</v>
      </c>
      <c r="B387" t="s">
        <v>242</v>
      </c>
      <c r="C387" t="s">
        <v>76</v>
      </c>
      <c r="D387">
        <v>35081006</v>
      </c>
      <c r="E387" s="3" t="str">
        <f>MID(D387,5,2)</f>
        <v>10</v>
      </c>
      <c r="F387" s="3" t="str">
        <f>MID(D387,3,2)</f>
        <v>08</v>
      </c>
      <c r="G387" s="4">
        <f>I387/H387*100</f>
        <v>3.3333333333333335</v>
      </c>
      <c r="H387">
        <v>30</v>
      </c>
      <c r="I387">
        <v>1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 t="s">
        <v>44</v>
      </c>
    </row>
    <row r="388" spans="1:20">
      <c r="A388" t="s">
        <v>247</v>
      </c>
      <c r="B388" t="s">
        <v>242</v>
      </c>
      <c r="C388" t="s">
        <v>76</v>
      </c>
      <c r="D388">
        <v>35081007</v>
      </c>
      <c r="E388" s="3" t="str">
        <f>MID(D388,5,2)</f>
        <v>10</v>
      </c>
      <c r="F388" s="3" t="str">
        <f>MID(D388,3,2)</f>
        <v>08</v>
      </c>
      <c r="G388" s="4">
        <f>I388/H388*100</f>
        <v>3.3333333333333335</v>
      </c>
      <c r="H388">
        <v>30</v>
      </c>
      <c r="I388">
        <v>1</v>
      </c>
      <c r="J388">
        <v>1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1</v>
      </c>
      <c r="Q388">
        <v>0</v>
      </c>
      <c r="R388">
        <v>0</v>
      </c>
      <c r="S388">
        <v>0</v>
      </c>
      <c r="T388" t="s">
        <v>44</v>
      </c>
    </row>
    <row r="389" spans="1:20">
      <c r="A389" t="s">
        <v>248</v>
      </c>
      <c r="B389" t="s">
        <v>242</v>
      </c>
      <c r="C389" t="s">
        <v>76</v>
      </c>
      <c r="D389">
        <v>35081008</v>
      </c>
      <c r="E389" s="3" t="str">
        <f>MID(D389,5,2)</f>
        <v>10</v>
      </c>
      <c r="F389" s="3" t="str">
        <f>MID(D389,3,2)</f>
        <v>08</v>
      </c>
      <c r="G389" s="4">
        <f>I389/H389*100</f>
        <v>0</v>
      </c>
      <c r="H389">
        <v>30</v>
      </c>
      <c r="I389">
        <v>0</v>
      </c>
      <c r="J389">
        <v>2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1</v>
      </c>
      <c r="Q389">
        <v>0</v>
      </c>
      <c r="R389">
        <v>0</v>
      </c>
      <c r="S389">
        <v>0</v>
      </c>
    </row>
    <row r="390" spans="1:20">
      <c r="A390" t="s">
        <v>249</v>
      </c>
      <c r="B390" t="s">
        <v>242</v>
      </c>
      <c r="C390" t="s">
        <v>76</v>
      </c>
      <c r="D390">
        <v>35081009</v>
      </c>
      <c r="E390" s="3" t="str">
        <f>MID(D390,5,2)</f>
        <v>10</v>
      </c>
      <c r="F390" s="3" t="str">
        <f>MID(D390,3,2)</f>
        <v>08</v>
      </c>
      <c r="G390" s="4">
        <f>I390/H390*100</f>
        <v>0</v>
      </c>
      <c r="H390">
        <v>30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1</v>
      </c>
      <c r="Q390">
        <v>0</v>
      </c>
      <c r="R390">
        <v>0</v>
      </c>
      <c r="S390">
        <v>0</v>
      </c>
    </row>
    <row r="391" spans="1:20">
      <c r="A391" t="s">
        <v>250</v>
      </c>
      <c r="B391" t="s">
        <v>242</v>
      </c>
      <c r="C391" t="s">
        <v>76</v>
      </c>
      <c r="D391">
        <v>35081010</v>
      </c>
      <c r="E391" s="3" t="str">
        <f>MID(D391,5,2)</f>
        <v>10</v>
      </c>
      <c r="F391" s="3" t="str">
        <f>MID(D391,3,2)</f>
        <v>08</v>
      </c>
      <c r="G391" s="4">
        <f>I391/H391*100</f>
        <v>0</v>
      </c>
      <c r="H391">
        <v>30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1</v>
      </c>
      <c r="Q391">
        <v>0</v>
      </c>
      <c r="R391">
        <v>0</v>
      </c>
      <c r="S391">
        <v>0</v>
      </c>
    </row>
    <row r="392" spans="1:20">
      <c r="A392" t="s">
        <v>251</v>
      </c>
      <c r="B392" t="s">
        <v>242</v>
      </c>
      <c r="C392" t="s">
        <v>76</v>
      </c>
      <c r="D392">
        <v>35081013</v>
      </c>
      <c r="E392" s="3" t="str">
        <f>MID(D392,5,2)</f>
        <v>10</v>
      </c>
      <c r="F392" s="3" t="str">
        <f>MID(D392,3,2)</f>
        <v>08</v>
      </c>
      <c r="G392" s="4">
        <f>I392/H392*100</f>
        <v>6.666666666666667</v>
      </c>
      <c r="H392">
        <v>30</v>
      </c>
      <c r="I392">
        <v>2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1</v>
      </c>
      <c r="Q392">
        <v>0</v>
      </c>
      <c r="R392">
        <v>1</v>
      </c>
      <c r="S392">
        <v>0</v>
      </c>
      <c r="T392" t="s">
        <v>44</v>
      </c>
    </row>
    <row r="393" spans="1:20">
      <c r="A393" t="s">
        <v>252</v>
      </c>
      <c r="B393" t="s">
        <v>242</v>
      </c>
      <c r="C393" t="s">
        <v>76</v>
      </c>
      <c r="D393">
        <v>35081014</v>
      </c>
      <c r="E393" s="3" t="str">
        <f>MID(D393,5,2)</f>
        <v>10</v>
      </c>
      <c r="F393" s="3" t="str">
        <f>MID(D393,3,2)</f>
        <v>08</v>
      </c>
      <c r="G393" s="4">
        <f>I393/H393*100</f>
        <v>0</v>
      </c>
      <c r="H393">
        <v>30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1</v>
      </c>
      <c r="Q393">
        <v>0</v>
      </c>
      <c r="R393">
        <v>0</v>
      </c>
      <c r="S393">
        <v>0</v>
      </c>
    </row>
    <row r="394" spans="1:20">
      <c r="A394" t="s">
        <v>253</v>
      </c>
      <c r="B394" t="s">
        <v>242</v>
      </c>
      <c r="C394" t="s">
        <v>76</v>
      </c>
      <c r="D394">
        <v>35081015</v>
      </c>
      <c r="E394" s="3" t="str">
        <f>MID(D394,5,2)</f>
        <v>10</v>
      </c>
      <c r="F394" s="3" t="str">
        <f>MID(D394,3,2)</f>
        <v>08</v>
      </c>
      <c r="G394" s="4">
        <f>I394/H394*100</f>
        <v>3.3333333333333335</v>
      </c>
      <c r="H394">
        <v>30</v>
      </c>
      <c r="I394">
        <v>1</v>
      </c>
      <c r="J394">
        <v>2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1</v>
      </c>
      <c r="Q394">
        <v>0</v>
      </c>
      <c r="R394">
        <v>0</v>
      </c>
      <c r="S394">
        <v>0</v>
      </c>
      <c r="T394" t="s">
        <v>44</v>
      </c>
    </row>
    <row r="395" spans="1:20">
      <c r="A395" t="s">
        <v>455</v>
      </c>
      <c r="B395" t="s">
        <v>456</v>
      </c>
      <c r="C395" t="s">
        <v>457</v>
      </c>
      <c r="D395">
        <v>35081204</v>
      </c>
      <c r="E395" s="3" t="str">
        <f>MID(D395,5,2)</f>
        <v>12</v>
      </c>
      <c r="F395" s="3" t="str">
        <f>MID(D395,3,2)</f>
        <v>08</v>
      </c>
      <c r="G395" s="4">
        <f>I395/H395*100</f>
        <v>5.9701492537313428</v>
      </c>
      <c r="H395">
        <v>67</v>
      </c>
      <c r="I395">
        <v>4</v>
      </c>
      <c r="J395">
        <v>1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1</v>
      </c>
      <c r="Q395">
        <v>0</v>
      </c>
      <c r="R395">
        <v>0</v>
      </c>
      <c r="S395">
        <v>0</v>
      </c>
      <c r="T395" t="s">
        <v>35</v>
      </c>
    </row>
    <row r="396" spans="1:20">
      <c r="A396" t="s">
        <v>458</v>
      </c>
      <c r="B396" t="s">
        <v>459</v>
      </c>
      <c r="C396" t="s">
        <v>457</v>
      </c>
      <c r="D396">
        <v>35081208</v>
      </c>
      <c r="E396" s="3" t="str">
        <f>MID(D396,5,2)</f>
        <v>12</v>
      </c>
      <c r="F396" s="3" t="str">
        <f>MID(D396,3,2)</f>
        <v>08</v>
      </c>
      <c r="G396" s="4">
        <f>I396/H396*100</f>
        <v>5.8823529411764701</v>
      </c>
      <c r="H396">
        <v>85</v>
      </c>
      <c r="I396">
        <v>5</v>
      </c>
      <c r="J396">
        <v>1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1</v>
      </c>
      <c r="Q396">
        <v>0</v>
      </c>
      <c r="R396">
        <v>0</v>
      </c>
      <c r="S396">
        <v>0</v>
      </c>
      <c r="T396" t="s">
        <v>35</v>
      </c>
    </row>
    <row r="397" spans="1:20">
      <c r="A397" t="s">
        <v>460</v>
      </c>
      <c r="B397" t="s">
        <v>459</v>
      </c>
      <c r="C397" t="s">
        <v>457</v>
      </c>
      <c r="D397">
        <v>35081209</v>
      </c>
      <c r="E397" s="3" t="str">
        <f>MID(D397,5,2)</f>
        <v>12</v>
      </c>
      <c r="F397" s="3" t="str">
        <f>MID(D397,3,2)</f>
        <v>08</v>
      </c>
      <c r="G397" s="4">
        <f>I397/H397*100</f>
        <v>8.2191780821917799</v>
      </c>
      <c r="H397">
        <v>146</v>
      </c>
      <c r="I397">
        <v>12</v>
      </c>
      <c r="J397">
        <v>1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1</v>
      </c>
      <c r="Q397">
        <v>0</v>
      </c>
      <c r="R397">
        <v>0</v>
      </c>
      <c r="S397">
        <v>0</v>
      </c>
      <c r="T397" t="s">
        <v>35</v>
      </c>
    </row>
    <row r="398" spans="1:20">
      <c r="A398" t="s">
        <v>461</v>
      </c>
      <c r="B398" t="s">
        <v>456</v>
      </c>
      <c r="C398" t="s">
        <v>457</v>
      </c>
      <c r="D398">
        <v>35081212</v>
      </c>
      <c r="E398" s="3" t="str">
        <f>MID(D398,5,2)</f>
        <v>12</v>
      </c>
      <c r="F398" s="3" t="str">
        <f>MID(D398,3,2)</f>
        <v>08</v>
      </c>
      <c r="G398" s="4">
        <f>I398/H398*100</f>
        <v>9.4202898550724647</v>
      </c>
      <c r="H398">
        <v>138</v>
      </c>
      <c r="I398">
        <v>13</v>
      </c>
      <c r="J398">
        <v>1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1</v>
      </c>
      <c r="Q398">
        <v>0</v>
      </c>
      <c r="R398">
        <v>0</v>
      </c>
      <c r="S398">
        <v>0</v>
      </c>
      <c r="T398" t="s">
        <v>35</v>
      </c>
    </row>
    <row r="399" spans="1:20">
      <c r="A399" t="s">
        <v>161</v>
      </c>
      <c r="B399" t="s">
        <v>162</v>
      </c>
      <c r="C399" t="s">
        <v>163</v>
      </c>
      <c r="D399">
        <v>35090106</v>
      </c>
      <c r="E399" s="3" t="str">
        <f>MID(D399,5,2)</f>
        <v>01</v>
      </c>
      <c r="F399" s="3" t="str">
        <f>MID(D399,3,2)</f>
        <v>09</v>
      </c>
      <c r="G399" s="4">
        <f>I399/H399*100</f>
        <v>9.5</v>
      </c>
      <c r="H399">
        <v>200</v>
      </c>
      <c r="I399">
        <v>19</v>
      </c>
      <c r="J399">
        <v>1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1</v>
      </c>
      <c r="Q399">
        <v>0</v>
      </c>
      <c r="R399">
        <v>0</v>
      </c>
      <c r="S399">
        <v>0</v>
      </c>
      <c r="T399" t="s">
        <v>24</v>
      </c>
    </row>
    <row r="400" spans="1:20">
      <c r="A400" t="s">
        <v>164</v>
      </c>
      <c r="B400" t="s">
        <v>162</v>
      </c>
      <c r="C400" t="s">
        <v>163</v>
      </c>
      <c r="D400">
        <v>35090101</v>
      </c>
      <c r="E400" s="3" t="str">
        <f>MID(D400,5,2)</f>
        <v>01</v>
      </c>
      <c r="F400" s="3" t="str">
        <f>MID(D400,3,2)</f>
        <v>09</v>
      </c>
      <c r="G400" s="4">
        <f>I400/H400*100</f>
        <v>10</v>
      </c>
      <c r="H400">
        <v>220</v>
      </c>
      <c r="I400">
        <v>22</v>
      </c>
      <c r="J400">
        <v>1</v>
      </c>
      <c r="K400">
        <v>1</v>
      </c>
      <c r="L400">
        <v>1</v>
      </c>
      <c r="M400">
        <v>1</v>
      </c>
      <c r="N400">
        <v>0</v>
      </c>
      <c r="O400">
        <v>0</v>
      </c>
      <c r="P400">
        <v>1</v>
      </c>
      <c r="Q400">
        <v>0</v>
      </c>
      <c r="R400">
        <v>0</v>
      </c>
      <c r="S400">
        <v>0</v>
      </c>
      <c r="T400" t="s">
        <v>24</v>
      </c>
    </row>
    <row r="401" spans="1:20">
      <c r="A401" t="s">
        <v>165</v>
      </c>
      <c r="B401" t="s">
        <v>162</v>
      </c>
      <c r="C401" t="s">
        <v>163</v>
      </c>
      <c r="D401">
        <v>35090102</v>
      </c>
      <c r="E401" s="3" t="str">
        <f>MID(D401,5,2)</f>
        <v>01</v>
      </c>
      <c r="F401" s="3" t="str">
        <f>MID(D401,3,2)</f>
        <v>09</v>
      </c>
      <c r="G401" s="4">
        <f>I401/H401*100</f>
        <v>5.8510638297872344</v>
      </c>
      <c r="H401">
        <v>188</v>
      </c>
      <c r="I401">
        <v>11</v>
      </c>
      <c r="J401">
        <v>1</v>
      </c>
      <c r="K401">
        <v>1</v>
      </c>
      <c r="L401">
        <v>0</v>
      </c>
      <c r="M401">
        <v>0</v>
      </c>
      <c r="N401">
        <v>0</v>
      </c>
      <c r="O401">
        <v>0</v>
      </c>
      <c r="P401">
        <v>1</v>
      </c>
      <c r="Q401">
        <v>0</v>
      </c>
      <c r="R401">
        <v>0</v>
      </c>
      <c r="S401">
        <v>0</v>
      </c>
      <c r="T401" t="s">
        <v>24</v>
      </c>
    </row>
    <row r="402" spans="1:20">
      <c r="A402" t="s">
        <v>166</v>
      </c>
      <c r="B402" t="s">
        <v>162</v>
      </c>
      <c r="C402" t="s">
        <v>163</v>
      </c>
      <c r="D402">
        <v>35090103</v>
      </c>
      <c r="E402" s="3" t="str">
        <f>MID(D402,5,2)</f>
        <v>01</v>
      </c>
      <c r="F402" s="3" t="str">
        <f>MID(D402,3,2)</f>
        <v>09</v>
      </c>
      <c r="G402" s="4">
        <f>I402/H402*100</f>
        <v>8.9473684210526319</v>
      </c>
      <c r="H402">
        <v>190</v>
      </c>
      <c r="I402">
        <v>17</v>
      </c>
      <c r="J402">
        <v>1</v>
      </c>
      <c r="K402">
        <v>1</v>
      </c>
      <c r="L402">
        <v>0</v>
      </c>
      <c r="M402">
        <v>0</v>
      </c>
      <c r="N402">
        <v>0</v>
      </c>
      <c r="O402">
        <v>0</v>
      </c>
      <c r="P402">
        <v>1</v>
      </c>
      <c r="Q402">
        <v>0</v>
      </c>
      <c r="R402">
        <v>0</v>
      </c>
      <c r="S402">
        <v>0</v>
      </c>
      <c r="T402" t="s">
        <v>24</v>
      </c>
    </row>
    <row r="403" spans="1:20">
      <c r="A403" t="s">
        <v>167</v>
      </c>
      <c r="B403" t="s">
        <v>162</v>
      </c>
      <c r="C403" t="s">
        <v>163</v>
      </c>
      <c r="D403">
        <v>35090104</v>
      </c>
      <c r="E403" s="3" t="str">
        <f>MID(D403,5,2)</f>
        <v>01</v>
      </c>
      <c r="F403" s="3" t="str">
        <f>MID(D403,3,2)</f>
        <v>09</v>
      </c>
      <c r="G403" s="4">
        <f>I403/H403*100</f>
        <v>5.4545454545454541</v>
      </c>
      <c r="H403">
        <v>220</v>
      </c>
      <c r="I403">
        <v>12</v>
      </c>
      <c r="J403">
        <v>1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1</v>
      </c>
      <c r="Q403">
        <v>0</v>
      </c>
      <c r="R403">
        <v>0</v>
      </c>
      <c r="S403">
        <v>0</v>
      </c>
      <c r="T403" t="s">
        <v>24</v>
      </c>
    </row>
    <row r="404" spans="1:20">
      <c r="A404" t="s">
        <v>168</v>
      </c>
      <c r="B404" t="s">
        <v>169</v>
      </c>
      <c r="C404" t="s">
        <v>163</v>
      </c>
      <c r="D404">
        <v>35090105</v>
      </c>
      <c r="E404" s="3" t="str">
        <f>MID(D404,5,2)</f>
        <v>01</v>
      </c>
      <c r="F404" s="3" t="str">
        <f>MID(D404,3,2)</f>
        <v>09</v>
      </c>
      <c r="G404" s="4">
        <f>I404/H404*100</f>
        <v>5.5</v>
      </c>
      <c r="H404">
        <v>200</v>
      </c>
      <c r="I404">
        <v>11</v>
      </c>
      <c r="J404">
        <v>1</v>
      </c>
      <c r="K404">
        <v>1</v>
      </c>
      <c r="L404">
        <v>0</v>
      </c>
      <c r="M404">
        <v>0</v>
      </c>
      <c r="N404">
        <v>0</v>
      </c>
      <c r="O404">
        <v>0</v>
      </c>
      <c r="P404">
        <v>1</v>
      </c>
      <c r="Q404">
        <v>0</v>
      </c>
      <c r="R404">
        <v>0</v>
      </c>
      <c r="S404">
        <v>0</v>
      </c>
    </row>
    <row r="405" spans="1:20">
      <c r="A405" t="s">
        <v>32</v>
      </c>
      <c r="B405" t="s">
        <v>33</v>
      </c>
      <c r="C405" t="s">
        <v>34</v>
      </c>
      <c r="D405">
        <v>35090202</v>
      </c>
      <c r="E405" s="3" t="str">
        <f>MID(D405,5,2)</f>
        <v>02</v>
      </c>
      <c r="F405" s="3" t="str">
        <f>MID(D405,3,2)</f>
        <v>09</v>
      </c>
      <c r="G405" s="4">
        <f>I405/H405*100</f>
        <v>14.893617021276595</v>
      </c>
      <c r="H405">
        <v>47</v>
      </c>
      <c r="I405">
        <v>7</v>
      </c>
      <c r="P405">
        <v>1</v>
      </c>
      <c r="Q405">
        <v>1</v>
      </c>
      <c r="T405" t="s">
        <v>35</v>
      </c>
    </row>
    <row r="406" spans="1:20">
      <c r="A406" t="s">
        <v>36</v>
      </c>
      <c r="B406" t="s">
        <v>33</v>
      </c>
      <c r="C406" t="s">
        <v>34</v>
      </c>
      <c r="D406">
        <v>35090203</v>
      </c>
      <c r="E406" s="3" t="str">
        <f>MID(D406,5,2)</f>
        <v>02</v>
      </c>
      <c r="F406" s="3" t="str">
        <f>MID(D406,3,2)</f>
        <v>09</v>
      </c>
      <c r="G406" s="4">
        <f>I406/H406*100</f>
        <v>11.494252873563218</v>
      </c>
      <c r="H406">
        <v>174</v>
      </c>
      <c r="I406">
        <v>20</v>
      </c>
      <c r="J406">
        <v>1</v>
      </c>
      <c r="K406">
        <v>1</v>
      </c>
      <c r="P406">
        <v>1</v>
      </c>
      <c r="Q406">
        <v>1</v>
      </c>
      <c r="T406" t="s">
        <v>37</v>
      </c>
    </row>
    <row r="407" spans="1:20">
      <c r="A407" t="s">
        <v>38</v>
      </c>
      <c r="B407" t="s">
        <v>33</v>
      </c>
      <c r="C407" t="s">
        <v>34</v>
      </c>
      <c r="D407">
        <v>35090205</v>
      </c>
      <c r="E407" s="3" t="str">
        <f>MID(D407,5,2)</f>
        <v>02</v>
      </c>
      <c r="F407" s="3" t="str">
        <f>MID(D407,3,2)</f>
        <v>09</v>
      </c>
      <c r="G407" s="4">
        <f>I407/H407*100</f>
        <v>10.204081632653061</v>
      </c>
      <c r="H407">
        <v>147</v>
      </c>
      <c r="I407">
        <v>15</v>
      </c>
      <c r="J407">
        <v>1</v>
      </c>
      <c r="K407">
        <v>1</v>
      </c>
      <c r="P407">
        <v>1</v>
      </c>
      <c r="Q407">
        <v>1</v>
      </c>
      <c r="T407" t="s">
        <v>35</v>
      </c>
    </row>
    <row r="408" spans="1:20">
      <c r="A408" t="s">
        <v>39</v>
      </c>
      <c r="B408" t="s">
        <v>33</v>
      </c>
      <c r="C408" t="s">
        <v>34</v>
      </c>
      <c r="D408">
        <v>35090208</v>
      </c>
      <c r="E408" s="3" t="str">
        <f>MID(D408,5,2)</f>
        <v>02</v>
      </c>
      <c r="F408" s="3" t="str">
        <f>MID(D408,3,2)</f>
        <v>09</v>
      </c>
      <c r="G408" s="4">
        <f>I408/H408*100</f>
        <v>12.222222222222221</v>
      </c>
      <c r="H408">
        <v>90</v>
      </c>
      <c r="I408">
        <v>11</v>
      </c>
      <c r="T408" t="s">
        <v>20</v>
      </c>
    </row>
    <row r="409" spans="1:20">
      <c r="A409" t="s">
        <v>40</v>
      </c>
      <c r="B409" t="s">
        <v>33</v>
      </c>
      <c r="C409" t="s">
        <v>34</v>
      </c>
      <c r="D409">
        <v>35090210</v>
      </c>
      <c r="E409" s="3" t="str">
        <f>MID(D409,5,2)</f>
        <v>02</v>
      </c>
      <c r="F409" s="3" t="str">
        <f>MID(D409,3,2)</f>
        <v>09</v>
      </c>
      <c r="G409" s="4">
        <f>I409/H409*100</f>
        <v>13.20754716981132</v>
      </c>
      <c r="H409">
        <v>106</v>
      </c>
      <c r="I409">
        <v>14</v>
      </c>
      <c r="T409" t="s">
        <v>20</v>
      </c>
    </row>
    <row r="410" spans="1:20">
      <c r="A410" t="s">
        <v>492</v>
      </c>
      <c r="B410" t="s">
        <v>493</v>
      </c>
      <c r="C410" t="s">
        <v>494</v>
      </c>
      <c r="D410">
        <v>35090201</v>
      </c>
      <c r="E410" s="3" t="str">
        <f>MID(D410,5,2)</f>
        <v>02</v>
      </c>
      <c r="F410" s="3" t="str">
        <f>MID(D410,3,2)</f>
        <v>09</v>
      </c>
      <c r="G410" s="4">
        <f>I410/H410*100</f>
        <v>6.6037735849056602</v>
      </c>
      <c r="H410">
        <v>106</v>
      </c>
      <c r="I410">
        <v>7</v>
      </c>
      <c r="P410">
        <v>1</v>
      </c>
      <c r="Q410">
        <v>0</v>
      </c>
      <c r="T410" t="s">
        <v>24</v>
      </c>
    </row>
    <row r="411" spans="1:20">
      <c r="A411" t="s">
        <v>495</v>
      </c>
      <c r="B411" t="s">
        <v>493</v>
      </c>
      <c r="C411" t="s">
        <v>494</v>
      </c>
      <c r="D411">
        <v>35090204</v>
      </c>
      <c r="E411" s="3" t="str">
        <f>MID(D411,5,2)</f>
        <v>02</v>
      </c>
      <c r="F411" s="3" t="str">
        <f>MID(D411,3,2)</f>
        <v>09</v>
      </c>
      <c r="G411" s="4">
        <f>I411/H411*100</f>
        <v>9.7560975609756095</v>
      </c>
      <c r="H411">
        <v>123</v>
      </c>
      <c r="I411">
        <v>12</v>
      </c>
      <c r="J411">
        <v>1</v>
      </c>
      <c r="K411">
        <v>0</v>
      </c>
      <c r="P411">
        <v>1</v>
      </c>
      <c r="Q411">
        <v>0</v>
      </c>
      <c r="T411" t="s">
        <v>24</v>
      </c>
    </row>
    <row r="412" spans="1:20">
      <c r="A412" t="s">
        <v>496</v>
      </c>
      <c r="B412" t="s">
        <v>493</v>
      </c>
      <c r="C412" t="s">
        <v>494</v>
      </c>
      <c r="D412">
        <v>35090206</v>
      </c>
      <c r="E412" s="3" t="str">
        <f>MID(D412,5,2)</f>
        <v>02</v>
      </c>
      <c r="F412" s="3" t="str">
        <f>MID(D412,3,2)</f>
        <v>09</v>
      </c>
      <c r="G412" s="4">
        <f>I412/H412*100</f>
        <v>11.29032258064516</v>
      </c>
      <c r="H412">
        <v>62</v>
      </c>
      <c r="I412">
        <v>7</v>
      </c>
      <c r="P412">
        <v>1</v>
      </c>
      <c r="Q412">
        <v>0</v>
      </c>
      <c r="T412" t="s">
        <v>24</v>
      </c>
    </row>
    <row r="413" spans="1:20">
      <c r="A413" t="s">
        <v>497</v>
      </c>
      <c r="B413" t="s">
        <v>493</v>
      </c>
      <c r="C413" t="s">
        <v>494</v>
      </c>
      <c r="D413">
        <v>35090207</v>
      </c>
      <c r="E413" s="3" t="str">
        <f>MID(D413,5,2)</f>
        <v>02</v>
      </c>
      <c r="F413" s="3" t="str">
        <f>MID(D413,3,2)</f>
        <v>09</v>
      </c>
      <c r="G413" s="4">
        <f>I413/H413*100</f>
        <v>9.6938775510204085</v>
      </c>
      <c r="H413">
        <v>196</v>
      </c>
      <c r="I413">
        <v>19</v>
      </c>
      <c r="J413">
        <v>1</v>
      </c>
      <c r="K413">
        <v>0</v>
      </c>
      <c r="P413">
        <v>1</v>
      </c>
      <c r="Q413">
        <v>0</v>
      </c>
      <c r="T413" t="s">
        <v>24</v>
      </c>
    </row>
    <row r="414" spans="1:20">
      <c r="A414" t="s">
        <v>498</v>
      </c>
      <c r="B414" t="s">
        <v>493</v>
      </c>
      <c r="C414" t="s">
        <v>494</v>
      </c>
      <c r="D414">
        <v>35090209</v>
      </c>
      <c r="E414" s="3" t="str">
        <f>MID(D414,5,2)</f>
        <v>02</v>
      </c>
      <c r="F414" s="3" t="str">
        <f>MID(D414,3,2)</f>
        <v>09</v>
      </c>
      <c r="G414" s="4">
        <f>I414/H414*100</f>
        <v>13.636363636363635</v>
      </c>
      <c r="H414">
        <v>110</v>
      </c>
      <c r="I414">
        <v>15</v>
      </c>
      <c r="J414">
        <v>1</v>
      </c>
      <c r="K414">
        <v>0</v>
      </c>
      <c r="P414">
        <v>1</v>
      </c>
      <c r="Q414">
        <v>0</v>
      </c>
      <c r="T414" t="s">
        <v>24</v>
      </c>
    </row>
    <row r="415" spans="1:20">
      <c r="A415" t="s">
        <v>502</v>
      </c>
      <c r="B415" t="s">
        <v>493</v>
      </c>
      <c r="C415" t="s">
        <v>494</v>
      </c>
      <c r="D415">
        <v>35090211</v>
      </c>
      <c r="E415" s="3" t="str">
        <f>MID(D415,5,2)</f>
        <v>02</v>
      </c>
      <c r="F415" s="3" t="str">
        <f>MID(D415,3,2)</f>
        <v>09</v>
      </c>
      <c r="G415" s="4">
        <f>I415/H415*100</f>
        <v>21.052631578947366</v>
      </c>
      <c r="H415">
        <v>57</v>
      </c>
      <c r="I415">
        <v>12</v>
      </c>
      <c r="P415">
        <v>1</v>
      </c>
      <c r="Q415">
        <v>0</v>
      </c>
      <c r="T415" t="s">
        <v>24</v>
      </c>
    </row>
    <row r="416" spans="1:20">
      <c r="A416" t="s">
        <v>506</v>
      </c>
      <c r="B416" t="s">
        <v>493</v>
      </c>
      <c r="C416" t="s">
        <v>494</v>
      </c>
      <c r="D416">
        <v>35090212</v>
      </c>
      <c r="E416" s="3" t="str">
        <f>MID(D416,5,2)</f>
        <v>02</v>
      </c>
      <c r="F416" s="3" t="str">
        <f>MID(D416,3,2)</f>
        <v>09</v>
      </c>
      <c r="G416" s="4">
        <f>I416/H416*100</f>
        <v>16.981132075471699</v>
      </c>
      <c r="H416">
        <v>106</v>
      </c>
      <c r="I416">
        <v>18</v>
      </c>
      <c r="P416">
        <v>1</v>
      </c>
      <c r="Q416">
        <v>0</v>
      </c>
      <c r="T416" t="s">
        <v>24</v>
      </c>
    </row>
    <row r="417" spans="1:20">
      <c r="A417" t="s">
        <v>408</v>
      </c>
      <c r="B417" t="s">
        <v>409</v>
      </c>
      <c r="C417" t="s">
        <v>410</v>
      </c>
      <c r="D417">
        <v>35090301</v>
      </c>
      <c r="E417" s="3" t="str">
        <f>MID(D417,5,2)</f>
        <v>03</v>
      </c>
      <c r="F417" s="3" t="str">
        <f>MID(D417,3,2)</f>
        <v>09</v>
      </c>
      <c r="G417" s="4">
        <f>I417/H417*100</f>
        <v>10.76923076923077</v>
      </c>
      <c r="H417">
        <v>130</v>
      </c>
      <c r="I417">
        <v>14</v>
      </c>
      <c r="T417" t="s">
        <v>20</v>
      </c>
    </row>
    <row r="418" spans="1:20">
      <c r="A418" t="s">
        <v>411</v>
      </c>
      <c r="B418" t="s">
        <v>409</v>
      </c>
      <c r="C418" t="s">
        <v>410</v>
      </c>
      <c r="D418">
        <v>35090302</v>
      </c>
      <c r="E418" s="3" t="str">
        <f>MID(D418,5,2)</f>
        <v>03</v>
      </c>
      <c r="F418" s="3" t="str">
        <f>MID(D418,3,2)</f>
        <v>09</v>
      </c>
      <c r="G418" s="4">
        <f>I418/H418*100</f>
        <v>7.8260869565217401</v>
      </c>
      <c r="H418">
        <v>230</v>
      </c>
      <c r="I418">
        <v>18</v>
      </c>
      <c r="J418">
        <v>1</v>
      </c>
      <c r="K418">
        <v>0</v>
      </c>
      <c r="T418" t="s">
        <v>20</v>
      </c>
    </row>
    <row r="419" spans="1:20">
      <c r="A419" t="s">
        <v>413</v>
      </c>
      <c r="B419" t="s">
        <v>409</v>
      </c>
      <c r="C419" t="s">
        <v>410</v>
      </c>
      <c r="D419">
        <v>35090303</v>
      </c>
      <c r="E419" s="3" t="str">
        <f>MID(D419,5,2)</f>
        <v>03</v>
      </c>
      <c r="F419" s="3" t="str">
        <f>MID(D419,3,2)</f>
        <v>09</v>
      </c>
      <c r="G419" s="4">
        <f>I419/H419*100</f>
        <v>8.9473684210526319</v>
      </c>
      <c r="H419">
        <v>190</v>
      </c>
      <c r="I419">
        <v>17</v>
      </c>
      <c r="J419">
        <v>1</v>
      </c>
      <c r="K419">
        <v>0</v>
      </c>
      <c r="P419">
        <v>1</v>
      </c>
      <c r="Q419">
        <v>0</v>
      </c>
      <c r="T419" t="s">
        <v>20</v>
      </c>
    </row>
    <row r="420" spans="1:20">
      <c r="A420" t="s">
        <v>414</v>
      </c>
      <c r="B420" t="s">
        <v>409</v>
      </c>
      <c r="C420" t="s">
        <v>410</v>
      </c>
      <c r="D420">
        <v>35090304</v>
      </c>
      <c r="E420" s="3" t="str">
        <f>MID(D420,5,2)</f>
        <v>03</v>
      </c>
      <c r="F420" s="3" t="str">
        <f>MID(D420,3,2)</f>
        <v>09</v>
      </c>
      <c r="G420" s="4">
        <f>I420/H420*100</f>
        <v>8</v>
      </c>
      <c r="H420">
        <v>200</v>
      </c>
      <c r="I420">
        <v>16</v>
      </c>
      <c r="T420" t="s">
        <v>158</v>
      </c>
    </row>
    <row r="421" spans="1:20">
      <c r="A421" t="s">
        <v>416</v>
      </c>
      <c r="B421" t="s">
        <v>409</v>
      </c>
      <c r="C421" t="s">
        <v>410</v>
      </c>
      <c r="D421">
        <v>35090305</v>
      </c>
      <c r="E421" s="3" t="str">
        <f>MID(D421,5,2)</f>
        <v>03</v>
      </c>
      <c r="F421" s="3" t="str">
        <f>MID(D421,3,2)</f>
        <v>09</v>
      </c>
      <c r="G421" s="4">
        <f>I421/H421*100</f>
        <v>9.5238095238095237</v>
      </c>
      <c r="H421">
        <v>210</v>
      </c>
      <c r="I421">
        <v>20</v>
      </c>
      <c r="J421">
        <v>1</v>
      </c>
      <c r="K421">
        <v>0</v>
      </c>
      <c r="P421">
        <v>1</v>
      </c>
      <c r="Q421">
        <v>0</v>
      </c>
      <c r="T421" t="s">
        <v>20</v>
      </c>
    </row>
    <row r="422" spans="1:20">
      <c r="A422" t="s">
        <v>418</v>
      </c>
      <c r="B422" t="s">
        <v>409</v>
      </c>
      <c r="C422" t="s">
        <v>410</v>
      </c>
      <c r="D422">
        <v>35090306</v>
      </c>
      <c r="E422" s="3" t="str">
        <f>MID(D422,5,2)</f>
        <v>03</v>
      </c>
      <c r="F422" s="3" t="str">
        <f>MID(D422,3,2)</f>
        <v>09</v>
      </c>
      <c r="G422" s="4">
        <f>I422/H422*100</f>
        <v>8.7999999999999989</v>
      </c>
      <c r="H422">
        <v>250</v>
      </c>
      <c r="I422">
        <v>22</v>
      </c>
      <c r="J422">
        <v>1</v>
      </c>
      <c r="K422">
        <v>0</v>
      </c>
      <c r="P422">
        <v>1</v>
      </c>
      <c r="Q422">
        <v>1</v>
      </c>
      <c r="T422" t="s">
        <v>128</v>
      </c>
    </row>
    <row r="423" spans="1:20">
      <c r="A423" t="s">
        <v>419</v>
      </c>
      <c r="B423" t="s">
        <v>409</v>
      </c>
      <c r="C423" t="s">
        <v>410</v>
      </c>
      <c r="D423">
        <v>35090307</v>
      </c>
      <c r="E423" s="3" t="str">
        <f>MID(D423,5,2)</f>
        <v>03</v>
      </c>
      <c r="F423" s="3" t="str">
        <f>MID(D423,3,2)</f>
        <v>09</v>
      </c>
      <c r="G423" s="4">
        <f>I423/H423*100</f>
        <v>10.833333333333334</v>
      </c>
      <c r="H423">
        <v>120</v>
      </c>
      <c r="I423">
        <v>13</v>
      </c>
      <c r="P423">
        <v>1</v>
      </c>
      <c r="Q423">
        <v>0</v>
      </c>
      <c r="T423" t="s">
        <v>128</v>
      </c>
    </row>
    <row r="424" spans="1:20">
      <c r="A424" t="s">
        <v>421</v>
      </c>
      <c r="B424" t="s">
        <v>409</v>
      </c>
      <c r="C424" t="s">
        <v>410</v>
      </c>
      <c r="D424">
        <v>35090308</v>
      </c>
      <c r="E424" s="3" t="str">
        <f>MID(D424,5,2)</f>
        <v>03</v>
      </c>
      <c r="F424" s="3" t="str">
        <f>MID(D424,3,2)</f>
        <v>09</v>
      </c>
      <c r="G424" s="4">
        <f>I424/H424*100</f>
        <v>8.9473684210526319</v>
      </c>
      <c r="H424">
        <v>190</v>
      </c>
      <c r="I424">
        <v>17</v>
      </c>
      <c r="P424">
        <v>1</v>
      </c>
      <c r="Q424">
        <v>0</v>
      </c>
      <c r="T424" t="s">
        <v>128</v>
      </c>
    </row>
    <row r="425" spans="1:20">
      <c r="A425" t="s">
        <v>179</v>
      </c>
      <c r="B425" t="s">
        <v>180</v>
      </c>
      <c r="C425" t="s">
        <v>181</v>
      </c>
      <c r="D425">
        <v>35090403</v>
      </c>
      <c r="E425" s="3" t="str">
        <f>MID(D425,5,2)</f>
        <v>04</v>
      </c>
      <c r="F425" s="3" t="str">
        <f>MID(D425,3,2)</f>
        <v>09</v>
      </c>
      <c r="G425" s="4">
        <f>I425/H425*100</f>
        <v>9.5238095238095237</v>
      </c>
      <c r="H425">
        <v>210</v>
      </c>
      <c r="I425">
        <v>20</v>
      </c>
      <c r="P425">
        <v>2</v>
      </c>
      <c r="Q425">
        <v>0</v>
      </c>
      <c r="T425" t="s">
        <v>35</v>
      </c>
    </row>
    <row r="426" spans="1:20">
      <c r="A426" t="s">
        <v>182</v>
      </c>
      <c r="B426" t="s">
        <v>180</v>
      </c>
      <c r="C426" t="s">
        <v>181</v>
      </c>
      <c r="D426">
        <v>35090408</v>
      </c>
      <c r="E426" s="3" t="str">
        <f>MID(D426,5,2)</f>
        <v>04</v>
      </c>
      <c r="F426" s="3" t="str">
        <f>MID(D426,3,2)</f>
        <v>09</v>
      </c>
      <c r="G426" s="4">
        <f>I426/H426*100</f>
        <v>8.59375</v>
      </c>
      <c r="H426">
        <v>128</v>
      </c>
      <c r="I426">
        <v>11</v>
      </c>
      <c r="J426">
        <v>1</v>
      </c>
      <c r="K426">
        <v>0</v>
      </c>
      <c r="P426">
        <v>1</v>
      </c>
      <c r="Q426">
        <v>0</v>
      </c>
      <c r="T426" t="s">
        <v>20</v>
      </c>
    </row>
    <row r="427" spans="1:20">
      <c r="A427" t="s">
        <v>183</v>
      </c>
      <c r="B427" t="s">
        <v>180</v>
      </c>
      <c r="C427" t="s">
        <v>181</v>
      </c>
      <c r="D427">
        <v>35090410</v>
      </c>
      <c r="E427" s="3" t="str">
        <f>MID(D427,5,2)</f>
        <v>04</v>
      </c>
      <c r="F427" s="3" t="str">
        <f>MID(D427,3,2)</f>
        <v>09</v>
      </c>
      <c r="G427" s="4">
        <f>I427/H427*100</f>
        <v>8.9795918367346932</v>
      </c>
      <c r="H427">
        <v>245</v>
      </c>
      <c r="I427">
        <v>22</v>
      </c>
      <c r="J427">
        <v>1</v>
      </c>
      <c r="K427">
        <v>0</v>
      </c>
      <c r="T427" t="s">
        <v>35</v>
      </c>
    </row>
    <row r="428" spans="1:20">
      <c r="A428" t="s">
        <v>184</v>
      </c>
      <c r="B428" t="s">
        <v>180</v>
      </c>
      <c r="C428" t="s">
        <v>181</v>
      </c>
      <c r="D428">
        <v>35090411</v>
      </c>
      <c r="E428" s="3" t="str">
        <f>MID(D428,5,2)</f>
        <v>04</v>
      </c>
      <c r="F428" s="3" t="str">
        <f>MID(D428,3,2)</f>
        <v>09</v>
      </c>
      <c r="G428" s="4">
        <f>I428/H428*100</f>
        <v>9.1954022988505741</v>
      </c>
      <c r="H428">
        <v>87</v>
      </c>
      <c r="I428">
        <v>8</v>
      </c>
      <c r="P428">
        <v>1</v>
      </c>
      <c r="Q428">
        <v>0</v>
      </c>
      <c r="T428" t="s">
        <v>20</v>
      </c>
    </row>
    <row r="429" spans="1:20">
      <c r="A429" t="s">
        <v>185</v>
      </c>
      <c r="B429" t="s">
        <v>180</v>
      </c>
      <c r="C429" t="s">
        <v>181</v>
      </c>
      <c r="D429">
        <v>35090412</v>
      </c>
      <c r="E429" s="3" t="str">
        <f>MID(D429,5,2)</f>
        <v>04</v>
      </c>
      <c r="F429" s="3" t="str">
        <f>MID(D429,3,2)</f>
        <v>09</v>
      </c>
      <c r="G429" s="4">
        <f>I429/H429*100</f>
        <v>4.6153846153846159</v>
      </c>
      <c r="H429">
        <v>65</v>
      </c>
      <c r="I429">
        <v>3</v>
      </c>
      <c r="P429">
        <v>1</v>
      </c>
      <c r="Q429">
        <v>0</v>
      </c>
      <c r="T429" t="s">
        <v>20</v>
      </c>
    </row>
    <row r="430" spans="1:20">
      <c r="A430" t="s">
        <v>186</v>
      </c>
      <c r="B430" t="s">
        <v>187</v>
      </c>
      <c r="C430" t="s">
        <v>188</v>
      </c>
      <c r="D430">
        <v>35090501</v>
      </c>
      <c r="E430" s="3" t="str">
        <f>MID(D430,5,2)</f>
        <v>05</v>
      </c>
      <c r="F430" s="3" t="str">
        <f>MID(D430,3,2)</f>
        <v>09</v>
      </c>
      <c r="G430" s="4">
        <f>I430/H430*100</f>
        <v>30</v>
      </c>
      <c r="H430">
        <v>50</v>
      </c>
      <c r="I430">
        <v>15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1</v>
      </c>
      <c r="Q430">
        <v>1</v>
      </c>
      <c r="R430">
        <v>0</v>
      </c>
      <c r="S430">
        <v>0</v>
      </c>
      <c r="T430" t="s">
        <v>128</v>
      </c>
    </row>
    <row r="431" spans="1:20">
      <c r="A431" t="s">
        <v>189</v>
      </c>
      <c r="B431" t="s">
        <v>187</v>
      </c>
      <c r="C431" t="s">
        <v>188</v>
      </c>
      <c r="D431">
        <v>35090502</v>
      </c>
      <c r="E431" s="3" t="str">
        <f>MID(D431,5,2)</f>
        <v>05</v>
      </c>
      <c r="F431" s="3" t="str">
        <f>MID(D431,3,2)</f>
        <v>09</v>
      </c>
      <c r="G431" s="4">
        <f>I431/H431*100</f>
        <v>17.647058823529413</v>
      </c>
      <c r="H431">
        <v>170</v>
      </c>
      <c r="I431">
        <v>30</v>
      </c>
      <c r="J431">
        <v>1</v>
      </c>
      <c r="K431">
        <v>1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 t="s">
        <v>128</v>
      </c>
    </row>
    <row r="432" spans="1:20">
      <c r="A432" t="s">
        <v>190</v>
      </c>
      <c r="B432" t="s">
        <v>187</v>
      </c>
      <c r="C432" t="s">
        <v>188</v>
      </c>
      <c r="D432">
        <v>35090503</v>
      </c>
      <c r="E432" s="3" t="str">
        <f>MID(D432,5,2)</f>
        <v>05</v>
      </c>
      <c r="F432" s="3" t="str">
        <f>MID(D432,3,2)</f>
        <v>09</v>
      </c>
      <c r="G432" s="4">
        <f>I432/H432*100</f>
        <v>24.285714285714285</v>
      </c>
      <c r="H432">
        <v>70</v>
      </c>
      <c r="I432">
        <v>17</v>
      </c>
      <c r="J432">
        <v>1</v>
      </c>
      <c r="K432">
        <v>1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 t="s">
        <v>128</v>
      </c>
    </row>
    <row r="433" spans="1:20">
      <c r="A433" t="s">
        <v>191</v>
      </c>
      <c r="B433" t="s">
        <v>187</v>
      </c>
      <c r="C433" t="s">
        <v>188</v>
      </c>
      <c r="D433">
        <v>35090504</v>
      </c>
      <c r="E433" s="3" t="str">
        <f>MID(D433,5,2)</f>
        <v>05</v>
      </c>
      <c r="F433" s="3" t="str">
        <f>MID(D433,3,2)</f>
        <v>09</v>
      </c>
      <c r="G433" s="4">
        <f>I433/H433*100</f>
        <v>21.551724137931032</v>
      </c>
      <c r="H433">
        <v>116</v>
      </c>
      <c r="I433">
        <v>25</v>
      </c>
      <c r="J433">
        <v>1</v>
      </c>
      <c r="K433">
        <v>1</v>
      </c>
      <c r="L433">
        <v>0</v>
      </c>
      <c r="M433">
        <v>0</v>
      </c>
      <c r="N433">
        <v>0</v>
      </c>
      <c r="O433">
        <v>0</v>
      </c>
      <c r="P433">
        <v>1</v>
      </c>
      <c r="Q433">
        <v>1</v>
      </c>
      <c r="R433">
        <v>0</v>
      </c>
      <c r="S433">
        <v>0</v>
      </c>
      <c r="T433" t="s">
        <v>128</v>
      </c>
    </row>
    <row r="434" spans="1:20">
      <c r="A434" t="s">
        <v>192</v>
      </c>
      <c r="B434" t="s">
        <v>187</v>
      </c>
      <c r="C434" t="s">
        <v>188</v>
      </c>
      <c r="D434">
        <v>35090505</v>
      </c>
      <c r="E434" s="3" t="str">
        <f>MID(D434,5,2)</f>
        <v>05</v>
      </c>
      <c r="F434" s="3" t="str">
        <f>MID(D434,3,2)</f>
        <v>09</v>
      </c>
      <c r="G434" s="4">
        <f>I434/H434*100</f>
        <v>17.894736842105264</v>
      </c>
      <c r="H434">
        <v>95</v>
      </c>
      <c r="I434">
        <v>17</v>
      </c>
      <c r="J434">
        <v>1</v>
      </c>
      <c r="K434">
        <v>1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 t="s">
        <v>128</v>
      </c>
    </row>
    <row r="435" spans="1:20">
      <c r="A435" t="s">
        <v>193</v>
      </c>
      <c r="B435" t="s">
        <v>187</v>
      </c>
      <c r="C435" t="s">
        <v>188</v>
      </c>
      <c r="D435">
        <v>35090506</v>
      </c>
      <c r="E435" s="3" t="str">
        <f>MID(D435,5,2)</f>
        <v>05</v>
      </c>
      <c r="F435" s="3" t="str">
        <f>MID(D435,3,2)</f>
        <v>09</v>
      </c>
      <c r="G435" s="4">
        <f>I435/H435*100</f>
        <v>21.428571428571427</v>
      </c>
      <c r="H435">
        <v>140</v>
      </c>
      <c r="I435">
        <v>30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1</v>
      </c>
      <c r="Q435">
        <v>1</v>
      </c>
      <c r="R435">
        <v>0</v>
      </c>
      <c r="S435">
        <v>0</v>
      </c>
      <c r="T435" t="s">
        <v>128</v>
      </c>
    </row>
    <row r="436" spans="1:20">
      <c r="A436" t="s">
        <v>194</v>
      </c>
      <c r="B436" t="s">
        <v>187</v>
      </c>
      <c r="C436" t="s">
        <v>188</v>
      </c>
      <c r="D436">
        <v>35090507</v>
      </c>
      <c r="E436" s="3" t="str">
        <f>MID(D436,5,2)</f>
        <v>05</v>
      </c>
      <c r="F436" s="3" t="str">
        <f>MID(D436,3,2)</f>
        <v>09</v>
      </c>
      <c r="G436" s="4">
        <f>I436/H436*100</f>
        <v>17.894736842105264</v>
      </c>
      <c r="H436">
        <v>95</v>
      </c>
      <c r="I436">
        <v>17</v>
      </c>
      <c r="J436">
        <v>1</v>
      </c>
      <c r="K436">
        <v>1</v>
      </c>
      <c r="L436">
        <v>0</v>
      </c>
      <c r="M436">
        <v>0</v>
      </c>
      <c r="N436">
        <v>0</v>
      </c>
      <c r="O436">
        <v>0</v>
      </c>
      <c r="P436">
        <v>1</v>
      </c>
      <c r="Q436">
        <v>1</v>
      </c>
      <c r="R436">
        <v>0</v>
      </c>
      <c r="S436">
        <v>0</v>
      </c>
      <c r="T436" t="s">
        <v>128</v>
      </c>
    </row>
    <row r="437" spans="1:20">
      <c r="A437" t="s">
        <v>195</v>
      </c>
      <c r="B437" t="s">
        <v>187</v>
      </c>
      <c r="C437" t="s">
        <v>188</v>
      </c>
      <c r="D437">
        <v>35090508</v>
      </c>
      <c r="E437" s="3" t="str">
        <f>MID(D437,5,2)</f>
        <v>05</v>
      </c>
      <c r="F437" s="3" t="str">
        <f>MID(D437,3,2)</f>
        <v>09</v>
      </c>
      <c r="G437" s="4">
        <f>I437/H437*100</f>
        <v>21.428571428571427</v>
      </c>
      <c r="H437">
        <v>70</v>
      </c>
      <c r="I437">
        <v>15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1</v>
      </c>
      <c r="Q437">
        <v>1</v>
      </c>
      <c r="R437">
        <v>0</v>
      </c>
      <c r="S437">
        <v>0</v>
      </c>
      <c r="T437" t="s">
        <v>128</v>
      </c>
    </row>
    <row r="438" spans="1:20">
      <c r="A438" t="s">
        <v>196</v>
      </c>
      <c r="B438" t="s">
        <v>187</v>
      </c>
      <c r="C438" t="s">
        <v>188</v>
      </c>
      <c r="D438">
        <v>35090509</v>
      </c>
      <c r="E438" s="3" t="str">
        <f>MID(D438,5,2)</f>
        <v>05</v>
      </c>
      <c r="F438" s="3" t="str">
        <f>MID(D438,3,2)</f>
        <v>09</v>
      </c>
      <c r="G438" s="4">
        <f>I438/H438*100</f>
        <v>24.615384615384617</v>
      </c>
      <c r="H438">
        <v>65</v>
      </c>
      <c r="I438">
        <v>16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 t="s">
        <v>128</v>
      </c>
    </row>
  </sheetData>
  <autoFilter ref="A1:T438">
    <sortState ref="A2:T438">
      <sortCondition ref="F1:F438"/>
    </sortState>
  </autoFilter>
  <sortState ref="A2:T438">
    <sortCondition ref="F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Original</vt:lpstr>
      <vt:lpstr>ค่า HI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hitech</dc:creator>
  <cp:lastModifiedBy>hitech</cp:lastModifiedBy>
  <dcterms:created xsi:type="dcterms:W3CDTF">2016-07-03T00:15:53Z</dcterms:created>
  <dcterms:modified xsi:type="dcterms:W3CDTF">2016-07-03T00:23:06Z</dcterms:modified>
</cp:coreProperties>
</file>