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0455" windowHeight="7425" activeTab="1"/>
  </bookViews>
  <sheets>
    <sheet name="Original" sheetId="4" r:id="rId1"/>
    <sheet name="Sheet1" sheetId="1" r:id="rId2"/>
    <sheet name="Sheet2" sheetId="2" r:id="rId3"/>
    <sheet name="Sheet3" sheetId="3" r:id="rId4"/>
  </sheets>
  <definedNames>
    <definedName name="_xlnm._FilterDatabase" localSheetId="1" hidden="1">Sheet1!$A$1:$T$451</definedName>
  </definedNames>
  <calcPr calcId="124519"/>
</workbook>
</file>

<file path=xl/calcChain.xml><?xml version="1.0" encoding="utf-8"?>
<calcChain xmlns="http://schemas.openxmlformats.org/spreadsheetml/2006/main">
  <c r="G315" i="1"/>
  <c r="H315"/>
  <c r="I315"/>
  <c r="G316"/>
  <c r="H316"/>
  <c r="I316"/>
  <c r="G317"/>
  <c r="H317"/>
  <c r="I317"/>
  <c r="G355"/>
  <c r="H355"/>
  <c r="I355"/>
  <c r="G357"/>
  <c r="H357"/>
  <c r="I357"/>
  <c r="G359"/>
  <c r="H359"/>
  <c r="I359"/>
  <c r="G361"/>
  <c r="H361"/>
  <c r="I361"/>
  <c r="G363"/>
  <c r="H363"/>
  <c r="I363"/>
  <c r="G365"/>
  <c r="H365"/>
  <c r="I365"/>
  <c r="G87"/>
  <c r="H87"/>
  <c r="I87"/>
  <c r="G88"/>
  <c r="H88"/>
  <c r="I88"/>
  <c r="G89"/>
  <c r="H89"/>
  <c r="I89"/>
  <c r="G90"/>
  <c r="H90"/>
  <c r="I90"/>
  <c r="G91"/>
  <c r="H91"/>
  <c r="I91"/>
  <c r="G92"/>
  <c r="H92"/>
  <c r="I92"/>
  <c r="G93"/>
  <c r="H93"/>
  <c r="I93"/>
  <c r="G94"/>
  <c r="H94"/>
  <c r="I94"/>
  <c r="G334"/>
  <c r="H334"/>
  <c r="I334"/>
  <c r="G335"/>
  <c r="H335"/>
  <c r="I335"/>
  <c r="G336"/>
  <c r="H336"/>
  <c r="I336"/>
  <c r="G337"/>
  <c r="H337"/>
  <c r="I337"/>
  <c r="G338"/>
  <c r="H338"/>
  <c r="I338"/>
  <c r="G339"/>
  <c r="H339"/>
  <c r="I339"/>
  <c r="G340"/>
  <c r="H340"/>
  <c r="I340"/>
  <c r="G438"/>
  <c r="H438"/>
  <c r="I438"/>
  <c r="G439"/>
  <c r="H439"/>
  <c r="I439"/>
  <c r="G440"/>
  <c r="H440"/>
  <c r="I440"/>
  <c r="G441"/>
  <c r="H441"/>
  <c r="I441"/>
  <c r="G442"/>
  <c r="H442"/>
  <c r="I442"/>
  <c r="G277"/>
  <c r="H277"/>
  <c r="I277"/>
  <c r="G278"/>
  <c r="H278"/>
  <c r="I278"/>
  <c r="G279"/>
  <c r="H279"/>
  <c r="I279"/>
  <c r="G29"/>
  <c r="H29"/>
  <c r="I29"/>
  <c r="G30"/>
  <c r="H30"/>
  <c r="I30"/>
  <c r="G32"/>
  <c r="H32"/>
  <c r="I32"/>
  <c r="G31"/>
  <c r="H31"/>
  <c r="I31"/>
  <c r="G214"/>
  <c r="H214"/>
  <c r="I214"/>
  <c r="G215"/>
  <c r="H215"/>
  <c r="I215"/>
  <c r="G216"/>
  <c r="H216"/>
  <c r="I216"/>
  <c r="G217"/>
  <c r="H217"/>
  <c r="I217"/>
  <c r="G218"/>
  <c r="H218"/>
  <c r="I218"/>
  <c r="G219"/>
  <c r="H219"/>
  <c r="I219"/>
  <c r="G220"/>
  <c r="H220"/>
  <c r="I220"/>
  <c r="G221"/>
  <c r="H221"/>
  <c r="I221"/>
  <c r="G222"/>
  <c r="H222"/>
  <c r="I222"/>
  <c r="G223"/>
  <c r="H223"/>
  <c r="I223"/>
  <c r="G224"/>
  <c r="H224"/>
  <c r="I224"/>
  <c r="G225"/>
  <c r="H225"/>
  <c r="I225"/>
  <c r="G226"/>
  <c r="H226"/>
  <c r="I226"/>
  <c r="G341"/>
  <c r="H341"/>
  <c r="I341"/>
  <c r="G342"/>
  <c r="H342"/>
  <c r="I342"/>
  <c r="G343"/>
  <c r="H343"/>
  <c r="I343"/>
  <c r="G344"/>
  <c r="H344"/>
  <c r="I344"/>
  <c r="G345"/>
  <c r="H345"/>
  <c r="I345"/>
  <c r="G346"/>
  <c r="H346"/>
  <c r="I346"/>
  <c r="G347"/>
  <c r="H347"/>
  <c r="I347"/>
  <c r="G348"/>
  <c r="H348"/>
  <c r="I348"/>
  <c r="G115"/>
  <c r="H115"/>
  <c r="I115"/>
  <c r="G116"/>
  <c r="H116"/>
  <c r="I116"/>
  <c r="G117"/>
  <c r="H117"/>
  <c r="I117"/>
  <c r="G120"/>
  <c r="H120"/>
  <c r="I120"/>
  <c r="G118"/>
  <c r="H118"/>
  <c r="I118"/>
  <c r="G179"/>
  <c r="H179"/>
  <c r="I179"/>
  <c r="G180"/>
  <c r="H180"/>
  <c r="I180"/>
  <c r="G119"/>
  <c r="H119"/>
  <c r="I119"/>
  <c r="G425"/>
  <c r="H425"/>
  <c r="I425"/>
  <c r="G426"/>
  <c r="H426"/>
  <c r="I426"/>
  <c r="G427"/>
  <c r="H427"/>
  <c r="I427"/>
  <c r="G428"/>
  <c r="H428"/>
  <c r="I428"/>
  <c r="G430"/>
  <c r="H430"/>
  <c r="I430"/>
  <c r="G429"/>
  <c r="H429"/>
  <c r="I429"/>
  <c r="G139"/>
  <c r="H139"/>
  <c r="I139"/>
  <c r="G140"/>
  <c r="H140"/>
  <c r="I140"/>
  <c r="G141"/>
  <c r="H141"/>
  <c r="I141"/>
  <c r="G142"/>
  <c r="H142"/>
  <c r="I142"/>
  <c r="G143"/>
  <c r="H143"/>
  <c r="I143"/>
  <c r="G144"/>
  <c r="H144"/>
  <c r="I144"/>
  <c r="G145"/>
  <c r="H145"/>
  <c r="I145"/>
  <c r="G146"/>
  <c r="H146"/>
  <c r="I146"/>
  <c r="G147"/>
  <c r="H147"/>
  <c r="I147"/>
  <c r="G396"/>
  <c r="H396"/>
  <c r="I396"/>
  <c r="G395"/>
  <c r="H395"/>
  <c r="I395"/>
  <c r="G397"/>
  <c r="H397"/>
  <c r="I397"/>
  <c r="G424"/>
  <c r="H424"/>
  <c r="I424"/>
  <c r="G423"/>
  <c r="H423"/>
  <c r="I423"/>
  <c r="G367"/>
  <c r="H367"/>
  <c r="I367"/>
  <c r="G368"/>
  <c r="H368"/>
  <c r="I368"/>
  <c r="G369"/>
  <c r="H369"/>
  <c r="I369"/>
  <c r="G370"/>
  <c r="H370"/>
  <c r="I370"/>
  <c r="G371"/>
  <c r="H371"/>
  <c r="I371"/>
  <c r="G372"/>
  <c r="H372"/>
  <c r="I372"/>
  <c r="G373"/>
  <c r="H373"/>
  <c r="I373"/>
  <c r="G374"/>
  <c r="H374"/>
  <c r="I374"/>
  <c r="G375"/>
  <c r="H375"/>
  <c r="I375"/>
  <c r="G330"/>
  <c r="H330"/>
  <c r="I330"/>
  <c r="G331"/>
  <c r="H331"/>
  <c r="I331"/>
  <c r="G332"/>
  <c r="H332"/>
  <c r="I332"/>
  <c r="G333"/>
  <c r="H333"/>
  <c r="I333"/>
  <c r="G14"/>
  <c r="H14"/>
  <c r="I14"/>
  <c r="G443"/>
  <c r="H443"/>
  <c r="I443"/>
  <c r="G444"/>
  <c r="H444"/>
  <c r="I444"/>
  <c r="G445"/>
  <c r="H445"/>
  <c r="I445"/>
  <c r="G446"/>
  <c r="H446"/>
  <c r="I446"/>
  <c r="G447"/>
  <c r="H447"/>
  <c r="I447"/>
  <c r="G448"/>
  <c r="H448"/>
  <c r="I448"/>
  <c r="G449"/>
  <c r="H449"/>
  <c r="I449"/>
  <c r="G17"/>
  <c r="H17"/>
  <c r="I17"/>
  <c r="G450"/>
  <c r="H450"/>
  <c r="I450"/>
  <c r="G451"/>
  <c r="H451"/>
  <c r="I451"/>
  <c r="G18"/>
  <c r="H18"/>
  <c r="I18"/>
  <c r="G15"/>
  <c r="H15"/>
  <c r="I15"/>
  <c r="G16"/>
  <c r="H16"/>
  <c r="I16"/>
  <c r="G95"/>
  <c r="H95"/>
  <c r="I95"/>
  <c r="G96"/>
  <c r="H96"/>
  <c r="I96"/>
  <c r="G97"/>
  <c r="H97"/>
  <c r="I97"/>
  <c r="G98"/>
  <c r="H98"/>
  <c r="I98"/>
  <c r="G99"/>
  <c r="H99"/>
  <c r="I99"/>
  <c r="G100"/>
  <c r="H100"/>
  <c r="I100"/>
  <c r="G101"/>
  <c r="H101"/>
  <c r="I101"/>
  <c r="G102"/>
  <c r="H102"/>
  <c r="I102"/>
  <c r="G103"/>
  <c r="H103"/>
  <c r="I103"/>
  <c r="G13"/>
  <c r="H13"/>
  <c r="I13"/>
  <c r="G232"/>
  <c r="H232"/>
  <c r="I232"/>
  <c r="G233"/>
  <c r="H233"/>
  <c r="I233"/>
  <c r="G234"/>
  <c r="H234"/>
  <c r="I234"/>
  <c r="G235"/>
  <c r="H235"/>
  <c r="I235"/>
  <c r="G236"/>
  <c r="H236"/>
  <c r="I236"/>
  <c r="G237"/>
  <c r="H237"/>
  <c r="I237"/>
  <c r="G238"/>
  <c r="H238"/>
  <c r="I238"/>
  <c r="G239"/>
  <c r="H239"/>
  <c r="I239"/>
  <c r="G240"/>
  <c r="H240"/>
  <c r="I240"/>
  <c r="G241"/>
  <c r="H241"/>
  <c r="I241"/>
  <c r="G242"/>
  <c r="H242"/>
  <c r="I242"/>
  <c r="G327"/>
  <c r="H327"/>
  <c r="I327"/>
  <c r="G325"/>
  <c r="H325"/>
  <c r="I325"/>
  <c r="G328"/>
  <c r="H328"/>
  <c r="I328"/>
  <c r="G326"/>
  <c r="H326"/>
  <c r="I326"/>
  <c r="G329"/>
  <c r="H329"/>
  <c r="I329"/>
  <c r="G356"/>
  <c r="H356"/>
  <c r="I356"/>
  <c r="G358"/>
  <c r="H358"/>
  <c r="I358"/>
  <c r="G360"/>
  <c r="H360"/>
  <c r="I360"/>
  <c r="G362"/>
  <c r="H362"/>
  <c r="I362"/>
  <c r="G364"/>
  <c r="H364"/>
  <c r="I364"/>
  <c r="G366"/>
  <c r="H366"/>
  <c r="I366"/>
  <c r="G74"/>
  <c r="H74"/>
  <c r="I74"/>
  <c r="G75"/>
  <c r="H75"/>
  <c r="I75"/>
  <c r="G76"/>
  <c r="H76"/>
  <c r="I76"/>
  <c r="G77"/>
  <c r="H77"/>
  <c r="I77"/>
  <c r="G78"/>
  <c r="H78"/>
  <c r="I78"/>
  <c r="G2"/>
  <c r="H2"/>
  <c r="I2"/>
  <c r="G3"/>
  <c r="H3"/>
  <c r="I3"/>
  <c r="G4"/>
  <c r="H4"/>
  <c r="I4"/>
  <c r="G5"/>
  <c r="H5"/>
  <c r="I5"/>
  <c r="G6"/>
  <c r="H6"/>
  <c r="I6"/>
  <c r="G7"/>
  <c r="H7"/>
  <c r="I7"/>
  <c r="G8"/>
  <c r="H8"/>
  <c r="I8"/>
  <c r="G9"/>
  <c r="H9"/>
  <c r="I9"/>
  <c r="G10"/>
  <c r="H10"/>
  <c r="I10"/>
  <c r="G11"/>
  <c r="H11"/>
  <c r="I11"/>
  <c r="G200"/>
  <c r="H200"/>
  <c r="I200"/>
  <c r="G201"/>
  <c r="H201"/>
  <c r="I201"/>
  <c r="G202"/>
  <c r="H202"/>
  <c r="I202"/>
  <c r="G203"/>
  <c r="H203"/>
  <c r="I203"/>
  <c r="G204"/>
  <c r="H204"/>
  <c r="I204"/>
  <c r="G205"/>
  <c r="H205"/>
  <c r="I205"/>
  <c r="G206"/>
  <c r="H206"/>
  <c r="I206"/>
  <c r="G186"/>
  <c r="H186"/>
  <c r="I186"/>
  <c r="G187"/>
  <c r="H187"/>
  <c r="I187"/>
  <c r="G188"/>
  <c r="H188"/>
  <c r="I188"/>
  <c r="G189"/>
  <c r="H189"/>
  <c r="I189"/>
  <c r="G190"/>
  <c r="H190"/>
  <c r="I190"/>
  <c r="G191"/>
  <c r="H191"/>
  <c r="I191"/>
  <c r="G192"/>
  <c r="H192"/>
  <c r="I192"/>
  <c r="G193"/>
  <c r="H193"/>
  <c r="I193"/>
  <c r="G194"/>
  <c r="H194"/>
  <c r="I194"/>
  <c r="G195"/>
  <c r="H195"/>
  <c r="I195"/>
  <c r="G150"/>
  <c r="H150"/>
  <c r="I150"/>
  <c r="G196"/>
  <c r="H196"/>
  <c r="I196"/>
  <c r="G197"/>
  <c r="H197"/>
  <c r="I197"/>
  <c r="G198"/>
  <c r="H198"/>
  <c r="I198"/>
  <c r="G199"/>
  <c r="H199"/>
  <c r="I199"/>
  <c r="G149"/>
  <c r="H149"/>
  <c r="I149"/>
  <c r="G151"/>
  <c r="H151"/>
  <c r="I151"/>
  <c r="G153"/>
  <c r="H153"/>
  <c r="I153"/>
  <c r="G148"/>
  <c r="H148"/>
  <c r="I148"/>
  <c r="G152"/>
  <c r="H152"/>
  <c r="I152"/>
  <c r="G48"/>
  <c r="H48"/>
  <c r="I48"/>
  <c r="G49"/>
  <c r="H49"/>
  <c r="I49"/>
  <c r="G50"/>
  <c r="H50"/>
  <c r="I50"/>
  <c r="G51"/>
  <c r="H51"/>
  <c r="I51"/>
  <c r="G272"/>
  <c r="H272"/>
  <c r="I272"/>
  <c r="G273"/>
  <c r="H273"/>
  <c r="I273"/>
  <c r="G274"/>
  <c r="H274"/>
  <c r="I274"/>
  <c r="G275"/>
  <c r="H275"/>
  <c r="I275"/>
  <c r="G276"/>
  <c r="H276"/>
  <c r="I276"/>
  <c r="G104"/>
  <c r="H104"/>
  <c r="I104"/>
  <c r="G105"/>
  <c r="H105"/>
  <c r="I105"/>
  <c r="G106"/>
  <c r="H106"/>
  <c r="I106"/>
  <c r="G107"/>
  <c r="H107"/>
  <c r="I107"/>
  <c r="G108"/>
  <c r="H108"/>
  <c r="I108"/>
  <c r="G109"/>
  <c r="H109"/>
  <c r="I109"/>
  <c r="G110"/>
  <c r="H110"/>
  <c r="I110"/>
  <c r="G111"/>
  <c r="H111"/>
  <c r="I111"/>
  <c r="G112"/>
  <c r="H112"/>
  <c r="I112"/>
  <c r="G113"/>
  <c r="H113"/>
  <c r="I113"/>
  <c r="G114"/>
  <c r="H114"/>
  <c r="I114"/>
  <c r="G379"/>
  <c r="H379"/>
  <c r="I379"/>
  <c r="G380"/>
  <c r="H380"/>
  <c r="I380"/>
  <c r="G381"/>
  <c r="H381"/>
  <c r="I381"/>
  <c r="G382"/>
  <c r="H382"/>
  <c r="I382"/>
  <c r="G383"/>
  <c r="H383"/>
  <c r="I383"/>
  <c r="G384"/>
  <c r="H384"/>
  <c r="I384"/>
  <c r="G385"/>
  <c r="H385"/>
  <c r="I385"/>
  <c r="G386"/>
  <c r="H386"/>
  <c r="I386"/>
  <c r="G387"/>
  <c r="H387"/>
  <c r="I387"/>
  <c r="G388"/>
  <c r="H388"/>
  <c r="I388"/>
  <c r="G389"/>
  <c r="H389"/>
  <c r="I389"/>
  <c r="G390"/>
  <c r="H390"/>
  <c r="I390"/>
  <c r="G391"/>
  <c r="H391"/>
  <c r="I391"/>
  <c r="G392"/>
  <c r="H392"/>
  <c r="I392"/>
  <c r="G393"/>
  <c r="H393"/>
  <c r="I393"/>
  <c r="G394"/>
  <c r="H394"/>
  <c r="I394"/>
  <c r="G398"/>
  <c r="H398"/>
  <c r="I398"/>
  <c r="G399"/>
  <c r="H399"/>
  <c r="I399"/>
  <c r="G400"/>
  <c r="H400"/>
  <c r="I400"/>
  <c r="G401"/>
  <c r="H401"/>
  <c r="I401"/>
  <c r="G402"/>
  <c r="H402"/>
  <c r="I402"/>
  <c r="G403"/>
  <c r="H403"/>
  <c r="I403"/>
  <c r="G177"/>
  <c r="H177"/>
  <c r="I177"/>
  <c r="G174"/>
  <c r="H174"/>
  <c r="I174"/>
  <c r="G130"/>
  <c r="H130"/>
  <c r="I130"/>
  <c r="G178"/>
  <c r="H178"/>
  <c r="I178"/>
  <c r="G131"/>
  <c r="H131"/>
  <c r="I131"/>
  <c r="G175"/>
  <c r="H175"/>
  <c r="I175"/>
  <c r="G132"/>
  <c r="H132"/>
  <c r="I132"/>
  <c r="G176"/>
  <c r="H176"/>
  <c r="I176"/>
  <c r="G133"/>
  <c r="H133"/>
  <c r="I133"/>
  <c r="G134"/>
  <c r="H134"/>
  <c r="I134"/>
  <c r="G135"/>
  <c r="H135"/>
  <c r="I135"/>
  <c r="G136"/>
  <c r="H136"/>
  <c r="I136"/>
  <c r="G137"/>
  <c r="H137"/>
  <c r="I137"/>
  <c r="G138"/>
  <c r="H138"/>
  <c r="I138"/>
  <c r="G318"/>
  <c r="H318"/>
  <c r="I318"/>
  <c r="G319"/>
  <c r="H319"/>
  <c r="I319"/>
  <c r="G280"/>
  <c r="H280"/>
  <c r="I280"/>
  <c r="G320"/>
  <c r="H320"/>
  <c r="I320"/>
  <c r="G321"/>
  <c r="H321"/>
  <c r="I321"/>
  <c r="G281"/>
  <c r="H281"/>
  <c r="I281"/>
  <c r="G322"/>
  <c r="H322"/>
  <c r="I322"/>
  <c r="G323"/>
  <c r="H323"/>
  <c r="I323"/>
  <c r="G324"/>
  <c r="H324"/>
  <c r="I324"/>
  <c r="G282"/>
  <c r="H282"/>
  <c r="I282"/>
  <c r="G283"/>
  <c r="H283"/>
  <c r="I283"/>
  <c r="G259"/>
  <c r="H259"/>
  <c r="I259"/>
  <c r="G284"/>
  <c r="H284"/>
  <c r="I284"/>
  <c r="G260"/>
  <c r="H260"/>
  <c r="I260"/>
  <c r="G404"/>
  <c r="H404"/>
  <c r="I404"/>
  <c r="G405"/>
  <c r="H405"/>
  <c r="I405"/>
  <c r="G285"/>
  <c r="H285"/>
  <c r="I285"/>
  <c r="G286"/>
  <c r="H286"/>
  <c r="I286"/>
  <c r="G287"/>
  <c r="H287"/>
  <c r="I287"/>
  <c r="G261"/>
  <c r="H261"/>
  <c r="I261"/>
  <c r="G288"/>
  <c r="H288"/>
  <c r="I288"/>
  <c r="G262"/>
  <c r="H262"/>
  <c r="I262"/>
  <c r="G289"/>
  <c r="H289"/>
  <c r="I289"/>
  <c r="G290"/>
  <c r="H290"/>
  <c r="I290"/>
  <c r="G291"/>
  <c r="H291"/>
  <c r="I291"/>
  <c r="G292"/>
  <c r="H292"/>
  <c r="I292"/>
  <c r="G263"/>
  <c r="H263"/>
  <c r="I263"/>
  <c r="G406"/>
  <c r="H406"/>
  <c r="I406"/>
  <c r="G264"/>
  <c r="H264"/>
  <c r="I264"/>
  <c r="G407"/>
  <c r="H407"/>
  <c r="I407"/>
  <c r="G408"/>
  <c r="H408"/>
  <c r="I408"/>
  <c r="G409"/>
  <c r="H409"/>
  <c r="I409"/>
  <c r="G418"/>
  <c r="H418"/>
  <c r="I418"/>
  <c r="G12"/>
  <c r="H12"/>
  <c r="I12"/>
  <c r="G417"/>
  <c r="H417"/>
  <c r="I417"/>
  <c r="G25"/>
  <c r="H25"/>
  <c r="I25"/>
  <c r="G411"/>
  <c r="H411"/>
  <c r="I411"/>
  <c r="G26"/>
  <c r="H26"/>
  <c r="I26"/>
  <c r="G19"/>
  <c r="H19"/>
  <c r="I19"/>
  <c r="G28"/>
  <c r="H28"/>
  <c r="I28"/>
  <c r="G22"/>
  <c r="H22"/>
  <c r="I22"/>
  <c r="G27"/>
  <c r="H27"/>
  <c r="I27"/>
  <c r="G21"/>
  <c r="H21"/>
  <c r="I21"/>
  <c r="G24"/>
  <c r="H24"/>
  <c r="I24"/>
  <c r="G20"/>
  <c r="H20"/>
  <c r="I20"/>
  <c r="G23"/>
  <c r="H23"/>
  <c r="I23"/>
  <c r="G79"/>
  <c r="H79"/>
  <c r="I79"/>
  <c r="G80"/>
  <c r="H80"/>
  <c r="I80"/>
  <c r="G81"/>
  <c r="H81"/>
  <c r="I81"/>
  <c r="G82"/>
  <c r="H82"/>
  <c r="I82"/>
  <c r="G83"/>
  <c r="H83"/>
  <c r="I83"/>
  <c r="G207"/>
  <c r="H207"/>
  <c r="I207"/>
  <c r="G84"/>
  <c r="H84"/>
  <c r="I84"/>
  <c r="G208"/>
  <c r="H208"/>
  <c r="I208"/>
  <c r="G85"/>
  <c r="H85"/>
  <c r="I85"/>
  <c r="G209"/>
  <c r="H209"/>
  <c r="I209"/>
  <c r="G210"/>
  <c r="H210"/>
  <c r="I210"/>
  <c r="G86"/>
  <c r="H86"/>
  <c r="I86"/>
  <c r="G211"/>
  <c r="H211"/>
  <c r="I211"/>
  <c r="G212"/>
  <c r="H212"/>
  <c r="I212"/>
  <c r="G213"/>
  <c r="H213"/>
  <c r="I213"/>
  <c r="G154"/>
  <c r="H154"/>
  <c r="I154"/>
  <c r="G155"/>
  <c r="H155"/>
  <c r="I155"/>
  <c r="G156"/>
  <c r="H156"/>
  <c r="I156"/>
  <c r="G157"/>
  <c r="H157"/>
  <c r="I157"/>
  <c r="G158"/>
  <c r="H158"/>
  <c r="I158"/>
  <c r="G159"/>
  <c r="H159"/>
  <c r="I159"/>
  <c r="G160"/>
  <c r="H160"/>
  <c r="I160"/>
  <c r="G161"/>
  <c r="H161"/>
  <c r="I161"/>
  <c r="G162"/>
  <c r="H162"/>
  <c r="I162"/>
  <c r="G163"/>
  <c r="H163"/>
  <c r="I163"/>
  <c r="G33"/>
  <c r="H33"/>
  <c r="I33"/>
  <c r="G34"/>
  <c r="H34"/>
  <c r="I34"/>
  <c r="G35"/>
  <c r="H35"/>
  <c r="I35"/>
  <c r="G36"/>
  <c r="H36"/>
  <c r="I36"/>
  <c r="G37"/>
  <c r="H37"/>
  <c r="I37"/>
  <c r="G38"/>
  <c r="H38"/>
  <c r="I38"/>
  <c r="G39"/>
  <c r="H39"/>
  <c r="I39"/>
  <c r="G40"/>
  <c r="H40"/>
  <c r="I40"/>
  <c r="G41"/>
  <c r="H41"/>
  <c r="I41"/>
  <c r="G42"/>
  <c r="H42"/>
  <c r="I42"/>
  <c r="G43"/>
  <c r="H43"/>
  <c r="I43"/>
  <c r="G44"/>
  <c r="H44"/>
  <c r="I44"/>
  <c r="G45"/>
  <c r="H45"/>
  <c r="I45"/>
  <c r="G167"/>
  <c r="H167"/>
  <c r="I167"/>
  <c r="G46"/>
  <c r="H46"/>
  <c r="I46"/>
  <c r="G47"/>
  <c r="H47"/>
  <c r="I47"/>
  <c r="G168"/>
  <c r="H168"/>
  <c r="I168"/>
  <c r="G169"/>
  <c r="H169"/>
  <c r="I169"/>
  <c r="G170"/>
  <c r="H170"/>
  <c r="I170"/>
  <c r="G171"/>
  <c r="H171"/>
  <c r="I171"/>
  <c r="G172"/>
  <c r="H172"/>
  <c r="I172"/>
  <c r="G53"/>
  <c r="H53"/>
  <c r="I53"/>
  <c r="G173"/>
  <c r="H173"/>
  <c r="I173"/>
  <c r="G57"/>
  <c r="H57"/>
  <c r="I57"/>
  <c r="G52"/>
  <c r="H52"/>
  <c r="I52"/>
  <c r="G54"/>
  <c r="H54"/>
  <c r="I54"/>
  <c r="G55"/>
  <c r="H55"/>
  <c r="I55"/>
  <c r="G56"/>
  <c r="H56"/>
  <c r="I56"/>
  <c r="G58"/>
  <c r="H58"/>
  <c r="I58"/>
  <c r="G410"/>
  <c r="H410"/>
  <c r="I410"/>
  <c r="G412"/>
  <c r="H412"/>
  <c r="I412"/>
  <c r="G164"/>
  <c r="H164"/>
  <c r="I164"/>
  <c r="G165"/>
  <c r="H165"/>
  <c r="I165"/>
  <c r="G419"/>
  <c r="H419"/>
  <c r="I419"/>
  <c r="G420"/>
  <c r="H420"/>
  <c r="I420"/>
  <c r="G166"/>
  <c r="H166"/>
  <c r="I166"/>
  <c r="G421"/>
  <c r="H421"/>
  <c r="I421"/>
  <c r="G422"/>
  <c r="H422"/>
  <c r="I422"/>
  <c r="G308"/>
  <c r="H308"/>
  <c r="I308"/>
  <c r="G309"/>
  <c r="H309"/>
  <c r="I309"/>
  <c r="G310"/>
  <c r="H310"/>
  <c r="I310"/>
  <c r="G311"/>
  <c r="H311"/>
  <c r="I311"/>
  <c r="G312"/>
  <c r="H312"/>
  <c r="I312"/>
  <c r="G313"/>
  <c r="H313"/>
  <c r="I313"/>
  <c r="G293"/>
  <c r="H293"/>
  <c r="I293"/>
  <c r="G294"/>
  <c r="H294"/>
  <c r="I294"/>
  <c r="G295"/>
  <c r="H295"/>
  <c r="I295"/>
  <c r="G296"/>
  <c r="H296"/>
  <c r="I296"/>
  <c r="G297"/>
  <c r="H297"/>
  <c r="I297"/>
  <c r="G298"/>
  <c r="H298"/>
  <c r="I298"/>
  <c r="G413"/>
  <c r="H413"/>
  <c r="I413"/>
  <c r="G414"/>
  <c r="H414"/>
  <c r="I414"/>
  <c r="G415"/>
  <c r="H415"/>
  <c r="I415"/>
  <c r="G416"/>
  <c r="H416"/>
  <c r="I416"/>
  <c r="G70"/>
  <c r="H70"/>
  <c r="I70"/>
  <c r="G71"/>
  <c r="H71"/>
  <c r="I71"/>
  <c r="G72"/>
  <c r="H72"/>
  <c r="I72"/>
  <c r="G73"/>
  <c r="H73"/>
  <c r="I73"/>
  <c r="G243"/>
  <c r="H243"/>
  <c r="I243"/>
  <c r="G244"/>
  <c r="H244"/>
  <c r="I244"/>
  <c r="G245"/>
  <c r="H245"/>
  <c r="I245"/>
  <c r="G246"/>
  <c r="H246"/>
  <c r="I246"/>
  <c r="G247"/>
  <c r="H247"/>
  <c r="I247"/>
  <c r="G248"/>
  <c r="H248"/>
  <c r="I248"/>
  <c r="G249"/>
  <c r="H249"/>
  <c r="I249"/>
  <c r="G250"/>
  <c r="H250"/>
  <c r="I250"/>
  <c r="G251"/>
  <c r="H251"/>
  <c r="I251"/>
  <c r="G431"/>
  <c r="H431"/>
  <c r="I431"/>
  <c r="G432"/>
  <c r="H432"/>
  <c r="I432"/>
  <c r="G433"/>
  <c r="H433"/>
  <c r="I433"/>
  <c r="G434"/>
  <c r="H434"/>
  <c r="I434"/>
  <c r="G435"/>
  <c r="H435"/>
  <c r="I435"/>
  <c r="G436"/>
  <c r="H436"/>
  <c r="I436"/>
  <c r="G437"/>
  <c r="H437"/>
  <c r="I437"/>
  <c r="G349"/>
  <c r="H349"/>
  <c r="I349"/>
  <c r="G350"/>
  <c r="H350"/>
  <c r="I350"/>
  <c r="G351"/>
  <c r="H351"/>
  <c r="I351"/>
  <c r="G352"/>
  <c r="H352"/>
  <c r="I352"/>
  <c r="G353"/>
  <c r="H353"/>
  <c r="I353"/>
  <c r="G354"/>
  <c r="H354"/>
  <c r="I354"/>
  <c r="G255"/>
  <c r="H255"/>
  <c r="I255"/>
  <c r="G256"/>
  <c r="H256"/>
  <c r="I256"/>
  <c r="G181"/>
  <c r="H181"/>
  <c r="I181"/>
  <c r="G182"/>
  <c r="H182"/>
  <c r="I182"/>
  <c r="G183"/>
  <c r="H183"/>
  <c r="I183"/>
  <c r="G184"/>
  <c r="H184"/>
  <c r="I184"/>
  <c r="G185"/>
  <c r="H185"/>
  <c r="I185"/>
  <c r="G266"/>
  <c r="H266"/>
  <c r="I266"/>
  <c r="G267"/>
  <c r="H267"/>
  <c r="I267"/>
  <c r="G268"/>
  <c r="H268"/>
  <c r="I268"/>
  <c r="G269"/>
  <c r="H269"/>
  <c r="I269"/>
  <c r="G270"/>
  <c r="H270"/>
  <c r="I270"/>
  <c r="G271"/>
  <c r="H271"/>
  <c r="I271"/>
  <c r="G265"/>
  <c r="H265"/>
  <c r="I265"/>
  <c r="G376"/>
  <c r="H376"/>
  <c r="I376"/>
  <c r="G377"/>
  <c r="H377"/>
  <c r="I377"/>
  <c r="G378"/>
  <c r="H378"/>
  <c r="I378"/>
  <c r="G253"/>
  <c r="H253"/>
  <c r="I253"/>
  <c r="G252"/>
  <c r="H252"/>
  <c r="I252"/>
  <c r="G257"/>
  <c r="H257"/>
  <c r="I257"/>
  <c r="G254"/>
  <c r="H254"/>
  <c r="I254"/>
  <c r="G258"/>
  <c r="H258"/>
  <c r="I258"/>
  <c r="G227"/>
  <c r="H227"/>
  <c r="I227"/>
  <c r="G228"/>
  <c r="H228"/>
  <c r="I228"/>
  <c r="G229"/>
  <c r="H229"/>
  <c r="I229"/>
  <c r="G230"/>
  <c r="H230"/>
  <c r="I230"/>
  <c r="G231"/>
  <c r="H231"/>
  <c r="I231"/>
  <c r="G59"/>
  <c r="H59"/>
  <c r="I59"/>
  <c r="G60"/>
  <c r="H60"/>
  <c r="I60"/>
  <c r="G61"/>
  <c r="H61"/>
  <c r="I61"/>
  <c r="G62"/>
  <c r="H62"/>
  <c r="I62"/>
  <c r="G63"/>
  <c r="H63"/>
  <c r="I63"/>
  <c r="G64"/>
  <c r="H64"/>
  <c r="I64"/>
  <c r="G65"/>
  <c r="H65"/>
  <c r="I65"/>
  <c r="G66"/>
  <c r="H66"/>
  <c r="I66"/>
  <c r="G67"/>
  <c r="H67"/>
  <c r="I67"/>
  <c r="G68"/>
  <c r="H68"/>
  <c r="I68"/>
  <c r="G69"/>
  <c r="H69"/>
  <c r="I69"/>
  <c r="G121"/>
  <c r="H121"/>
  <c r="I121"/>
  <c r="G122"/>
  <c r="H122"/>
  <c r="I122"/>
  <c r="G123"/>
  <c r="H123"/>
  <c r="I123"/>
  <c r="G124"/>
  <c r="H124"/>
  <c r="I124"/>
  <c r="G125"/>
  <c r="H125"/>
  <c r="I125"/>
  <c r="G126"/>
  <c r="H126"/>
  <c r="I126"/>
  <c r="G127"/>
  <c r="H127"/>
  <c r="I127"/>
  <c r="G128"/>
  <c r="H128"/>
  <c r="I128"/>
  <c r="G129"/>
  <c r="H129"/>
  <c r="I129"/>
  <c r="G299"/>
  <c r="H299"/>
  <c r="I299"/>
  <c r="G300"/>
  <c r="H300"/>
  <c r="I300"/>
  <c r="G301"/>
  <c r="H301"/>
  <c r="I301"/>
  <c r="G302"/>
  <c r="H302"/>
  <c r="I302"/>
  <c r="G303"/>
  <c r="H303"/>
  <c r="I303"/>
  <c r="G304"/>
  <c r="H304"/>
  <c r="I304"/>
  <c r="G305"/>
  <c r="H305"/>
  <c r="I305"/>
  <c r="G306"/>
  <c r="H306"/>
  <c r="I306"/>
  <c r="G307"/>
  <c r="H307"/>
  <c r="I307"/>
  <c r="I314"/>
  <c r="H314"/>
  <c r="G314"/>
</calcChain>
</file>

<file path=xl/sharedStrings.xml><?xml version="1.0" encoding="utf-8"?>
<sst xmlns="http://schemas.openxmlformats.org/spreadsheetml/2006/main" count="3753" uniqueCount="620">
  <si>
    <t>วัน-เวลา คีย์รายงาน</t>
  </si>
  <si>
    <t>1. ชื่อ-สกุล ผู้กรอกข้อมูล</t>
  </si>
  <si>
    <t>2. หน่วยงาน(รพ.สต./PCU)</t>
  </si>
  <si>
    <t>3. รหัสหมู่บ้าน 8 หลัก</t>
  </si>
  <si>
    <t xml:space="preserve"> 4. จำนวน "หลังคาเรือนที่สำรวจ" ทั้งหมด</t>
  </si>
  <si>
    <t>5. จำนวน "หลังคาเรือนที่พบลูกน้ำ" ยุงลาย</t>
  </si>
  <si>
    <t>6. จำนวน "โรงเรียนที่สำรวจ" ทั้งหมด</t>
  </si>
  <si>
    <t>7. จำนวน"โรงเรียนที่พบลูกน้ำ" ยุงลาย</t>
  </si>
  <si>
    <t>8. จำนวน "โรงพยาบาลที่สำรวจ" ทั้งหมด</t>
  </si>
  <si>
    <t xml:space="preserve">9. จำนวน "โรงพยาบาลที่พบลูกน้ำ" ยุงลาย </t>
  </si>
  <si>
    <t>10. จำนวน "โรงแรมที่สำรวจ" ทั้งหมด</t>
  </si>
  <si>
    <t>11. จำนวน "โรงแรมที่พบลูกน้ำ" ยุงลาย</t>
  </si>
  <si>
    <t>12. จำนวน "ศาสนสถานที่สำรวจลูกน้ำ"</t>
  </si>
  <si>
    <t>13. จำนวน "ศาสนสถานที่พบลูกน้ำ"</t>
  </si>
  <si>
    <t>14. จำนวน "โรงงานที่สำรวจลูกน้ำ"</t>
  </si>
  <si>
    <t>15. จำนวน "โรงงานที่พบลูกน้ำ"</t>
  </si>
  <si>
    <t>16. ประเภทภาชนะที่พบลูกน้ำยุงลาย (ตอบได้หลายข้อ เฉพาะกรณีที่พบลูกน้ำ)</t>
  </si>
  <si>
    <t>12/6/2016, 17:38:18</t>
  </si>
  <si>
    <t>นายพิเชษฐ์  ศิรินาม</t>
  </si>
  <si>
    <t>เหมือด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</si>
  <si>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ขาตู้/แจกัน</t>
  </si>
  <si>
    <t>12/6/2016, 17:39:17</t>
  </si>
  <si>
    <t>โอ่งน้ำกิน/โอ่งน้ำใช้, ยางรถยนต์/เศษภาชนะ/กะโหลกกะลา, ขาตู้/แจกัน</t>
  </si>
  <si>
    <t>12/6/2016, 17:40:57</t>
  </si>
  <si>
    <t>12/6/2016, 17:42:31</t>
  </si>
  <si>
    <t>โอ่งน้ำกิน/โอ่งน้ำใช้, ถังซีเมนซ์ในห้องน้ำ/ถังน้ำในห้องน้ำ, ขาตู้/แจกัน</t>
  </si>
  <si>
    <t>13/6/2016, 9:45:10</t>
  </si>
  <si>
    <t>นายศิริพล ตริเทพ</t>
  </si>
  <si>
    <t>ศิริพัฒนา</t>
  </si>
  <si>
    <t>โอ่งน้ำกิน/โอ่งน้ำใช้, ถังซีเมนซ์ในห้องน้ำ/ถังน้ำในห้องน้ำ, ยางรถยนต์/เศษภาชนะ/กะโหลกกะลา</t>
  </si>
  <si>
    <t>13/6/2016, 9:46:00</t>
  </si>
  <si>
    <t>โอ่งน้ำกิน/โอ่งน้ำใช้, ถังซีเมนซ์ในห้องน้ำ/ถังน้ำในห้องน้ำ</t>
  </si>
  <si>
    <t>13/6/2016, 9:46:59</t>
  </si>
  <si>
    <t>13/6/2016, 9:47:54</t>
  </si>
  <si>
    <t>13/6/2016, 9:48:32</t>
  </si>
  <si>
    <t>13/6/2016, 9:49:12</t>
  </si>
  <si>
    <t>13/6/2016, 10:33:18</t>
  </si>
  <si>
    <t>โสธร แสนจันทร์</t>
  </si>
  <si>
    <t>คำแดง</t>
  </si>
  <si>
    <t>13/6/2016, 10:34:07</t>
  </si>
  <si>
    <t>13/6/2016, 10:35:09</t>
  </si>
  <si>
    <t>13/6/2016, 10:37:41</t>
  </si>
  <si>
    <t>13/6/2016, 10:38:54</t>
  </si>
  <si>
    <t>13/6/2016, 10:40:15</t>
  </si>
  <si>
    <t>13/6/2016, 10:46:57</t>
  </si>
  <si>
    <t>13/6/2016, 10:49:51</t>
  </si>
  <si>
    <t>14/6/2016, 13:57:46</t>
  </si>
  <si>
    <t>สันติ  จันทฤทธิ์</t>
  </si>
  <si>
    <t>ราชมุนี</t>
  </si>
  <si>
    <t>โอ่งน้ำกิน/โอ่งน้ำใช้</t>
  </si>
  <si>
    <t>14/6/2016, 13:58:28</t>
  </si>
  <si>
    <t>14/6/2016, 13:58:54</t>
  </si>
  <si>
    <t>14/6/2016, 13:59:38</t>
  </si>
  <si>
    <t>14/6/2016, 14:08:05</t>
  </si>
  <si>
    <t>14/6/2016, 14:08:26</t>
  </si>
  <si>
    <t>14/6/2016, 14:09:02</t>
  </si>
  <si>
    <t>15/6/2016, 9:43:22</t>
  </si>
  <si>
    <t>ธนากรณ์  ธรรมราช</t>
  </si>
  <si>
    <t>หนองสนม</t>
  </si>
  <si>
    <t>15/6/2016, 9:44:29</t>
  </si>
  <si>
    <t>ถังซีเมนซ์ในห้องน้ำ/ถังน้ำในห้องน้ำ</t>
  </si>
  <si>
    <t>15/6/2016, 9:45:50</t>
  </si>
  <si>
    <t>15/6/2016, 9:46:59</t>
  </si>
  <si>
    <t>15/6/2016, 9:47:52</t>
  </si>
  <si>
    <t>15/6/2016, 10:09:39</t>
  </si>
  <si>
    <t>นางเดือน ตั้งจิต</t>
  </si>
  <si>
    <t>นาหลู่</t>
  </si>
  <si>
    <t>ยางรถยนต์/เศษภาชนะ/กะโหลกกะลา</t>
  </si>
  <si>
    <t>15/6/2016, 10:10:57</t>
  </si>
  <si>
    <t>15/6/2016, 10:12:19</t>
  </si>
  <si>
    <t>15/6/2016, 12:34:21</t>
  </si>
  <si>
    <t>วัชรินทร์ วงศ์ธรรมมา</t>
  </si>
  <si>
    <t>หมอหาญ</t>
  </si>
  <si>
    <t>15/6/2016, 12:34:51</t>
  </si>
  <si>
    <t>15/6/2016, 12:35:33</t>
  </si>
  <si>
    <t>15/6/2016, 12:36:07</t>
  </si>
  <si>
    <t>15/6/2016, 13:29:01</t>
  </si>
  <si>
    <t>นางจิราวรรณ สุวรรณศรี</t>
  </si>
  <si>
    <t>หนองหมี</t>
  </si>
  <si>
    <t>โอ่งน้ำกิน/โอ่งน้ำใช้, ยางรถยนต์/เศษภาชนะ/กะโหลกกะลา</t>
  </si>
  <si>
    <t>15/6/2016, 13:33:45</t>
  </si>
  <si>
    <t>จิราวรรณ สุวรรณศรี</t>
  </si>
  <si>
    <t>15/6/2016, 13:35:58</t>
  </si>
  <si>
    <t>15/6/2016, 13:38:00</t>
  </si>
  <si>
    <t>ถังซีเมนซ์ในห้องน้ำ/ถังน้ำในห้องน้ำ, ยางรถยนต์/เศษภาชนะ/กะโหลกกะลา</t>
  </si>
  <si>
    <t>15/6/2016, 13:39:06</t>
  </si>
  <si>
    <t>15/6/2016, 13:40:29</t>
  </si>
  <si>
    <t>15/6/2016, 13:42:06</t>
  </si>
  <si>
    <t>15/6/2016, 13:43:16</t>
  </si>
  <si>
    <t>15/6/2016, 13:44:39</t>
  </si>
  <si>
    <t>15/6/2016, 13:45:49</t>
  </si>
  <si>
    <t>15/6/2016, 13:46:54</t>
  </si>
  <si>
    <t>15/6/2016, 13:48:14</t>
  </si>
  <si>
    <t>15/6/2016, 13:50:50</t>
  </si>
  <si>
    <t>15/6/2016, 14:45:03</t>
  </si>
  <si>
    <t>อิศราภรณ์ มณีใส</t>
  </si>
  <si>
    <t>สงยาง</t>
  </si>
  <si>
    <t>15/6/2016, 14:45:44</t>
  </si>
  <si>
    <t>15/6/2016, 14:46:21</t>
  </si>
  <si>
    <t>15/6/2016, 14:47:09</t>
  </si>
  <si>
    <t>15/6/2016, 14:47:52</t>
  </si>
  <si>
    <t>15/6/2016, 14:48:36</t>
  </si>
  <si>
    <t>15/6/2016, 14:49:17</t>
  </si>
  <si>
    <t>15/6/2016, 14:49:56</t>
  </si>
  <si>
    <t>15/6/2016, 15:02:01</t>
  </si>
  <si>
    <t>จิตตวัฒนา บุญรักษ์</t>
  </si>
  <si>
    <t>ขุมเงิน</t>
  </si>
  <si>
    <t>15/6/2016, 15:02:47</t>
  </si>
  <si>
    <t>15/6/2016, 15:03:35</t>
  </si>
  <si>
    <t>15/6/2016, 15:04:19</t>
  </si>
  <si>
    <t>15/6/2016, 15:05:13</t>
  </si>
  <si>
    <t>15/6/2016, 15:23:42</t>
  </si>
  <si>
    <t>นางสาวนงเยาว์  บุรา</t>
  </si>
  <si>
    <t>หนองแวง</t>
  </si>
  <si>
    <t>15/6/2016, 15:24:36</t>
  </si>
  <si>
    <t>15/6/2016, 15:26:07</t>
  </si>
  <si>
    <t>15/6/2016, 16:03:54</t>
  </si>
  <si>
    <t>นีรนุช  ประสานศรี</t>
  </si>
  <si>
    <t>ศูนย์สุขภาพชุมชนไทยเจริญ</t>
  </si>
  <si>
    <t>15/6/2016, 16:04:38</t>
  </si>
  <si>
    <t>15/6/2016, 16:05:46</t>
  </si>
  <si>
    <t>15/6/2016, 16:06:50</t>
  </si>
  <si>
    <t>15/6/2016, 16:08:03</t>
  </si>
  <si>
    <t>15/6/2016, 16:09:37</t>
  </si>
  <si>
    <t>15/6/2016, 16:49:51</t>
  </si>
  <si>
    <t>ปิยะนุช ชูรัตน์</t>
  </si>
  <si>
    <t>โนนค้อ</t>
  </si>
  <si>
    <t>15/6/2016, 18:52:37</t>
  </si>
  <si>
    <t>15/6/2016, 19:02:53</t>
  </si>
  <si>
    <t>15/6/2016, 19:05:27</t>
  </si>
  <si>
    <t>15/6/2016, 19:06:58</t>
  </si>
  <si>
    <t>15/6/2016, 19:08:28</t>
  </si>
  <si>
    <t>15/6/2016, 19:09:49</t>
  </si>
  <si>
    <t>15/6/2016, 19:11:09</t>
  </si>
  <si>
    <t>15/6/2016, 19:12:29</t>
  </si>
  <si>
    <t>15/6/2016, 19:26:14</t>
  </si>
  <si>
    <t>นายวัฒนา อินทะนิน</t>
  </si>
  <si>
    <t>โคกใหญ่</t>
  </si>
  <si>
    <t>15/6/2016, 19:27:36</t>
  </si>
  <si>
    <t>15/6/2016, 19:28:38</t>
  </si>
  <si>
    <t>15/6/2016, 19:29:41</t>
  </si>
  <si>
    <t>15/6/2016, 19:35:56</t>
  </si>
  <si>
    <t>16/6/2016, 8:40:56</t>
  </si>
  <si>
    <t>นายภานุวัฒน์  บุญโญ</t>
  </si>
  <si>
    <t>โรงพยาบาลค้อวัง</t>
  </si>
  <si>
    <t>16/6/2016, 8:41:39</t>
  </si>
  <si>
    <t>16/6/2016, 8:42:33</t>
  </si>
  <si>
    <t>16/6/2016, 8:43:30</t>
  </si>
  <si>
    <t>16/6/2016, 8:44:11</t>
  </si>
  <si>
    <t>16/6/2016, 8:45:02</t>
  </si>
  <si>
    <t>16/6/2016, 8:47:54</t>
  </si>
  <si>
    <t>16/6/2016, 8:48:53</t>
  </si>
  <si>
    <t>16/6/2016, 8:50:11</t>
  </si>
  <si>
    <t>16/6/2016, 9:35:46</t>
  </si>
  <si>
    <t>กัลยา  จวนสาง</t>
  </si>
  <si>
    <t>บากเรือ</t>
  </si>
  <si>
    <t>16/6/2016, 9:36:42</t>
  </si>
  <si>
    <t>16/6/2016, 9:37:23</t>
  </si>
  <si>
    <t>16/6/2016, 9:38:59</t>
  </si>
  <si>
    <t>16/6/2016, 9:47:46</t>
  </si>
  <si>
    <t>ชารินา  ไชยนา</t>
  </si>
  <si>
    <t>บ้านท่าศรีธรรม</t>
  </si>
  <si>
    <t>16/6/2016, 10:00:03</t>
  </si>
  <si>
    <t>วิระนิจ จักรสาร</t>
  </si>
  <si>
    <t>คำไผ่</t>
  </si>
  <si>
    <t>16/6/2016, 10:01:13</t>
  </si>
  <si>
    <t>16/6/2016, 10:02:24</t>
  </si>
  <si>
    <t>ึ70</t>
  </si>
  <si>
    <t>16/6/2016, 10:03:53</t>
  </si>
  <si>
    <t>16/6/2016, 10:04:46</t>
  </si>
  <si>
    <t>16/6/2016, 10:05:47</t>
  </si>
  <si>
    <t>16/6/2016, 10:06:54</t>
  </si>
  <si>
    <t>16/6/2016, 10:07:37</t>
  </si>
  <si>
    <t>16/6/2016, 10:07:53</t>
  </si>
  <si>
    <t>16/6/2016, 10:08:37</t>
  </si>
  <si>
    <t>ุ65</t>
  </si>
  <si>
    <t>16/6/2016, 10:14:01</t>
  </si>
  <si>
    <t>16/6/2016, 10:17:00</t>
  </si>
  <si>
    <t>16/6/2016, 10:33:51</t>
  </si>
  <si>
    <t>16/6/2016, 10:33:56</t>
  </si>
  <si>
    <t>รัฐพล แสนลา</t>
  </si>
  <si>
    <t>คำฮี</t>
  </si>
  <si>
    <t>16/6/2016, 10:36:52</t>
  </si>
  <si>
    <t>16/6/2016, 10:37:19</t>
  </si>
  <si>
    <t>16/6/2016, 10:37:46</t>
  </si>
  <si>
    <t>16/6/2016, 10:38:15</t>
  </si>
  <si>
    <t>16/6/2016, 10:38:43</t>
  </si>
  <si>
    <t>16/6/2016, 10:39:09</t>
  </si>
  <si>
    <t>16/6/2016, 10:39:35</t>
  </si>
  <si>
    <t>16/6/2016, 10:40:01</t>
  </si>
  <si>
    <t>16/6/2016, 10:53:09</t>
  </si>
  <si>
    <t>16/6/2016, 11:00:30</t>
  </si>
  <si>
    <t>กฤษณา ภูมรา</t>
  </si>
  <si>
    <t>คำน้ำสร้าง</t>
  </si>
  <si>
    <t>16/6/2016, 11:01:09</t>
  </si>
  <si>
    <t>16/6/2016, 11:01:49</t>
  </si>
  <si>
    <t>16/6/2016, 11:02:30</t>
  </si>
  <si>
    <t>16/6/2016, 11:03:11</t>
  </si>
  <si>
    <t>16/6/2016, 11:04:02</t>
  </si>
  <si>
    <t>16/6/2016, 11:05:14</t>
  </si>
  <si>
    <t>16/6/2016, 11:06:57</t>
  </si>
  <si>
    <t>16/6/2016, 11:07:30</t>
  </si>
  <si>
    <t>16/6/2016, 11:08:13</t>
  </si>
  <si>
    <t>16/6/2016, 11:08:49</t>
  </si>
  <si>
    <t>16/6/2016, 11:24:13</t>
  </si>
  <si>
    <t>สุจิตตรา ศิลาชัย</t>
  </si>
  <si>
    <t>บ้านสำโรง</t>
  </si>
  <si>
    <t>16/6/2016, 11:31:51</t>
  </si>
  <si>
    <t>16/6/2016, 11:34:36</t>
  </si>
  <si>
    <t>16/6/2016, 11:35:22</t>
  </si>
  <si>
    <t>16/6/2016, 11:36:53</t>
  </si>
  <si>
    <t>16/6/2016, 14:03:49</t>
  </si>
  <si>
    <t>16/6/2016, 14:04:51</t>
  </si>
  <si>
    <t>16/6/2016, 14:05:19</t>
  </si>
  <si>
    <t>16/6/2016, 14:05:46</t>
  </si>
  <si>
    <t>16/6/2016, 14:06:07</t>
  </si>
  <si>
    <t>16/6/2016, 14:06:35</t>
  </si>
  <si>
    <t>16/6/2016, 14:43:02</t>
  </si>
  <si>
    <t>เยาวลักษณ์ แสงจันทร์</t>
  </si>
  <si>
    <t>ดู่ทุ่ง</t>
  </si>
  <si>
    <t>16/6/2016, 14:43:46</t>
  </si>
  <si>
    <t>16/6/2016, 14:44:34</t>
  </si>
  <si>
    <t>16/6/2016, 14:45:14</t>
  </si>
  <si>
    <t>16/6/2016, 14:46:01</t>
  </si>
  <si>
    <t>16/6/2016, 16:32:29</t>
  </si>
  <si>
    <t>สุวคนธ์ ผุดผ่อง</t>
  </si>
  <si>
    <t>16/6/2016, 16:33:13</t>
  </si>
  <si>
    <t>16/6/2016, 16:33:46</t>
  </si>
  <si>
    <t>16/6/2016, 16:34:31</t>
  </si>
  <si>
    <t>16/6/2016, 16:35:19</t>
  </si>
  <si>
    <t>16/6/2016, 16:35:50</t>
  </si>
  <si>
    <t>16/6/2016, 16:36:57</t>
  </si>
  <si>
    <t>16/6/2016, 16:38:17</t>
  </si>
  <si>
    <t>16/6/2016, 16:38:45</t>
  </si>
  <si>
    <t>16/6/2016, 16:40:05</t>
  </si>
  <si>
    <t>16/6/2016, 18:14:11</t>
  </si>
  <si>
    <t>นางวรรณภา  ทองบ่อ</t>
  </si>
  <si>
    <t>รพ.สต.หนองแก</t>
  </si>
  <si>
    <t>16/6/2016, 18:14:37</t>
  </si>
  <si>
    <t>16/6/2016, 18:15:07</t>
  </si>
  <si>
    <t>16/6/2016, 18:15:47</t>
  </si>
  <si>
    <t>16/6/2016, 18:16:17</t>
  </si>
  <si>
    <t>16/6/2016, 18:16:50</t>
  </si>
  <si>
    <t>16/6/2016, 18:17:22</t>
  </si>
  <si>
    <t>17/6/2016, 8:43:51</t>
  </si>
  <si>
    <t>อนงลักษณ์  พลเยี่ยม</t>
  </si>
  <si>
    <t>กุดชุม</t>
  </si>
  <si>
    <t>17/6/2016, 8:44:39</t>
  </si>
  <si>
    <t>17/6/2016, 8:45:22</t>
  </si>
  <si>
    <t>อนงลักษณ์ พลเยี่ยม</t>
  </si>
  <si>
    <t>17/6/2016, 8:46:30</t>
  </si>
  <si>
    <t>17/6/2016, 8:47:16</t>
  </si>
  <si>
    <t>17/6/2016, 8:47:56</t>
  </si>
  <si>
    <t>17/6/2016, 8:48:30</t>
  </si>
  <si>
    <t>17/6/2016, 8:49:00</t>
  </si>
  <si>
    <t>17/6/2016, 8:49:46</t>
  </si>
  <si>
    <t>17/6/2016, 8:50:23</t>
  </si>
  <si>
    <t>17/6/2016, 8:50:38</t>
  </si>
  <si>
    <t>นางวริษา  ชาวชายโขง</t>
  </si>
  <si>
    <t>โคกยาว</t>
  </si>
  <si>
    <t>17/6/2016, 8:51:02</t>
  </si>
  <si>
    <t>17/6/2016, 8:51:39</t>
  </si>
  <si>
    <t>17/6/2016, 8:52:21</t>
  </si>
  <si>
    <t>17/6/2016, 8:53:02</t>
  </si>
  <si>
    <t>17/6/2016, 8:54:38</t>
  </si>
  <si>
    <t>17/6/2016, 8:55:55</t>
  </si>
  <si>
    <t>17/6/2016, 8:57:23</t>
  </si>
  <si>
    <t>17/6/2016, 8:59:34</t>
  </si>
  <si>
    <t>17/6/2016, 9:00:37</t>
  </si>
  <si>
    <t>17/6/2016, 9:10:16</t>
  </si>
  <si>
    <t>นางบุญธิดา  ภูศรี</t>
  </si>
  <si>
    <t>รพ.สต.อำเภอเมืองยโสธร</t>
  </si>
  <si>
    <t>17/6/2016, 9:11:15</t>
  </si>
  <si>
    <t>17/6/2016, 9:12:10</t>
  </si>
  <si>
    <t>17/6/2016, 9:13:03</t>
  </si>
  <si>
    <t>17/6/2016, 9:14:49</t>
  </si>
  <si>
    <t>นายพรรณลิน อาจวิชัย</t>
  </si>
  <si>
    <t>นาแก</t>
  </si>
  <si>
    <t>17/6/2016, 9:15:39</t>
  </si>
  <si>
    <t>17/6/2016, 9:17:17</t>
  </si>
  <si>
    <t>17/6/2016, 9:18:16</t>
  </si>
  <si>
    <t>17/6/2016, 9:19:03</t>
  </si>
  <si>
    <t>17/6/2016, 10:21:47</t>
  </si>
  <si>
    <t>ไพฑูรย์ คำสมบัติ</t>
  </si>
  <si>
    <t>สิงห์</t>
  </si>
  <si>
    <t>17/6/2016, 10:22:41</t>
  </si>
  <si>
    <t>17/6/2016, 10:23:27</t>
  </si>
  <si>
    <t>17/6/2016, 10:24:27</t>
  </si>
  <si>
    <t>17/6/2016, 10:25:03</t>
  </si>
  <si>
    <t>17/6/2016, 10:26:28</t>
  </si>
  <si>
    <t>17/6/2016, 10:27:34</t>
  </si>
  <si>
    <t>17/6/2016, 10:28:33</t>
  </si>
  <si>
    <t>17/6/2016, 10:29:21</t>
  </si>
  <si>
    <t>17/6/2016, 10:30:00</t>
  </si>
  <si>
    <t>17/6/2016, 10:30:34</t>
  </si>
  <si>
    <t>17/6/2016, 12:03:46</t>
  </si>
  <si>
    <t>สุจินดา เสษา</t>
  </si>
  <si>
    <t>PCU.สวาท รพร.เลิงนกทา</t>
  </si>
  <si>
    <t>17/6/2016, 12:04:27</t>
  </si>
  <si>
    <t>17/6/2016, 12:05:42</t>
  </si>
  <si>
    <t>17/6/2016, 12:06:11</t>
  </si>
  <si>
    <t>17/6/2016, 12:13:47</t>
  </si>
  <si>
    <t>17/6/2016, 12:14:20</t>
  </si>
  <si>
    <t>17/6/2016, 12:15:14</t>
  </si>
  <si>
    <t>17/6/2016, 12:15:50</t>
  </si>
  <si>
    <t>17/6/2016, 12:16:44</t>
  </si>
  <si>
    <t>17/6/2016, 12:17:27</t>
  </si>
  <si>
    <t>17/6/2016, 12:18:20</t>
  </si>
  <si>
    <t>17/6/2016, 12:19:09</t>
  </si>
  <si>
    <t>17/6/2016, 12:19:41</t>
  </si>
  <si>
    <t>17/6/2016, 12:20:15</t>
  </si>
  <si>
    <t>17/6/2016, 12:20:49</t>
  </si>
  <si>
    <t>17/6/2016, 12:21:30</t>
  </si>
  <si>
    <t>17/6/2016, 12:51:17</t>
  </si>
  <si>
    <t>มงคล ศรีวิเศษ</t>
  </si>
  <si>
    <t>โคกวิไล</t>
  </si>
  <si>
    <t>17/6/2016, 12:52:20</t>
  </si>
  <si>
    <t>17/6/2016, 12:53:19</t>
  </si>
  <si>
    <t>17/6/2016, 12:54:20</t>
  </si>
  <si>
    <t>17/6/2016, 12:55:26</t>
  </si>
  <si>
    <t>17/6/2016, 12:56:43</t>
  </si>
  <si>
    <t>17/6/2016, 13:20:46</t>
  </si>
  <si>
    <t>มาลินี  องอาจ</t>
  </si>
  <si>
    <t>รพ.สตนาเวียง</t>
  </si>
  <si>
    <t>17/6/2016, 13:22:46</t>
  </si>
  <si>
    <t>ร.พ.สตนาเวียง</t>
  </si>
  <si>
    <t>17/6/2016, 13:22:53</t>
  </si>
  <si>
    <t>วิชาญ สอนเผือก</t>
  </si>
  <si>
    <t>หนองเรือ</t>
  </si>
  <si>
    <t>17/6/2016, 13:23:46</t>
  </si>
  <si>
    <t>17/6/2016, 13:24:03</t>
  </si>
  <si>
    <t>17/6/2016, 13:25:04</t>
  </si>
  <si>
    <t>17/6/2016, 13:25:29</t>
  </si>
  <si>
    <t>17/6/2016, 13:26:21</t>
  </si>
  <si>
    <t>17/6/2016, 13:26:36</t>
  </si>
  <si>
    <t>17/6/2016, 13:31:11</t>
  </si>
  <si>
    <t>ถังซีเมนซ์ในห้องน้ำ/ถังน้ำในห้องน้ำ, ยางรถยนต์/เศษภาชนะ/กะโหลกกะลา, ขาตู้/แจกัน</t>
  </si>
  <si>
    <t>17/6/2016, 13:31:59</t>
  </si>
  <si>
    <t>17/6/2016, 13:32:50</t>
  </si>
  <si>
    <t>17/6/2016, 13:33:37</t>
  </si>
  <si>
    <t>17/6/2016, 13:34:17</t>
  </si>
  <si>
    <t>17/6/2016, 13:37:46</t>
  </si>
  <si>
    <t>พิชิตชัย  สัจธรรม</t>
  </si>
  <si>
    <t>บ้านหัวเมือง</t>
  </si>
  <si>
    <t>17/6/2016, 13:38:15</t>
  </si>
  <si>
    <t>17/6/2016, 13:38:20</t>
  </si>
  <si>
    <t>นางราตรี  เที่ยงธรรม</t>
  </si>
  <si>
    <t>ป่าติ้ว</t>
  </si>
  <si>
    <t>17/6/2016, 13:38:41</t>
  </si>
  <si>
    <t>17/6/2016, 13:39:32</t>
  </si>
  <si>
    <t>17/6/2016, 13:39:39</t>
  </si>
  <si>
    <t>17/6/2016, 13:40:11</t>
  </si>
  <si>
    <t>17/6/2016, 13:40:48</t>
  </si>
  <si>
    <t>17/6/2016, 13:41:16</t>
  </si>
  <si>
    <t>17/6/2016, 13:41:18</t>
  </si>
  <si>
    <t>17/6/2016, 13:43:26</t>
  </si>
  <si>
    <t>17/6/2016, 13:44:23</t>
  </si>
  <si>
    <t>วีระวัฒน์ กำศร</t>
  </si>
  <si>
    <t>นาคำ</t>
  </si>
  <si>
    <t>17/6/2016, 13:45:24</t>
  </si>
  <si>
    <t>17/6/2016, 13:45:29</t>
  </si>
  <si>
    <t>17/6/2016, 13:45:56</t>
  </si>
  <si>
    <t xml:space="preserve">นางอรทัย  วุฒิเสลา </t>
  </si>
  <si>
    <t>สามแยก</t>
  </si>
  <si>
    <t>17/6/2016, 13:46:44</t>
  </si>
  <si>
    <t>17/6/2016, 13:46:48</t>
  </si>
  <si>
    <t>17/6/2016, 13:48:13</t>
  </si>
  <si>
    <t>17/6/2016, 13:49:14</t>
  </si>
  <si>
    <t>17/6/2016, 13:51:06</t>
  </si>
  <si>
    <t>17/6/2016, 13:51:26</t>
  </si>
  <si>
    <t>17/6/2016, 13:51:47</t>
  </si>
  <si>
    <t>17/6/2016, 13:52:52</t>
  </si>
  <si>
    <t>17/6/2016, 13:53:21</t>
  </si>
  <si>
    <t>17/6/2016, 13:54:15</t>
  </si>
  <si>
    <t>17/6/2016, 13:55:26</t>
  </si>
  <si>
    <t>17/6/2016, 13:56:52</t>
  </si>
  <si>
    <t>17/6/2016, 13:56:48</t>
  </si>
  <si>
    <t>นางอรทัย  วุฒิเสลา</t>
  </si>
  <si>
    <t>17/6/2016, 13:57:38</t>
  </si>
  <si>
    <t>17/6/2016, 13:57:42</t>
  </si>
  <si>
    <t>17/6/2016, 13:58:31</t>
  </si>
  <si>
    <t>17/6/2016, 13:59:51</t>
  </si>
  <si>
    <t>นางอรทัย วุฒิเสลา</t>
  </si>
  <si>
    <t>17/6/2016, 14:00:36</t>
  </si>
  <si>
    <t>17/6/2016, 14:01:13</t>
  </si>
  <si>
    <t>ชิดชมัย วิเศษแก้ว</t>
  </si>
  <si>
    <t>17/6/2016, 14:01:50</t>
  </si>
  <si>
    <t xml:space="preserve">นางอรทัย วุฒิเสลา </t>
  </si>
  <si>
    <t>17/6/2016, 14:03:05</t>
  </si>
  <si>
    <t>เมืองยศ</t>
  </si>
  <si>
    <t>17/6/2016, 14:03:20</t>
  </si>
  <si>
    <t>17/6/2016, 14:05:01</t>
  </si>
  <si>
    <t>17/6/2016, 14:06:02</t>
  </si>
  <si>
    <t>17/6/2016, 14:06:45</t>
  </si>
  <si>
    <t>17/6/2016, 14:07:40</t>
  </si>
  <si>
    <t>17/6/2016, 14:08:17</t>
  </si>
  <si>
    <t>17/6/2016, 14:09:01</t>
  </si>
  <si>
    <t>17/6/2016, 14:09:34</t>
  </si>
  <si>
    <t>17/6/2016, 14:10:14</t>
  </si>
  <si>
    <t>17/6/2016, 14:10:55</t>
  </si>
  <si>
    <t>17/6/2016, 14:18:51</t>
  </si>
  <si>
    <t>น.ส.สุภาวรรณ เลิศทรัพย์พูลทวี</t>
  </si>
  <si>
    <t>PCU.ค่าย</t>
  </si>
  <si>
    <t>17/6/2016, 14:19:37</t>
  </si>
  <si>
    <t>17/6/2016, 14:20:15</t>
  </si>
  <si>
    <t>17/6/2016, 14:20:58</t>
  </si>
  <si>
    <t>17/6/2016, 14:21:40</t>
  </si>
  <si>
    <t>17/6/2016, 14:21:52</t>
  </si>
  <si>
    <t>สวิณีย์  ทองแก้ว</t>
  </si>
  <si>
    <t>รพ.สต.กำแมด</t>
  </si>
  <si>
    <t>17/6/2016, 14:22:26</t>
  </si>
  <si>
    <t>17/6/2016, 14:22:40</t>
  </si>
  <si>
    <t>17/6/2016, 14:23:10</t>
  </si>
  <si>
    <t>17/6/2016, 14:23:19</t>
  </si>
  <si>
    <t>17/6/2016, 14:23:53</t>
  </si>
  <si>
    <t>17/6/2016, 14:24:39</t>
  </si>
  <si>
    <t>17/6/2016, 14:24:33</t>
  </si>
  <si>
    <t>17/6/2016, 14:25:15</t>
  </si>
  <si>
    <t>17/6/2016, 14:26:49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</si>
  <si>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ขาตู้/แจกัน, ขันน้ำไก่ ภาชนะอาหารของสัตว์</t>
  </si>
  <si>
    <t>17/6/2016, 14:28:00</t>
  </si>
  <si>
    <t>นายณัฐพล  โนนสูง</t>
  </si>
  <si>
    <t>ทรายมูล</t>
  </si>
  <si>
    <t>-</t>
  </si>
  <si>
    <t>17/6/2016, 14:28:03</t>
  </si>
  <si>
    <t>17/6/2016, 14:28:07</t>
  </si>
  <si>
    <t>17/6/2016, 14:28:11</t>
  </si>
  <si>
    <t>17/6/2016, 14:28:15</t>
  </si>
  <si>
    <t>17/6/2016, 14:28:18</t>
  </si>
  <si>
    <t>17/6/2016, 14:28:21</t>
  </si>
  <si>
    <t>17/6/2016, 14:28:25</t>
  </si>
  <si>
    <t>17/6/2016, 14:28:30</t>
  </si>
  <si>
    <t>17/6/2016, 14:28:33</t>
  </si>
  <si>
    <t>17/6/2016, 14:47:35</t>
  </si>
  <si>
    <t>นายรุ่งวิทย์ วิวรรณพงษ์</t>
  </si>
  <si>
    <t>ห้องข่า</t>
  </si>
  <si>
    <t>17/6/2016, 14:49:00</t>
  </si>
  <si>
    <t>17/6/2016, 14:50:02</t>
  </si>
  <si>
    <t>17/6/2016, 14:50:50</t>
  </si>
  <si>
    <t>17/6/2016, 14:53:10</t>
  </si>
  <si>
    <t>ึ7</t>
  </si>
  <si>
    <t>17/6/2016, 14:54:19</t>
  </si>
  <si>
    <t>17/6/2016, 14:55:46</t>
  </si>
  <si>
    <t>17/6/2016, 14:56:49</t>
  </si>
  <si>
    <t>17/6/2016, 14:58:19</t>
  </si>
  <si>
    <t>17/6/2016, 14:59:16</t>
  </si>
  <si>
    <t>ยางรถยนต์/เศษภาชนะ/กะโหลกกะลา, ขาตู้/แจกัน</t>
  </si>
  <si>
    <t>17/6/2016, 15:00:10</t>
  </si>
  <si>
    <t>17/6/2016, 15:01:18</t>
  </si>
  <si>
    <t>17/6/2016, 15:02:29</t>
  </si>
  <si>
    <t>17/6/2016, 15:03:29</t>
  </si>
  <si>
    <t>ปุณิกา ศรีสงคราม</t>
  </si>
  <si>
    <t>ดงมะไฟ</t>
  </si>
  <si>
    <t>17/6/2016, 15:03:36</t>
  </si>
  <si>
    <t>17/6/2016, 15:04:59</t>
  </si>
  <si>
    <t>17/6/2016, 15:05:17</t>
  </si>
  <si>
    <t>17/6/2016, 15:06:52</t>
  </si>
  <si>
    <t>17/6/2016, 15:08:24</t>
  </si>
  <si>
    <t>17/6/2016, 15:11:55</t>
  </si>
  <si>
    <t>17/6/2016, 15:13:46</t>
  </si>
  <si>
    <t>17/6/2016, 15:18:58</t>
  </si>
  <si>
    <t>นายขันติ  ศิลารักษ์</t>
  </si>
  <si>
    <t>สว่าง</t>
  </si>
  <si>
    <t>17/6/2016, 15:22:01</t>
  </si>
  <si>
    <t>17/6/2016, 15:23:25</t>
  </si>
  <si>
    <t>นางสุภาพ  ศิลารักษ์</t>
  </si>
  <si>
    <t>17/6/2016, 15:24:47</t>
  </si>
  <si>
    <t>17/6/2016, 15:26:29</t>
  </si>
  <si>
    <t>17/6/2016, 15:28:36</t>
  </si>
  <si>
    <t>นายบุญส่ง  อินอ่อน</t>
  </si>
  <si>
    <t>17/6/2016, 15:29:56</t>
  </si>
  <si>
    <t>17/6/2016, 15:31:47</t>
  </si>
  <si>
    <t>17/6/2016, 15:32:34</t>
  </si>
  <si>
    <t>17/6/2016, 15:36:59</t>
  </si>
  <si>
    <t>วัชรินทร์ จากผา</t>
  </si>
  <si>
    <t>คำครตา</t>
  </si>
  <si>
    <t>17/6/2016, 15:38:03</t>
  </si>
  <si>
    <t>โอ่งน้ำกิน/โอ่งน้ำใช้, ขาตู้/แจกัน</t>
  </si>
  <si>
    <t>17/6/2016, 15:38:22</t>
  </si>
  <si>
    <t>จินดา  แก้วจันทร์</t>
  </si>
  <si>
    <t>รพ.สต.สมสะอาด</t>
  </si>
  <si>
    <t>17/6/2016, 15:39:26</t>
  </si>
  <si>
    <t>จินดา แก้วจันทร์</t>
  </si>
  <si>
    <t>17/6/2016, 15:38:56</t>
  </si>
  <si>
    <t>17/6/2016, 15:40:22</t>
  </si>
  <si>
    <t>17/6/2016, 15:41:21</t>
  </si>
  <si>
    <t>จิดา  แก้วจันทร์</t>
  </si>
  <si>
    <t>17/6/2016, 15:54:56</t>
  </si>
  <si>
    <t>นายเดชา  ไชยรักษ์</t>
  </si>
  <si>
    <t>ศูนย์สุขภาพชุมชนฟ้าหยาด</t>
  </si>
  <si>
    <t>17/6/2016, 15:55:46</t>
  </si>
  <si>
    <t>17/6/2016, 15:56:26</t>
  </si>
  <si>
    <t>17/6/2016, 15:57:20</t>
  </si>
  <si>
    <t>17/6/2016, 15:58:06</t>
  </si>
  <si>
    <t>17/6/2016, 15:58:51</t>
  </si>
  <si>
    <t>17/6/2016, 16:01:10</t>
  </si>
  <si>
    <t>นายสมชาย  หาริกะ</t>
  </si>
  <si>
    <t>โคกนาโก</t>
  </si>
  <si>
    <t>17/6/2016, 16:02:06</t>
  </si>
  <si>
    <t>17/6/2016, 16:02:46</t>
  </si>
  <si>
    <t>17/6/2016, 16:03:28</t>
  </si>
  <si>
    <t>17/6/2016, 16:04:06</t>
  </si>
  <si>
    <t>17/6/2016, 16:04:44</t>
  </si>
  <si>
    <t>17/6/2016, 16:06:00</t>
  </si>
  <si>
    <t>17/6/2016, 16:06:49</t>
  </si>
  <si>
    <t>17/6/2016, 16:09:34</t>
  </si>
  <si>
    <t>17/6/2016, 16:10:39</t>
  </si>
  <si>
    <t>17/6/2016, 16:18:38</t>
  </si>
  <si>
    <t>นายทรงศักดิ์  อินทนนท์</t>
  </si>
  <si>
    <t>รพ.สต.คำน้ำสร้าง</t>
  </si>
  <si>
    <t>17/6/2016, 16:23:33</t>
  </si>
  <si>
    <t>17/6/2016, 16:26:36</t>
  </si>
  <si>
    <t>17/6/2016, 16:29:03</t>
  </si>
  <si>
    <t>17/6/2016, 16:59:57</t>
  </si>
  <si>
    <t>นางดรรชนี  เขียนนอก</t>
  </si>
  <si>
    <t>สงเปือย</t>
  </si>
  <si>
    <t>17/6/2016, 17:00:46</t>
  </si>
  <si>
    <t>17/6/2016, 17:02:14</t>
  </si>
  <si>
    <t>17/6/2016, 17:03:34</t>
  </si>
  <si>
    <t>17/6/2016, 17:04:29</t>
  </si>
  <si>
    <t>17/6/2016, 17:06:57</t>
  </si>
  <si>
    <t>17/6/2016, 17:07:54</t>
  </si>
  <si>
    <t>17/6/2016, 17:08:32</t>
  </si>
  <si>
    <t>17/6/2016, 17:09:32</t>
  </si>
  <si>
    <t>17/6/2016, 17:23:59</t>
  </si>
  <si>
    <t>รัศมี ชอบศิลป์</t>
  </si>
  <si>
    <t>น้ำคำ</t>
  </si>
  <si>
    <t>17/6/2016, 17:25:23</t>
  </si>
  <si>
    <t>17/6/2016, 17:26:32</t>
  </si>
  <si>
    <t>17/6/2016, 17:27:19</t>
  </si>
  <si>
    <t>17/6/2016, 17:27:52</t>
  </si>
  <si>
    <t>17/6/2016, 17:32:14</t>
  </si>
  <si>
    <t>17/6/2016, 17:34:21</t>
  </si>
  <si>
    <t>17/6/2016, 18:02:27</t>
  </si>
  <si>
    <t>นายอานนท์  ขาวสะอาด</t>
  </si>
  <si>
    <t>ติ้ว</t>
  </si>
  <si>
    <t>17/6/2016, 18:07:07</t>
  </si>
  <si>
    <t>17/6/2016, 18:08:09</t>
  </si>
  <si>
    <t>17/6/2016, 18:09:29</t>
  </si>
  <si>
    <t>17/6/2016, 18:10:31</t>
  </si>
  <si>
    <t>17/6/2016, 18:11:54</t>
  </si>
  <si>
    <t>17/6/2016, 19:04:43</t>
  </si>
  <si>
    <t>อุมาพร ชมภูวงษ์</t>
  </si>
  <si>
    <t>โพนทัน</t>
  </si>
  <si>
    <t>17/6/2016, 19:04:49</t>
  </si>
  <si>
    <t>17/6/2016, 19:22:24</t>
  </si>
  <si>
    <t>นางสาวสร้อยสุนีย์  องอาจ</t>
  </si>
  <si>
    <t>ไผ่</t>
  </si>
  <si>
    <t>17/6/2016, 19:23:25</t>
  </si>
  <si>
    <t>17/6/2016, 19:24:26</t>
  </si>
  <si>
    <t>17/6/2016, 19:25:19</t>
  </si>
  <si>
    <t>17/6/2016, 19:26:04</t>
  </si>
  <si>
    <t>17/6/2016, 20:16:33</t>
  </si>
  <si>
    <t>นางพิไลลักษณ์  จักรวรรณพร</t>
  </si>
  <si>
    <t>กู่จาน</t>
  </si>
  <si>
    <t>17/6/2016, 20:24:18</t>
  </si>
  <si>
    <t>17/6/2016, 20:25:56</t>
  </si>
  <si>
    <t>17/6/2016, 20:27:40</t>
  </si>
  <si>
    <t>17/6/2016, 20:29:42</t>
  </si>
  <si>
    <t>17/6/2016, 20:32:01</t>
  </si>
  <si>
    <t>17/6/2016, 20:33:59</t>
  </si>
  <si>
    <t>17/6/2016, 20:46:47</t>
  </si>
  <si>
    <t>วารุฒ สุวะเพชร</t>
  </si>
  <si>
    <t>บ้านหนองแคนน้อย</t>
  </si>
  <si>
    <t>17/6/2016, 20:48:16</t>
  </si>
  <si>
    <t>17/6/2016, 20:49:27</t>
  </si>
  <si>
    <t>17/6/2016, 21:12:47</t>
  </si>
  <si>
    <t>17/6/2016, 21:14:16</t>
  </si>
  <si>
    <t>17/6/2016, 21:19:49</t>
  </si>
  <si>
    <t>17/6/2016, 21:22:35</t>
  </si>
  <si>
    <t>17/6/2016, 21:22:58</t>
  </si>
  <si>
    <t>17/6/2016, 21:43:41</t>
  </si>
  <si>
    <t>นายพนมพร ลครชัย</t>
  </si>
  <si>
    <t>โพนงาม</t>
  </si>
  <si>
    <t>17/6/2016, 21:45:27</t>
  </si>
  <si>
    <t>17/6/2016, 21:47:50</t>
  </si>
  <si>
    <t>17/6/2016, 21:49:37</t>
  </si>
  <si>
    <t>17/6/2016, 21:51:50</t>
  </si>
  <si>
    <t>18/6/2016, 8:28:04</t>
  </si>
  <si>
    <t>ทิพย์พร วงษ์สมศรี</t>
  </si>
  <si>
    <t>ดอนกลอย</t>
  </si>
  <si>
    <t>18/6/2016, 8:29:18</t>
  </si>
  <si>
    <t>18/6/2016, 8:30:21</t>
  </si>
  <si>
    <t>18/6/2016, 8:31:42</t>
  </si>
  <si>
    <t>ทิพย์พร  วงษ์สมศรี</t>
  </si>
  <si>
    <t>18/6/2016, 8:33:32</t>
  </si>
  <si>
    <t>18/6/2016, 8:35:06</t>
  </si>
  <si>
    <t>18/6/2016, 8:36:15</t>
  </si>
  <si>
    <t>18/6/2016, 8:37:31</t>
  </si>
  <si>
    <t>18/6/2016, 8:38:29</t>
  </si>
  <si>
    <t>18/6/2016, 8:39:48</t>
  </si>
  <si>
    <t>18/6/2016, 8:40:58</t>
  </si>
  <si>
    <t>18/6/2016, 10:23:05</t>
  </si>
  <si>
    <t>ณัฐพร บุญบรรลุ</t>
  </si>
  <si>
    <t>รพ.สต.ทุ่งนางโอก</t>
  </si>
  <si>
    <t>18/6/2016, 10:24:10</t>
  </si>
  <si>
    <t>18/6/2016, 10:25:07</t>
  </si>
  <si>
    <t>18/6/2016, 10:26:10</t>
  </si>
  <si>
    <t>18/6/2016, 10:26:54</t>
  </si>
  <si>
    <t>18/6/2016, 10:28:17</t>
  </si>
  <si>
    <t>18/6/2016, 10:29:06</t>
  </si>
  <si>
    <t>18/6/2016, 10:29:42</t>
  </si>
  <si>
    <t>18/6/2016, 10:30:35</t>
  </si>
  <si>
    <t>19/6/2016, 6:41:35</t>
  </si>
  <si>
    <t>นายวีรยุทธ แสงส่อง</t>
  </si>
  <si>
    <t>ศรีฐาน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</si>
  <si>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ถังรองน้ำเลี้ยงสัตว์,แผ่นรองน้ำใต้ตู้เย็น</t>
  </si>
  <si>
    <t>19/6/2016, 6:43:06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</si>
  <si>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กระถางธูป กระป๋อง</t>
  </si>
  <si>
    <t>19/6/2016, 6:44:35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</si>
  <si>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ถังรองน้ำเลี้ยงสัตว์</t>
  </si>
  <si>
    <t>19/6/2016, 6:45:45</t>
  </si>
  <si>
    <t>19/6/2016, 6:46:38</t>
  </si>
  <si>
    <t>19/6/2016, 6:47:32</t>
  </si>
  <si>
    <t>19/6/2016, 6:48:24</t>
  </si>
  <si>
    <t>19/6/2016, 6:49:56</t>
  </si>
  <si>
    <t>19/6/2016, 6:52:34</t>
  </si>
  <si>
    <t>HI</t>
  </si>
  <si>
    <t>ตำบล</t>
  </si>
  <si>
    <t>อำเภอ</t>
  </si>
</sst>
</file>

<file path=xl/styles.xml><?xml version="1.0" encoding="utf-8"?>
<styleSheet xmlns="http://schemas.openxmlformats.org/spreadsheetml/2006/main">
  <fonts count="1"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1"/>
  <sheetViews>
    <sheetView topLeftCell="D1" workbookViewId="0">
      <pane ySplit="1" topLeftCell="A2" activePane="bottomLeft" state="frozen"/>
      <selection pane="bottomLeft" activeCell="H9" sqref="H9"/>
    </sheetView>
  </sheetViews>
  <sheetFormatPr defaultColWidth="23" defaultRowHeight="14.25"/>
  <sheetData>
    <row r="1" spans="1:17" s="1" customFormat="1" ht="36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>
      <c r="A2" t="s">
        <v>17</v>
      </c>
      <c r="B2" t="s">
        <v>18</v>
      </c>
      <c r="C2" t="s">
        <v>19</v>
      </c>
      <c r="D2">
        <v>35060105</v>
      </c>
      <c r="E2">
        <v>177</v>
      </c>
      <c r="F2">
        <v>23</v>
      </c>
      <c r="G2">
        <v>1</v>
      </c>
      <c r="H2">
        <v>1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0</v>
      </c>
      <c r="P2">
        <v>0</v>
      </c>
      <c r="Q2" t="s">
        <v>20</v>
      </c>
    </row>
    <row r="3" spans="1:17">
      <c r="A3" t="s">
        <v>21</v>
      </c>
      <c r="B3" t="s">
        <v>18</v>
      </c>
      <c r="C3" t="s">
        <v>19</v>
      </c>
      <c r="D3">
        <v>35060106</v>
      </c>
      <c r="E3">
        <v>129</v>
      </c>
      <c r="F3">
        <v>17</v>
      </c>
      <c r="G3">
        <v>0</v>
      </c>
      <c r="H3">
        <v>0</v>
      </c>
      <c r="I3">
        <v>1</v>
      </c>
      <c r="J3">
        <v>0</v>
      </c>
      <c r="K3">
        <v>0</v>
      </c>
      <c r="L3">
        <v>0</v>
      </c>
      <c r="M3">
        <v>1</v>
      </c>
      <c r="N3">
        <v>1</v>
      </c>
      <c r="O3">
        <v>0</v>
      </c>
      <c r="P3">
        <v>0</v>
      </c>
      <c r="Q3" t="s">
        <v>22</v>
      </c>
    </row>
    <row r="4" spans="1:17">
      <c r="A4" t="s">
        <v>23</v>
      </c>
      <c r="B4" t="s">
        <v>18</v>
      </c>
      <c r="C4" t="s">
        <v>19</v>
      </c>
      <c r="D4">
        <v>35060107</v>
      </c>
      <c r="E4">
        <v>145</v>
      </c>
      <c r="F4">
        <v>10</v>
      </c>
      <c r="G4">
        <v>0</v>
      </c>
      <c r="H4">
        <v>0</v>
      </c>
      <c r="I4">
        <v>1</v>
      </c>
      <c r="J4">
        <v>0</v>
      </c>
      <c r="K4">
        <v>0</v>
      </c>
      <c r="L4">
        <v>0</v>
      </c>
      <c r="M4">
        <v>1</v>
      </c>
      <c r="N4">
        <v>1</v>
      </c>
      <c r="O4">
        <v>0</v>
      </c>
      <c r="P4">
        <v>0</v>
      </c>
      <c r="Q4" t="s">
        <v>22</v>
      </c>
    </row>
    <row r="5" spans="1:17">
      <c r="A5" t="s">
        <v>24</v>
      </c>
      <c r="B5" t="s">
        <v>18</v>
      </c>
      <c r="C5" t="s">
        <v>19</v>
      </c>
      <c r="D5">
        <v>35060110</v>
      </c>
      <c r="E5">
        <v>132</v>
      </c>
      <c r="F5">
        <v>8</v>
      </c>
      <c r="G5">
        <v>1</v>
      </c>
      <c r="H5">
        <v>1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0</v>
      </c>
      <c r="P5">
        <v>0</v>
      </c>
      <c r="Q5" t="s">
        <v>25</v>
      </c>
    </row>
    <row r="6" spans="1:17">
      <c r="A6" t="s">
        <v>26</v>
      </c>
      <c r="B6" t="s">
        <v>27</v>
      </c>
      <c r="C6" t="s">
        <v>28</v>
      </c>
      <c r="D6">
        <v>35070301</v>
      </c>
      <c r="E6">
        <v>182</v>
      </c>
      <c r="F6">
        <v>28</v>
      </c>
      <c r="Q6" t="s">
        <v>29</v>
      </c>
    </row>
    <row r="7" spans="1:17">
      <c r="A7" t="s">
        <v>30</v>
      </c>
      <c r="B7" t="s">
        <v>27</v>
      </c>
      <c r="C7" t="s">
        <v>28</v>
      </c>
      <c r="D7">
        <v>35070302</v>
      </c>
      <c r="E7">
        <v>82</v>
      </c>
      <c r="F7">
        <v>3</v>
      </c>
      <c r="M7">
        <v>1</v>
      </c>
      <c r="N7">
        <v>1</v>
      </c>
      <c r="Q7" t="s">
        <v>31</v>
      </c>
    </row>
    <row r="8" spans="1:17">
      <c r="A8" t="s">
        <v>32</v>
      </c>
      <c r="B8" t="s">
        <v>27</v>
      </c>
      <c r="C8" t="s">
        <v>28</v>
      </c>
      <c r="D8">
        <v>35070304</v>
      </c>
      <c r="E8">
        <v>77</v>
      </c>
      <c r="F8">
        <v>12</v>
      </c>
      <c r="G8">
        <v>1</v>
      </c>
      <c r="H8">
        <v>0</v>
      </c>
      <c r="M8">
        <v>1</v>
      </c>
      <c r="N8">
        <v>1</v>
      </c>
      <c r="Q8" t="s">
        <v>29</v>
      </c>
    </row>
    <row r="9" spans="1:17">
      <c r="A9" t="s">
        <v>33</v>
      </c>
      <c r="B9" t="s">
        <v>27</v>
      </c>
      <c r="C9" t="s">
        <v>28</v>
      </c>
      <c r="D9">
        <v>35070310</v>
      </c>
      <c r="E9">
        <v>77</v>
      </c>
      <c r="F9">
        <v>2</v>
      </c>
      <c r="I9">
        <v>1</v>
      </c>
      <c r="J9">
        <v>1</v>
      </c>
      <c r="Q9" t="s">
        <v>31</v>
      </c>
    </row>
    <row r="10" spans="1:17">
      <c r="A10" t="s">
        <v>34</v>
      </c>
      <c r="B10" t="s">
        <v>27</v>
      </c>
      <c r="C10" t="s">
        <v>28</v>
      </c>
      <c r="D10">
        <v>35070311</v>
      </c>
      <c r="E10">
        <v>30</v>
      </c>
      <c r="F10">
        <v>5</v>
      </c>
      <c r="Q10" t="s">
        <v>29</v>
      </c>
    </row>
    <row r="11" spans="1:17">
      <c r="A11" t="s">
        <v>35</v>
      </c>
      <c r="B11" t="s">
        <v>27</v>
      </c>
      <c r="C11" t="s">
        <v>28</v>
      </c>
      <c r="D11">
        <v>35070312</v>
      </c>
      <c r="E11">
        <v>28</v>
      </c>
      <c r="F11">
        <v>3</v>
      </c>
      <c r="G11">
        <v>1</v>
      </c>
      <c r="H11">
        <v>0</v>
      </c>
      <c r="Q11" t="s">
        <v>29</v>
      </c>
    </row>
    <row r="12" spans="1:17">
      <c r="A12" t="s">
        <v>36</v>
      </c>
      <c r="B12" t="s">
        <v>37</v>
      </c>
      <c r="C12" t="s">
        <v>38</v>
      </c>
      <c r="D12">
        <v>35010707</v>
      </c>
      <c r="E12">
        <v>75</v>
      </c>
      <c r="F12">
        <v>2</v>
      </c>
      <c r="G12">
        <v>1</v>
      </c>
      <c r="H12">
        <v>0</v>
      </c>
      <c r="M12">
        <v>1</v>
      </c>
      <c r="N12">
        <v>0</v>
      </c>
      <c r="Q12" t="s">
        <v>29</v>
      </c>
    </row>
    <row r="13" spans="1:17">
      <c r="A13" t="s">
        <v>39</v>
      </c>
      <c r="B13" t="s">
        <v>37</v>
      </c>
      <c r="C13" t="s">
        <v>38</v>
      </c>
      <c r="D13">
        <v>35010708</v>
      </c>
      <c r="E13">
        <v>62</v>
      </c>
      <c r="F13">
        <v>1</v>
      </c>
      <c r="G13">
        <v>1</v>
      </c>
      <c r="H13">
        <v>0</v>
      </c>
      <c r="M13">
        <v>1</v>
      </c>
      <c r="N13">
        <v>0</v>
      </c>
      <c r="Q13" t="s">
        <v>20</v>
      </c>
    </row>
    <row r="14" spans="1:17">
      <c r="A14" t="s">
        <v>40</v>
      </c>
      <c r="B14" t="s">
        <v>37</v>
      </c>
      <c r="C14" t="s">
        <v>38</v>
      </c>
      <c r="D14">
        <v>35010709</v>
      </c>
      <c r="E14">
        <v>30</v>
      </c>
      <c r="F14">
        <v>1</v>
      </c>
      <c r="G14">
        <v>1</v>
      </c>
      <c r="H14">
        <v>0</v>
      </c>
      <c r="M14">
        <v>1</v>
      </c>
      <c r="N14">
        <v>0</v>
      </c>
      <c r="Q14" t="s">
        <v>29</v>
      </c>
    </row>
    <row r="15" spans="1:17">
      <c r="A15" t="s">
        <v>41</v>
      </c>
      <c r="B15" t="s">
        <v>37</v>
      </c>
      <c r="C15" t="s">
        <v>38</v>
      </c>
      <c r="D15">
        <v>35010710</v>
      </c>
      <c r="E15">
        <v>65</v>
      </c>
      <c r="F15">
        <v>2</v>
      </c>
      <c r="M15">
        <v>1</v>
      </c>
      <c r="O15">
        <v>0</v>
      </c>
      <c r="Q15" t="s">
        <v>20</v>
      </c>
    </row>
    <row r="16" spans="1:17">
      <c r="A16" t="s">
        <v>42</v>
      </c>
      <c r="B16" t="s">
        <v>37</v>
      </c>
      <c r="C16" t="s">
        <v>38</v>
      </c>
      <c r="D16">
        <v>35010711</v>
      </c>
      <c r="E16">
        <v>42</v>
      </c>
      <c r="F16">
        <v>2</v>
      </c>
      <c r="G16">
        <v>1</v>
      </c>
      <c r="H16">
        <v>0</v>
      </c>
      <c r="M16">
        <v>1</v>
      </c>
      <c r="N16">
        <v>0</v>
      </c>
      <c r="Q16" t="s">
        <v>20</v>
      </c>
    </row>
    <row r="17" spans="1:17">
      <c r="A17" t="s">
        <v>43</v>
      </c>
      <c r="B17" t="s">
        <v>37</v>
      </c>
      <c r="C17" t="s">
        <v>38</v>
      </c>
      <c r="D17">
        <v>35010713</v>
      </c>
      <c r="E17">
        <v>73</v>
      </c>
      <c r="F17">
        <v>3</v>
      </c>
      <c r="Q17" t="s">
        <v>20</v>
      </c>
    </row>
    <row r="18" spans="1:17">
      <c r="A18" t="s">
        <v>44</v>
      </c>
      <c r="B18" t="s">
        <v>37</v>
      </c>
      <c r="C18" t="s">
        <v>38</v>
      </c>
      <c r="D18">
        <v>35010714</v>
      </c>
      <c r="E18">
        <v>82</v>
      </c>
      <c r="F18">
        <v>3</v>
      </c>
      <c r="G18">
        <v>1</v>
      </c>
      <c r="H18">
        <v>0</v>
      </c>
      <c r="M18">
        <v>1</v>
      </c>
      <c r="N18">
        <v>0</v>
      </c>
      <c r="Q18" t="s">
        <v>20</v>
      </c>
    </row>
    <row r="19" spans="1:17">
      <c r="A19" t="s">
        <v>45</v>
      </c>
      <c r="B19" t="s">
        <v>37</v>
      </c>
      <c r="C19" t="s">
        <v>38</v>
      </c>
      <c r="D19">
        <v>35010717</v>
      </c>
      <c r="E19">
        <v>55</v>
      </c>
      <c r="F19">
        <v>2</v>
      </c>
      <c r="Q19" t="s">
        <v>29</v>
      </c>
    </row>
    <row r="20" spans="1:17">
      <c r="A20" t="s">
        <v>46</v>
      </c>
      <c r="B20" t="s">
        <v>47</v>
      </c>
      <c r="C20" t="s">
        <v>48</v>
      </c>
      <c r="D20">
        <v>35060701</v>
      </c>
      <c r="E20">
        <v>107</v>
      </c>
      <c r="F20">
        <v>3</v>
      </c>
      <c r="G20">
        <v>1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 t="s">
        <v>49</v>
      </c>
    </row>
    <row r="21" spans="1:17">
      <c r="A21" t="s">
        <v>50</v>
      </c>
      <c r="B21" t="s">
        <v>47</v>
      </c>
      <c r="C21" t="s">
        <v>48</v>
      </c>
      <c r="D21">
        <v>35060702</v>
      </c>
      <c r="E21">
        <v>134</v>
      </c>
      <c r="F21">
        <v>4</v>
      </c>
      <c r="G21">
        <v>1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0</v>
      </c>
      <c r="O21">
        <v>0</v>
      </c>
      <c r="P21">
        <v>0</v>
      </c>
      <c r="Q21" t="s">
        <v>49</v>
      </c>
    </row>
    <row r="22" spans="1:17">
      <c r="A22" t="s">
        <v>51</v>
      </c>
      <c r="B22" t="s">
        <v>47</v>
      </c>
      <c r="C22" t="s">
        <v>48</v>
      </c>
      <c r="D22">
        <v>35060703</v>
      </c>
      <c r="E22">
        <v>119</v>
      </c>
      <c r="F22">
        <v>4</v>
      </c>
      <c r="G22">
        <v>1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0</v>
      </c>
      <c r="O22">
        <v>0</v>
      </c>
      <c r="P22">
        <v>0</v>
      </c>
      <c r="Q22" t="s">
        <v>31</v>
      </c>
    </row>
    <row r="23" spans="1:17">
      <c r="A23" t="s">
        <v>52</v>
      </c>
      <c r="B23" t="s">
        <v>47</v>
      </c>
      <c r="C23" t="s">
        <v>48</v>
      </c>
      <c r="D23">
        <v>35060704</v>
      </c>
      <c r="E23">
        <v>72</v>
      </c>
      <c r="F23">
        <v>2</v>
      </c>
      <c r="G23">
        <v>1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0</v>
      </c>
      <c r="O23">
        <v>0</v>
      </c>
      <c r="P23">
        <v>0</v>
      </c>
      <c r="Q23" t="s">
        <v>49</v>
      </c>
    </row>
    <row r="24" spans="1:17">
      <c r="A24" t="s">
        <v>53</v>
      </c>
      <c r="B24" t="s">
        <v>47</v>
      </c>
      <c r="C24" t="s">
        <v>48</v>
      </c>
      <c r="D24">
        <v>35060705</v>
      </c>
      <c r="E24">
        <v>39</v>
      </c>
      <c r="F24">
        <v>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0</v>
      </c>
      <c r="O24">
        <v>0</v>
      </c>
      <c r="P24">
        <v>0</v>
      </c>
      <c r="Q24" t="s">
        <v>49</v>
      </c>
    </row>
    <row r="25" spans="1:17">
      <c r="A25" t="s">
        <v>54</v>
      </c>
      <c r="B25" t="s">
        <v>47</v>
      </c>
      <c r="C25" t="s">
        <v>48</v>
      </c>
      <c r="D25">
        <v>35060706</v>
      </c>
      <c r="E25">
        <v>105</v>
      </c>
      <c r="F25">
        <v>2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0</v>
      </c>
      <c r="O25">
        <v>0</v>
      </c>
      <c r="P25">
        <v>0</v>
      </c>
      <c r="Q25" t="s">
        <v>49</v>
      </c>
    </row>
    <row r="26" spans="1:17">
      <c r="A26" t="s">
        <v>55</v>
      </c>
      <c r="B26" t="s">
        <v>47</v>
      </c>
      <c r="C26" t="s">
        <v>48</v>
      </c>
      <c r="D26">
        <v>35060707</v>
      </c>
      <c r="E26">
        <v>102</v>
      </c>
      <c r="F26">
        <v>3</v>
      </c>
      <c r="G26">
        <v>1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  <c r="Q26" t="s">
        <v>49</v>
      </c>
    </row>
    <row r="27" spans="1:17">
      <c r="A27" t="s">
        <v>56</v>
      </c>
      <c r="B27" t="s">
        <v>57</v>
      </c>
      <c r="C27" t="s">
        <v>58</v>
      </c>
      <c r="D27">
        <v>35090403</v>
      </c>
      <c r="E27">
        <v>210</v>
      </c>
      <c r="F27">
        <v>17</v>
      </c>
      <c r="M27">
        <v>2</v>
      </c>
      <c r="N27">
        <v>0</v>
      </c>
      <c r="Q27" t="s">
        <v>31</v>
      </c>
    </row>
    <row r="28" spans="1:17">
      <c r="A28" t="s">
        <v>59</v>
      </c>
      <c r="B28" t="s">
        <v>57</v>
      </c>
      <c r="C28" t="s">
        <v>58</v>
      </c>
      <c r="D28">
        <v>35090408</v>
      </c>
      <c r="E28">
        <v>128</v>
      </c>
      <c r="F28">
        <v>6</v>
      </c>
      <c r="G28">
        <v>1</v>
      </c>
      <c r="H28">
        <v>0</v>
      </c>
      <c r="M28">
        <v>1</v>
      </c>
      <c r="N28">
        <v>1</v>
      </c>
      <c r="Q28" t="s">
        <v>60</v>
      </c>
    </row>
    <row r="29" spans="1:17">
      <c r="A29" t="s">
        <v>61</v>
      </c>
      <c r="B29" t="s">
        <v>57</v>
      </c>
      <c r="C29" t="s">
        <v>58</v>
      </c>
      <c r="D29">
        <v>35090410</v>
      </c>
      <c r="E29">
        <v>245</v>
      </c>
      <c r="F29">
        <v>20</v>
      </c>
      <c r="I29">
        <v>1</v>
      </c>
      <c r="J29">
        <v>0</v>
      </c>
      <c r="Q29" t="s">
        <v>31</v>
      </c>
    </row>
    <row r="30" spans="1:17">
      <c r="A30" t="s">
        <v>62</v>
      </c>
      <c r="B30" t="s">
        <v>57</v>
      </c>
      <c r="C30" t="s">
        <v>58</v>
      </c>
      <c r="D30">
        <v>35090411</v>
      </c>
      <c r="E30">
        <v>87</v>
      </c>
      <c r="F30">
        <v>8</v>
      </c>
      <c r="M30">
        <v>1</v>
      </c>
      <c r="N30">
        <v>0</v>
      </c>
      <c r="Q30" t="s">
        <v>31</v>
      </c>
    </row>
    <row r="31" spans="1:17">
      <c r="A31" t="s">
        <v>63</v>
      </c>
      <c r="B31" t="s">
        <v>57</v>
      </c>
      <c r="C31" t="s">
        <v>58</v>
      </c>
      <c r="D31">
        <v>35090412</v>
      </c>
      <c r="E31">
        <v>65</v>
      </c>
      <c r="F31">
        <v>4</v>
      </c>
      <c r="M31">
        <v>1</v>
      </c>
      <c r="N31">
        <v>0</v>
      </c>
      <c r="Q31" t="s">
        <v>49</v>
      </c>
    </row>
    <row r="32" spans="1:17">
      <c r="A32" t="s">
        <v>64</v>
      </c>
      <c r="B32" t="s">
        <v>65</v>
      </c>
      <c r="C32" t="s">
        <v>66</v>
      </c>
      <c r="D32">
        <v>35040903</v>
      </c>
      <c r="E32">
        <v>212</v>
      </c>
      <c r="F32">
        <v>6</v>
      </c>
      <c r="G32">
        <v>1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0</v>
      </c>
      <c r="O32">
        <v>0</v>
      </c>
      <c r="P32">
        <v>0</v>
      </c>
      <c r="Q32" t="s">
        <v>67</v>
      </c>
    </row>
    <row r="33" spans="1:17">
      <c r="A33" t="s">
        <v>68</v>
      </c>
      <c r="B33" t="s">
        <v>65</v>
      </c>
      <c r="C33" t="s">
        <v>66</v>
      </c>
      <c r="D33">
        <v>35040904</v>
      </c>
      <c r="E33">
        <v>95</v>
      </c>
      <c r="F33">
        <v>8</v>
      </c>
      <c r="G33">
        <v>1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0</v>
      </c>
      <c r="O33">
        <v>0</v>
      </c>
      <c r="P33">
        <v>0</v>
      </c>
      <c r="Q33" t="s">
        <v>67</v>
      </c>
    </row>
    <row r="34" spans="1:17">
      <c r="A34" t="s">
        <v>69</v>
      </c>
      <c r="B34" t="s">
        <v>65</v>
      </c>
      <c r="C34" t="s">
        <v>66</v>
      </c>
      <c r="D34">
        <v>35040906</v>
      </c>
      <c r="E34">
        <v>37</v>
      </c>
      <c r="F34">
        <v>4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0</v>
      </c>
      <c r="O34">
        <v>0</v>
      </c>
      <c r="P34">
        <v>0</v>
      </c>
      <c r="Q34" t="s">
        <v>67</v>
      </c>
    </row>
    <row r="35" spans="1:17">
      <c r="A35" t="s">
        <v>70</v>
      </c>
      <c r="B35" t="s">
        <v>71</v>
      </c>
      <c r="C35" t="s">
        <v>72</v>
      </c>
      <c r="D35">
        <v>35010102</v>
      </c>
      <c r="E35">
        <v>82</v>
      </c>
      <c r="F35">
        <v>18</v>
      </c>
      <c r="M35">
        <v>1</v>
      </c>
      <c r="N35">
        <v>1</v>
      </c>
      <c r="Q35" t="s">
        <v>31</v>
      </c>
    </row>
    <row r="36" spans="1:17">
      <c r="A36" t="s">
        <v>73</v>
      </c>
      <c r="B36" t="s">
        <v>71</v>
      </c>
      <c r="C36" t="s">
        <v>72</v>
      </c>
      <c r="D36">
        <v>35010103</v>
      </c>
      <c r="E36">
        <v>100</v>
      </c>
      <c r="F36">
        <v>39</v>
      </c>
      <c r="M36">
        <v>1</v>
      </c>
      <c r="N36">
        <v>1</v>
      </c>
      <c r="Q36" t="s">
        <v>31</v>
      </c>
    </row>
    <row r="37" spans="1:17">
      <c r="A37" t="s">
        <v>74</v>
      </c>
      <c r="B37" t="s">
        <v>71</v>
      </c>
      <c r="C37" t="s">
        <v>72</v>
      </c>
      <c r="D37">
        <v>35010106</v>
      </c>
      <c r="E37">
        <v>60</v>
      </c>
      <c r="F37">
        <v>9</v>
      </c>
      <c r="M37">
        <v>1</v>
      </c>
      <c r="N37">
        <v>1</v>
      </c>
      <c r="Q37" t="s">
        <v>31</v>
      </c>
    </row>
    <row r="38" spans="1:17">
      <c r="A38" t="s">
        <v>75</v>
      </c>
      <c r="B38" t="s">
        <v>71</v>
      </c>
      <c r="C38" t="s">
        <v>72</v>
      </c>
      <c r="D38">
        <v>35010104</v>
      </c>
      <c r="E38">
        <v>34</v>
      </c>
      <c r="F38">
        <v>0</v>
      </c>
      <c r="I38">
        <v>1</v>
      </c>
      <c r="J38">
        <v>0</v>
      </c>
    </row>
    <row r="39" spans="1:17">
      <c r="A39" t="s">
        <v>76</v>
      </c>
      <c r="B39" t="s">
        <v>77</v>
      </c>
      <c r="C39" t="s">
        <v>78</v>
      </c>
      <c r="D39">
        <v>35030601</v>
      </c>
      <c r="E39">
        <v>98</v>
      </c>
      <c r="F39">
        <v>13</v>
      </c>
      <c r="G39">
        <v>1</v>
      </c>
      <c r="H39">
        <v>0</v>
      </c>
      <c r="I39">
        <v>1</v>
      </c>
      <c r="J39">
        <v>0</v>
      </c>
      <c r="K39">
        <v>0</v>
      </c>
      <c r="L39">
        <v>0</v>
      </c>
      <c r="N39">
        <v>0</v>
      </c>
      <c r="O39">
        <v>0</v>
      </c>
      <c r="P39">
        <v>0</v>
      </c>
      <c r="Q39" t="s">
        <v>79</v>
      </c>
    </row>
    <row r="40" spans="1:17">
      <c r="A40" t="s">
        <v>80</v>
      </c>
      <c r="B40" t="s">
        <v>81</v>
      </c>
      <c r="C40" t="s">
        <v>78</v>
      </c>
      <c r="D40">
        <v>35030602</v>
      </c>
      <c r="E40">
        <v>52</v>
      </c>
      <c r="F40">
        <v>2</v>
      </c>
      <c r="G40">
        <v>0</v>
      </c>
      <c r="H40">
        <v>0</v>
      </c>
      <c r="I40">
        <v>0</v>
      </c>
      <c r="K40">
        <v>0</v>
      </c>
      <c r="L40">
        <v>0</v>
      </c>
      <c r="M40">
        <v>1</v>
      </c>
      <c r="N40">
        <v>0</v>
      </c>
      <c r="O40">
        <v>0</v>
      </c>
      <c r="P40">
        <v>0</v>
      </c>
      <c r="Q40" t="s">
        <v>49</v>
      </c>
    </row>
    <row r="41" spans="1:17">
      <c r="A41" t="s">
        <v>82</v>
      </c>
      <c r="B41" t="s">
        <v>81</v>
      </c>
      <c r="C41" t="s">
        <v>78</v>
      </c>
      <c r="D41">
        <v>35030603</v>
      </c>
      <c r="E41">
        <v>118</v>
      </c>
      <c r="F41">
        <v>2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0</v>
      </c>
      <c r="O41">
        <v>0</v>
      </c>
      <c r="P41">
        <v>0</v>
      </c>
      <c r="Q41" t="s">
        <v>67</v>
      </c>
    </row>
    <row r="42" spans="1:17">
      <c r="A42" t="s">
        <v>83</v>
      </c>
      <c r="B42" t="s">
        <v>81</v>
      </c>
      <c r="C42" t="s">
        <v>78</v>
      </c>
      <c r="D42">
        <v>35030604</v>
      </c>
      <c r="E42">
        <v>85</v>
      </c>
      <c r="F42">
        <v>6</v>
      </c>
      <c r="G42">
        <v>0</v>
      </c>
      <c r="H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0</v>
      </c>
      <c r="P42">
        <v>0</v>
      </c>
      <c r="Q42" t="s">
        <v>84</v>
      </c>
    </row>
    <row r="43" spans="1:17">
      <c r="A43" t="s">
        <v>85</v>
      </c>
      <c r="B43" t="s">
        <v>81</v>
      </c>
      <c r="C43" t="s">
        <v>78</v>
      </c>
      <c r="D43">
        <v>35030604</v>
      </c>
      <c r="E43">
        <v>85</v>
      </c>
      <c r="F43">
        <v>6</v>
      </c>
      <c r="G43">
        <v>0</v>
      </c>
      <c r="H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0</v>
      </c>
      <c r="P43">
        <v>0</v>
      </c>
      <c r="Q43" t="s">
        <v>84</v>
      </c>
    </row>
    <row r="44" spans="1:17">
      <c r="A44" t="s">
        <v>86</v>
      </c>
      <c r="B44" t="s">
        <v>81</v>
      </c>
      <c r="C44" t="s">
        <v>78</v>
      </c>
      <c r="D44">
        <v>35030605</v>
      </c>
      <c r="E44">
        <v>167</v>
      </c>
      <c r="F44">
        <v>5</v>
      </c>
      <c r="G44">
        <v>1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0</v>
      </c>
      <c r="O44">
        <v>0</v>
      </c>
      <c r="P44">
        <v>0</v>
      </c>
      <c r="Q44" t="s">
        <v>29</v>
      </c>
    </row>
    <row r="45" spans="1:17">
      <c r="A45" t="s">
        <v>87</v>
      </c>
      <c r="B45" t="s">
        <v>81</v>
      </c>
      <c r="C45" t="s">
        <v>78</v>
      </c>
      <c r="D45">
        <v>35030606</v>
      </c>
      <c r="E45">
        <v>88</v>
      </c>
      <c r="F45">
        <v>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0</v>
      </c>
      <c r="O45">
        <v>0</v>
      </c>
      <c r="P45">
        <v>0</v>
      </c>
      <c r="Q45" t="s">
        <v>49</v>
      </c>
    </row>
    <row r="46" spans="1:17">
      <c r="A46" t="s">
        <v>88</v>
      </c>
      <c r="B46" t="s">
        <v>81</v>
      </c>
      <c r="C46" t="s">
        <v>78</v>
      </c>
      <c r="D46">
        <v>35030607</v>
      </c>
      <c r="E46">
        <v>72</v>
      </c>
      <c r="F46">
        <v>0</v>
      </c>
      <c r="G46">
        <v>1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0</v>
      </c>
      <c r="O46">
        <v>0</v>
      </c>
      <c r="P46">
        <v>0</v>
      </c>
    </row>
    <row r="47" spans="1:17">
      <c r="A47" t="s">
        <v>89</v>
      </c>
      <c r="B47" t="s">
        <v>81</v>
      </c>
      <c r="C47" t="s">
        <v>78</v>
      </c>
      <c r="D47">
        <v>35030608</v>
      </c>
      <c r="E47">
        <v>92</v>
      </c>
      <c r="F47">
        <v>5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0</v>
      </c>
      <c r="O47">
        <v>0</v>
      </c>
      <c r="P47">
        <v>0</v>
      </c>
      <c r="Q47" t="s">
        <v>29</v>
      </c>
    </row>
    <row r="48" spans="1:17">
      <c r="A48" t="s">
        <v>90</v>
      </c>
      <c r="B48" t="s">
        <v>81</v>
      </c>
      <c r="C48" t="s">
        <v>78</v>
      </c>
      <c r="D48">
        <v>35030609</v>
      </c>
      <c r="E48">
        <v>55</v>
      </c>
      <c r="F48">
        <v>4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0</v>
      </c>
      <c r="O48">
        <v>0</v>
      </c>
      <c r="P48">
        <v>0</v>
      </c>
      <c r="Q48" t="s">
        <v>20</v>
      </c>
    </row>
    <row r="49" spans="1:17">
      <c r="A49" t="s">
        <v>91</v>
      </c>
      <c r="B49" t="s">
        <v>81</v>
      </c>
      <c r="C49" t="s">
        <v>78</v>
      </c>
      <c r="D49">
        <v>350300610</v>
      </c>
      <c r="E49">
        <v>52</v>
      </c>
      <c r="F49">
        <v>2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0</v>
      </c>
      <c r="O49">
        <v>0</v>
      </c>
      <c r="P49">
        <v>0</v>
      </c>
      <c r="Q49" t="s">
        <v>29</v>
      </c>
    </row>
    <row r="50" spans="1:17">
      <c r="A50" t="s">
        <v>92</v>
      </c>
      <c r="B50" t="s">
        <v>81</v>
      </c>
      <c r="C50" t="s">
        <v>78</v>
      </c>
      <c r="D50">
        <v>35030611</v>
      </c>
      <c r="E50">
        <v>80</v>
      </c>
      <c r="F50">
        <v>3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0</v>
      </c>
      <c r="P50">
        <v>0</v>
      </c>
      <c r="Q50" t="s">
        <v>31</v>
      </c>
    </row>
    <row r="51" spans="1:17">
      <c r="A51" t="s">
        <v>93</v>
      </c>
      <c r="B51" t="s">
        <v>81</v>
      </c>
      <c r="C51" t="s">
        <v>78</v>
      </c>
      <c r="D51">
        <v>35030612</v>
      </c>
      <c r="E51">
        <v>57</v>
      </c>
      <c r="F51">
        <v>0</v>
      </c>
      <c r="G51">
        <v>0</v>
      </c>
      <c r="H51">
        <v>0</v>
      </c>
      <c r="J51">
        <v>0</v>
      </c>
      <c r="K51">
        <v>0</v>
      </c>
      <c r="L51">
        <v>0</v>
      </c>
      <c r="M51">
        <v>1</v>
      </c>
      <c r="N51">
        <v>0</v>
      </c>
      <c r="O51">
        <v>0</v>
      </c>
      <c r="P51">
        <v>0</v>
      </c>
    </row>
    <row r="52" spans="1:17">
      <c r="A52" t="s">
        <v>94</v>
      </c>
      <c r="B52" t="s">
        <v>95</v>
      </c>
      <c r="C52" t="s">
        <v>96</v>
      </c>
      <c r="D52">
        <v>35061001</v>
      </c>
      <c r="E52">
        <v>149</v>
      </c>
      <c r="F52">
        <v>18</v>
      </c>
      <c r="G52">
        <v>1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 t="s">
        <v>20</v>
      </c>
    </row>
    <row r="53" spans="1:17">
      <c r="A53" t="s">
        <v>97</v>
      </c>
      <c r="B53" t="s">
        <v>95</v>
      </c>
      <c r="C53" t="s">
        <v>96</v>
      </c>
      <c r="D53">
        <v>35061002</v>
      </c>
      <c r="E53">
        <v>136</v>
      </c>
      <c r="F53">
        <v>20</v>
      </c>
      <c r="G53">
        <v>1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 t="s">
        <v>20</v>
      </c>
    </row>
    <row r="54" spans="1:17">
      <c r="A54" t="s">
        <v>98</v>
      </c>
      <c r="B54" t="s">
        <v>95</v>
      </c>
      <c r="C54" t="s">
        <v>96</v>
      </c>
      <c r="D54">
        <v>35061003</v>
      </c>
      <c r="E54">
        <v>137</v>
      </c>
      <c r="F54">
        <v>15</v>
      </c>
      <c r="G54">
        <v>1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0</v>
      </c>
      <c r="O54">
        <v>0</v>
      </c>
      <c r="P54">
        <v>0</v>
      </c>
      <c r="Q54" t="s">
        <v>20</v>
      </c>
    </row>
    <row r="55" spans="1:17">
      <c r="A55" t="s">
        <v>99</v>
      </c>
      <c r="B55" t="s">
        <v>95</v>
      </c>
      <c r="C55" t="s">
        <v>96</v>
      </c>
      <c r="D55">
        <v>35061004</v>
      </c>
      <c r="E55">
        <v>130</v>
      </c>
      <c r="F55">
        <v>18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0</v>
      </c>
      <c r="O55">
        <v>0</v>
      </c>
      <c r="P55">
        <v>0</v>
      </c>
      <c r="Q55" t="s">
        <v>20</v>
      </c>
    </row>
    <row r="56" spans="1:17">
      <c r="A56" t="s">
        <v>100</v>
      </c>
      <c r="B56" t="s">
        <v>95</v>
      </c>
      <c r="C56" t="s">
        <v>96</v>
      </c>
      <c r="D56">
        <v>35061005</v>
      </c>
      <c r="E56">
        <v>84</v>
      </c>
      <c r="F56">
        <v>24</v>
      </c>
      <c r="G56">
        <v>1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0</v>
      </c>
      <c r="O56">
        <v>0</v>
      </c>
      <c r="P56">
        <v>0</v>
      </c>
      <c r="Q56" t="s">
        <v>20</v>
      </c>
    </row>
    <row r="57" spans="1:17">
      <c r="A57" t="s">
        <v>101</v>
      </c>
      <c r="B57" t="s">
        <v>95</v>
      </c>
      <c r="C57" t="s">
        <v>96</v>
      </c>
      <c r="D57">
        <v>35061006</v>
      </c>
      <c r="E57">
        <v>195</v>
      </c>
      <c r="F57">
        <v>27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0</v>
      </c>
      <c r="O57">
        <v>0</v>
      </c>
      <c r="P57">
        <v>0</v>
      </c>
      <c r="Q57" t="s">
        <v>20</v>
      </c>
    </row>
    <row r="58" spans="1:17">
      <c r="A58" t="s">
        <v>102</v>
      </c>
      <c r="B58" t="s">
        <v>95</v>
      </c>
      <c r="C58" t="s">
        <v>96</v>
      </c>
      <c r="D58">
        <v>35061007</v>
      </c>
      <c r="E58">
        <v>126</v>
      </c>
      <c r="F58">
        <v>16</v>
      </c>
      <c r="G58">
        <v>1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0</v>
      </c>
      <c r="O58">
        <v>0</v>
      </c>
      <c r="P58">
        <v>0</v>
      </c>
      <c r="Q58" t="s">
        <v>20</v>
      </c>
    </row>
    <row r="59" spans="1:17">
      <c r="A59" t="s">
        <v>103</v>
      </c>
      <c r="B59" t="s">
        <v>95</v>
      </c>
      <c r="C59" t="s">
        <v>96</v>
      </c>
      <c r="D59">
        <v>35061008</v>
      </c>
      <c r="E59">
        <v>117</v>
      </c>
      <c r="F59">
        <v>21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0</v>
      </c>
      <c r="O59">
        <v>0</v>
      </c>
      <c r="P59">
        <v>0</v>
      </c>
      <c r="Q59" t="s">
        <v>20</v>
      </c>
    </row>
    <row r="60" spans="1:17">
      <c r="A60" t="s">
        <v>104</v>
      </c>
      <c r="B60" t="s">
        <v>105</v>
      </c>
      <c r="C60" t="s">
        <v>106</v>
      </c>
      <c r="D60">
        <v>35011501</v>
      </c>
      <c r="E60">
        <v>95</v>
      </c>
      <c r="F60">
        <v>20</v>
      </c>
      <c r="M60">
        <v>1</v>
      </c>
      <c r="N60">
        <v>0</v>
      </c>
      <c r="Q60" t="s">
        <v>29</v>
      </c>
    </row>
    <row r="61" spans="1:17">
      <c r="A61" t="s">
        <v>107</v>
      </c>
      <c r="B61" t="s">
        <v>105</v>
      </c>
      <c r="C61" t="s">
        <v>106</v>
      </c>
      <c r="D61">
        <v>35011502</v>
      </c>
      <c r="E61">
        <v>93</v>
      </c>
      <c r="F61">
        <v>4</v>
      </c>
      <c r="G61">
        <v>1</v>
      </c>
      <c r="H61">
        <v>1</v>
      </c>
      <c r="M61">
        <v>1</v>
      </c>
      <c r="N61">
        <v>1</v>
      </c>
      <c r="Q61" t="s">
        <v>29</v>
      </c>
    </row>
    <row r="62" spans="1:17">
      <c r="A62" t="s">
        <v>108</v>
      </c>
      <c r="B62" t="s">
        <v>105</v>
      </c>
      <c r="C62" t="s">
        <v>106</v>
      </c>
      <c r="D62">
        <v>35011503</v>
      </c>
      <c r="E62">
        <v>60</v>
      </c>
      <c r="F62">
        <v>10</v>
      </c>
      <c r="M62">
        <v>1</v>
      </c>
      <c r="N62">
        <v>1</v>
      </c>
      <c r="Q62" t="s">
        <v>20</v>
      </c>
    </row>
    <row r="63" spans="1:17">
      <c r="A63" t="s">
        <v>109</v>
      </c>
      <c r="B63" t="s">
        <v>105</v>
      </c>
      <c r="C63" t="s">
        <v>106</v>
      </c>
      <c r="D63">
        <v>35011508</v>
      </c>
      <c r="E63">
        <v>68</v>
      </c>
      <c r="F63">
        <v>24</v>
      </c>
      <c r="M63">
        <v>1</v>
      </c>
      <c r="N63">
        <v>1</v>
      </c>
      <c r="Q63" t="s">
        <v>29</v>
      </c>
    </row>
    <row r="64" spans="1:17">
      <c r="A64" t="s">
        <v>110</v>
      </c>
      <c r="B64" t="s">
        <v>105</v>
      </c>
      <c r="C64" t="s">
        <v>106</v>
      </c>
      <c r="D64">
        <v>35011505</v>
      </c>
      <c r="E64">
        <v>76</v>
      </c>
      <c r="F64">
        <v>8</v>
      </c>
      <c r="G64">
        <v>1</v>
      </c>
      <c r="H64">
        <v>0</v>
      </c>
      <c r="M64">
        <v>1</v>
      </c>
      <c r="N64">
        <v>0</v>
      </c>
      <c r="Q64" t="s">
        <v>29</v>
      </c>
    </row>
    <row r="65" spans="1:17">
      <c r="A65" t="s">
        <v>111</v>
      </c>
      <c r="B65" t="s">
        <v>112</v>
      </c>
      <c r="C65" t="s">
        <v>113</v>
      </c>
      <c r="D65">
        <v>35020404</v>
      </c>
      <c r="E65">
        <v>148</v>
      </c>
      <c r="F65">
        <v>33</v>
      </c>
      <c r="G65">
        <v>1</v>
      </c>
      <c r="I65">
        <v>1</v>
      </c>
      <c r="M65">
        <v>3</v>
      </c>
      <c r="Q65" t="s">
        <v>31</v>
      </c>
    </row>
    <row r="66" spans="1:17">
      <c r="A66" t="s">
        <v>114</v>
      </c>
      <c r="B66" t="s">
        <v>112</v>
      </c>
      <c r="C66" t="s">
        <v>113</v>
      </c>
      <c r="D66">
        <v>35020405</v>
      </c>
      <c r="E66">
        <v>69</v>
      </c>
      <c r="F66">
        <v>9</v>
      </c>
      <c r="M66">
        <v>1</v>
      </c>
      <c r="O66">
        <v>1</v>
      </c>
      <c r="Q66" t="s">
        <v>29</v>
      </c>
    </row>
    <row r="67" spans="1:17">
      <c r="A67" t="s">
        <v>115</v>
      </c>
      <c r="B67" t="s">
        <v>105</v>
      </c>
      <c r="C67" t="s">
        <v>106</v>
      </c>
      <c r="D67">
        <v>35011507</v>
      </c>
      <c r="E67">
        <v>65</v>
      </c>
      <c r="F67">
        <v>21</v>
      </c>
      <c r="G67">
        <v>1</v>
      </c>
      <c r="H67">
        <v>0</v>
      </c>
      <c r="I67">
        <v>1</v>
      </c>
      <c r="J67">
        <v>0</v>
      </c>
      <c r="M67">
        <v>1</v>
      </c>
      <c r="N67">
        <v>0</v>
      </c>
      <c r="Q67" t="s">
        <v>20</v>
      </c>
    </row>
    <row r="68" spans="1:17">
      <c r="A68" t="s">
        <v>116</v>
      </c>
      <c r="B68" t="s">
        <v>117</v>
      </c>
      <c r="C68" t="s">
        <v>118</v>
      </c>
      <c r="D68">
        <v>35090101</v>
      </c>
      <c r="E68">
        <v>212</v>
      </c>
      <c r="F68">
        <v>21</v>
      </c>
      <c r="G68">
        <v>1</v>
      </c>
      <c r="H68">
        <v>1</v>
      </c>
      <c r="I68">
        <v>1</v>
      </c>
      <c r="J68">
        <v>1</v>
      </c>
      <c r="K68">
        <v>0</v>
      </c>
      <c r="L68">
        <v>0</v>
      </c>
      <c r="M68">
        <v>1</v>
      </c>
      <c r="N68">
        <v>1</v>
      </c>
      <c r="O68">
        <v>0</v>
      </c>
      <c r="P68">
        <v>0</v>
      </c>
      <c r="Q68" t="s">
        <v>49</v>
      </c>
    </row>
    <row r="69" spans="1:17">
      <c r="A69" t="s">
        <v>119</v>
      </c>
      <c r="B69" t="s">
        <v>117</v>
      </c>
      <c r="C69" t="s">
        <v>118</v>
      </c>
      <c r="D69">
        <v>35090102</v>
      </c>
      <c r="E69">
        <v>190</v>
      </c>
      <c r="F69">
        <v>17</v>
      </c>
      <c r="G69">
        <v>1</v>
      </c>
      <c r="H69">
        <v>1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0</v>
      </c>
      <c r="P69">
        <v>0</v>
      </c>
      <c r="Q69" t="s">
        <v>49</v>
      </c>
    </row>
    <row r="70" spans="1:17">
      <c r="A70" t="s">
        <v>120</v>
      </c>
      <c r="B70" t="s">
        <v>117</v>
      </c>
      <c r="C70" t="s">
        <v>118</v>
      </c>
      <c r="D70">
        <v>35090103</v>
      </c>
      <c r="E70">
        <v>190</v>
      </c>
      <c r="F70">
        <v>19</v>
      </c>
      <c r="G70">
        <v>1</v>
      </c>
      <c r="H70">
        <v>1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0</v>
      </c>
      <c r="P70">
        <v>0</v>
      </c>
      <c r="Q70" t="s">
        <v>49</v>
      </c>
    </row>
    <row r="71" spans="1:17">
      <c r="A71" t="s">
        <v>121</v>
      </c>
      <c r="B71" t="s">
        <v>117</v>
      </c>
      <c r="C71" t="s">
        <v>118</v>
      </c>
      <c r="D71">
        <v>35090104</v>
      </c>
      <c r="E71">
        <v>210</v>
      </c>
      <c r="F71">
        <v>17</v>
      </c>
      <c r="G71">
        <v>1</v>
      </c>
      <c r="H71">
        <v>1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0</v>
      </c>
      <c r="P71">
        <v>0</v>
      </c>
      <c r="Q71" t="s">
        <v>60</v>
      </c>
    </row>
    <row r="72" spans="1:17">
      <c r="A72" t="s">
        <v>122</v>
      </c>
      <c r="B72" t="s">
        <v>117</v>
      </c>
      <c r="C72" t="s">
        <v>118</v>
      </c>
      <c r="D72">
        <v>35090106</v>
      </c>
      <c r="E72">
        <v>170</v>
      </c>
      <c r="F72">
        <v>5</v>
      </c>
      <c r="G72">
        <v>1</v>
      </c>
      <c r="H72">
        <v>1</v>
      </c>
      <c r="I72">
        <v>0</v>
      </c>
      <c r="J72">
        <v>0</v>
      </c>
      <c r="K72">
        <v>0</v>
      </c>
      <c r="L72">
        <v>0</v>
      </c>
      <c r="M72">
        <v>1</v>
      </c>
      <c r="N72">
        <v>0</v>
      </c>
      <c r="O72">
        <v>0</v>
      </c>
      <c r="P72">
        <v>0</v>
      </c>
      <c r="Q72" t="s">
        <v>49</v>
      </c>
    </row>
    <row r="73" spans="1:17">
      <c r="A73" t="s">
        <v>123</v>
      </c>
      <c r="B73" t="s">
        <v>117</v>
      </c>
      <c r="C73" t="s">
        <v>118</v>
      </c>
      <c r="D73">
        <v>35090105</v>
      </c>
      <c r="E73">
        <v>140</v>
      </c>
      <c r="F73">
        <v>29</v>
      </c>
      <c r="G73">
        <v>1</v>
      </c>
      <c r="H73">
        <v>1</v>
      </c>
      <c r="I73">
        <v>0</v>
      </c>
      <c r="J73">
        <v>0</v>
      </c>
      <c r="K73">
        <v>0</v>
      </c>
      <c r="L73">
        <v>0</v>
      </c>
      <c r="M73">
        <v>1</v>
      </c>
      <c r="N73">
        <v>0</v>
      </c>
      <c r="O73">
        <v>0</v>
      </c>
      <c r="P73">
        <v>0</v>
      </c>
      <c r="Q73" t="s">
        <v>49</v>
      </c>
    </row>
    <row r="74" spans="1:17">
      <c r="A74" t="s">
        <v>124</v>
      </c>
      <c r="B74" t="s">
        <v>125</v>
      </c>
      <c r="C74" t="s">
        <v>126</v>
      </c>
      <c r="D74">
        <v>35011801</v>
      </c>
      <c r="E74">
        <v>134</v>
      </c>
      <c r="F74">
        <v>19</v>
      </c>
      <c r="G74">
        <v>1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 t="s">
        <v>20</v>
      </c>
    </row>
    <row r="75" spans="1:17">
      <c r="A75" t="s">
        <v>127</v>
      </c>
      <c r="B75" t="s">
        <v>125</v>
      </c>
      <c r="C75" t="s">
        <v>126</v>
      </c>
      <c r="D75">
        <v>35011802</v>
      </c>
      <c r="E75">
        <v>62</v>
      </c>
      <c r="F75">
        <v>5</v>
      </c>
      <c r="G75">
        <v>0</v>
      </c>
      <c r="H75">
        <v>0</v>
      </c>
      <c r="I75">
        <v>0</v>
      </c>
      <c r="J75">
        <v>0</v>
      </c>
      <c r="M75">
        <v>1</v>
      </c>
      <c r="N75">
        <v>0</v>
      </c>
      <c r="O75">
        <v>0</v>
      </c>
      <c r="P75">
        <v>0</v>
      </c>
      <c r="Q75" t="s">
        <v>20</v>
      </c>
    </row>
    <row r="76" spans="1:17">
      <c r="A76" t="s">
        <v>128</v>
      </c>
      <c r="B76" t="s">
        <v>125</v>
      </c>
      <c r="C76" t="s">
        <v>126</v>
      </c>
      <c r="D76">
        <v>35011803</v>
      </c>
      <c r="E76">
        <v>68</v>
      </c>
      <c r="F76">
        <v>9</v>
      </c>
      <c r="G76">
        <v>1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0</v>
      </c>
      <c r="O76">
        <v>0</v>
      </c>
      <c r="P76">
        <v>0</v>
      </c>
      <c r="Q76" t="s">
        <v>20</v>
      </c>
    </row>
    <row r="77" spans="1:17">
      <c r="A77" t="s">
        <v>129</v>
      </c>
      <c r="B77" t="s">
        <v>125</v>
      </c>
      <c r="C77" t="s">
        <v>126</v>
      </c>
      <c r="D77">
        <v>35011804</v>
      </c>
      <c r="E77">
        <v>182</v>
      </c>
      <c r="F77">
        <v>26</v>
      </c>
      <c r="G77">
        <v>1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0</v>
      </c>
      <c r="O77">
        <v>0</v>
      </c>
      <c r="P77">
        <v>0</v>
      </c>
      <c r="Q77" t="s">
        <v>20</v>
      </c>
    </row>
    <row r="78" spans="1:17">
      <c r="A78" t="s">
        <v>130</v>
      </c>
      <c r="B78" t="s">
        <v>125</v>
      </c>
      <c r="C78" t="s">
        <v>126</v>
      </c>
      <c r="D78">
        <v>35011805</v>
      </c>
      <c r="E78">
        <v>129</v>
      </c>
      <c r="F78">
        <v>22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0</v>
      </c>
      <c r="O78">
        <v>0</v>
      </c>
      <c r="P78">
        <v>0</v>
      </c>
      <c r="Q78" t="s">
        <v>20</v>
      </c>
    </row>
    <row r="79" spans="1:17">
      <c r="A79" t="s">
        <v>131</v>
      </c>
      <c r="B79" t="s">
        <v>125</v>
      </c>
      <c r="C79" t="s">
        <v>126</v>
      </c>
      <c r="D79">
        <v>35011806</v>
      </c>
      <c r="E79">
        <v>94</v>
      </c>
      <c r="F79">
        <v>17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0</v>
      </c>
      <c r="O79">
        <v>0</v>
      </c>
      <c r="P79">
        <v>0</v>
      </c>
      <c r="Q79" t="s">
        <v>20</v>
      </c>
    </row>
    <row r="80" spans="1:17">
      <c r="A80" t="s">
        <v>132</v>
      </c>
      <c r="B80" t="s">
        <v>125</v>
      </c>
      <c r="C80" t="s">
        <v>126</v>
      </c>
      <c r="D80">
        <v>35011807</v>
      </c>
      <c r="E80">
        <v>148</v>
      </c>
      <c r="F80">
        <v>23</v>
      </c>
      <c r="G80">
        <v>7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0</v>
      </c>
      <c r="O80">
        <v>0</v>
      </c>
      <c r="P80">
        <v>0</v>
      </c>
      <c r="Q80" t="s">
        <v>22</v>
      </c>
    </row>
    <row r="81" spans="1:17">
      <c r="A81" t="s">
        <v>133</v>
      </c>
      <c r="B81" t="s">
        <v>125</v>
      </c>
      <c r="C81" t="s">
        <v>126</v>
      </c>
      <c r="D81">
        <v>35011808</v>
      </c>
      <c r="E81">
        <v>92</v>
      </c>
      <c r="F81">
        <v>14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 t="s">
        <v>20</v>
      </c>
    </row>
    <row r="82" spans="1:17">
      <c r="A82" t="s">
        <v>134</v>
      </c>
      <c r="B82" t="s">
        <v>125</v>
      </c>
      <c r="C82" t="s">
        <v>126</v>
      </c>
      <c r="D82">
        <v>35011809</v>
      </c>
      <c r="E82">
        <v>120</v>
      </c>
      <c r="F82">
        <v>23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0</v>
      </c>
      <c r="O82">
        <v>0</v>
      </c>
      <c r="P82">
        <v>0</v>
      </c>
      <c r="Q82" t="s">
        <v>20</v>
      </c>
    </row>
    <row r="83" spans="1:17">
      <c r="A83" t="s">
        <v>135</v>
      </c>
      <c r="B83" t="s">
        <v>136</v>
      </c>
      <c r="C83" t="s">
        <v>137</v>
      </c>
      <c r="D83">
        <v>35080515</v>
      </c>
      <c r="E83">
        <v>84</v>
      </c>
      <c r="F83">
        <v>10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 t="s">
        <v>49</v>
      </c>
    </row>
    <row r="84" spans="1:17">
      <c r="A84" t="s">
        <v>138</v>
      </c>
      <c r="B84" t="s">
        <v>136</v>
      </c>
      <c r="C84" t="s">
        <v>137</v>
      </c>
      <c r="D84">
        <v>35080502</v>
      </c>
      <c r="E84">
        <v>88</v>
      </c>
      <c r="F84">
        <v>5</v>
      </c>
      <c r="G84">
        <v>1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0</v>
      </c>
      <c r="O84">
        <v>0</v>
      </c>
      <c r="P84">
        <v>0</v>
      </c>
      <c r="Q84" t="s">
        <v>79</v>
      </c>
    </row>
    <row r="85" spans="1:17">
      <c r="A85" t="s">
        <v>139</v>
      </c>
      <c r="B85" t="s">
        <v>136</v>
      </c>
      <c r="C85" t="s">
        <v>137</v>
      </c>
      <c r="D85">
        <v>35080519</v>
      </c>
      <c r="E85">
        <v>38</v>
      </c>
      <c r="F85">
        <v>5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0</v>
      </c>
      <c r="O85">
        <v>0</v>
      </c>
      <c r="P85">
        <v>0</v>
      </c>
      <c r="Q85" t="s">
        <v>31</v>
      </c>
    </row>
    <row r="86" spans="1:17">
      <c r="A86" t="s">
        <v>140</v>
      </c>
      <c r="B86" t="s">
        <v>136</v>
      </c>
      <c r="C86" t="s">
        <v>137</v>
      </c>
      <c r="D86">
        <v>35081407</v>
      </c>
      <c r="E86">
        <v>25</v>
      </c>
      <c r="F86">
        <v>2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0</v>
      </c>
      <c r="O86">
        <v>0</v>
      </c>
      <c r="P86">
        <v>0</v>
      </c>
      <c r="Q86" t="s">
        <v>49</v>
      </c>
    </row>
    <row r="87" spans="1:17">
      <c r="A87" t="s">
        <v>141</v>
      </c>
      <c r="B87" t="s">
        <v>136</v>
      </c>
      <c r="C87" t="s">
        <v>137</v>
      </c>
      <c r="D87">
        <v>35081402</v>
      </c>
      <c r="E87">
        <v>94</v>
      </c>
      <c r="F87">
        <v>9</v>
      </c>
      <c r="G87">
        <v>2</v>
      </c>
      <c r="H87">
        <v>1</v>
      </c>
      <c r="I87">
        <v>1</v>
      </c>
      <c r="J87">
        <v>0</v>
      </c>
      <c r="K87">
        <v>0</v>
      </c>
      <c r="L87">
        <v>0</v>
      </c>
      <c r="M87">
        <v>2</v>
      </c>
      <c r="N87">
        <v>1</v>
      </c>
      <c r="O87">
        <v>0</v>
      </c>
      <c r="P87">
        <v>0</v>
      </c>
      <c r="Q87" t="s">
        <v>79</v>
      </c>
    </row>
    <row r="88" spans="1:17">
      <c r="A88" t="s">
        <v>142</v>
      </c>
      <c r="B88" t="s">
        <v>143</v>
      </c>
      <c r="C88" t="s">
        <v>144</v>
      </c>
      <c r="D88">
        <v>35070401</v>
      </c>
      <c r="E88">
        <v>84</v>
      </c>
      <c r="F88">
        <v>2</v>
      </c>
      <c r="G88">
        <v>1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0</v>
      </c>
      <c r="O88">
        <v>0</v>
      </c>
      <c r="P88">
        <v>0</v>
      </c>
      <c r="Q88" t="s">
        <v>60</v>
      </c>
    </row>
    <row r="89" spans="1:17">
      <c r="A89" t="s">
        <v>145</v>
      </c>
      <c r="B89" t="s">
        <v>143</v>
      </c>
      <c r="C89" t="s">
        <v>144</v>
      </c>
      <c r="D89">
        <v>35070402</v>
      </c>
      <c r="E89">
        <v>20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7">
      <c r="A90" t="s">
        <v>146</v>
      </c>
      <c r="B90" t="s">
        <v>143</v>
      </c>
      <c r="C90" t="s">
        <v>144</v>
      </c>
      <c r="D90">
        <v>35070403</v>
      </c>
      <c r="E90">
        <v>144</v>
      </c>
      <c r="F90">
        <v>20</v>
      </c>
      <c r="G90">
        <v>1</v>
      </c>
      <c r="H90">
        <v>1</v>
      </c>
      <c r="I90">
        <v>0</v>
      </c>
      <c r="J90">
        <v>0</v>
      </c>
      <c r="K90">
        <v>0</v>
      </c>
      <c r="L90">
        <v>0</v>
      </c>
      <c r="M90">
        <v>1</v>
      </c>
      <c r="N90">
        <v>0</v>
      </c>
      <c r="O90">
        <v>0</v>
      </c>
      <c r="P90">
        <v>0</v>
      </c>
      <c r="Q90" t="s">
        <v>29</v>
      </c>
    </row>
    <row r="91" spans="1:17">
      <c r="A91" t="s">
        <v>147</v>
      </c>
      <c r="B91" t="s">
        <v>143</v>
      </c>
      <c r="C91" t="s">
        <v>144</v>
      </c>
      <c r="D91">
        <v>35070405</v>
      </c>
      <c r="E91">
        <v>17</v>
      </c>
      <c r="F91">
        <v>0</v>
      </c>
      <c r="G91">
        <v>1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0</v>
      </c>
      <c r="O91">
        <v>0</v>
      </c>
      <c r="P91">
        <v>0</v>
      </c>
    </row>
    <row r="92" spans="1:17">
      <c r="A92" t="s">
        <v>148</v>
      </c>
      <c r="B92" t="s">
        <v>143</v>
      </c>
      <c r="C92" t="s">
        <v>144</v>
      </c>
      <c r="D92">
        <v>35070406</v>
      </c>
      <c r="E92">
        <v>129</v>
      </c>
      <c r="F92">
        <v>15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 t="s">
        <v>29</v>
      </c>
    </row>
    <row r="93" spans="1:17">
      <c r="A93" t="s">
        <v>149</v>
      </c>
      <c r="B93" t="s">
        <v>143</v>
      </c>
      <c r="C93" t="s">
        <v>144</v>
      </c>
      <c r="D93">
        <v>35070407</v>
      </c>
      <c r="E93">
        <v>146</v>
      </c>
      <c r="F93">
        <v>2</v>
      </c>
      <c r="G93">
        <v>3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 t="s">
        <v>60</v>
      </c>
    </row>
    <row r="94" spans="1:17">
      <c r="A94" t="s">
        <v>150</v>
      </c>
      <c r="B94" t="s">
        <v>143</v>
      </c>
      <c r="C94" t="s">
        <v>144</v>
      </c>
      <c r="D94">
        <v>35070409</v>
      </c>
      <c r="E94">
        <v>87</v>
      </c>
      <c r="F94">
        <v>13</v>
      </c>
      <c r="G94">
        <v>2</v>
      </c>
      <c r="H94">
        <v>1</v>
      </c>
      <c r="I94">
        <v>0</v>
      </c>
      <c r="J94">
        <v>0</v>
      </c>
      <c r="K94">
        <v>0</v>
      </c>
      <c r="L94">
        <v>0</v>
      </c>
      <c r="M94">
        <v>1</v>
      </c>
      <c r="N94">
        <v>0</v>
      </c>
      <c r="O94">
        <v>0</v>
      </c>
      <c r="P94">
        <v>0</v>
      </c>
      <c r="Q94" t="s">
        <v>29</v>
      </c>
    </row>
    <row r="95" spans="1:17">
      <c r="A95" t="s">
        <v>151</v>
      </c>
      <c r="B95" t="s">
        <v>143</v>
      </c>
      <c r="C95" t="s">
        <v>144</v>
      </c>
      <c r="D95">
        <v>35070410</v>
      </c>
      <c r="E95">
        <v>91</v>
      </c>
      <c r="F95">
        <v>7</v>
      </c>
      <c r="G95">
        <v>2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0</v>
      </c>
      <c r="O95">
        <v>0</v>
      </c>
      <c r="P95">
        <v>0</v>
      </c>
      <c r="Q95" t="s">
        <v>31</v>
      </c>
    </row>
    <row r="96" spans="1:17">
      <c r="A96" t="s">
        <v>152</v>
      </c>
      <c r="B96" t="s">
        <v>143</v>
      </c>
      <c r="C96" t="s">
        <v>144</v>
      </c>
      <c r="D96">
        <v>35070411</v>
      </c>
      <c r="E96">
        <v>84</v>
      </c>
      <c r="F96">
        <v>0</v>
      </c>
      <c r="G96">
        <v>1</v>
      </c>
      <c r="H96">
        <v>0</v>
      </c>
      <c r="I96">
        <v>1</v>
      </c>
      <c r="J96">
        <v>1</v>
      </c>
      <c r="K96">
        <v>0</v>
      </c>
      <c r="L96">
        <v>0</v>
      </c>
      <c r="M96">
        <v>1</v>
      </c>
      <c r="N96">
        <v>0</v>
      </c>
      <c r="O96">
        <v>0</v>
      </c>
      <c r="P96">
        <v>0</v>
      </c>
      <c r="Q96" t="s">
        <v>60</v>
      </c>
    </row>
    <row r="97" spans="1:17">
      <c r="A97" t="s">
        <v>153</v>
      </c>
      <c r="B97" t="s">
        <v>154</v>
      </c>
      <c r="C97" t="s">
        <v>155</v>
      </c>
      <c r="D97">
        <v>35060501</v>
      </c>
      <c r="E97">
        <v>109</v>
      </c>
      <c r="F97">
        <v>2</v>
      </c>
      <c r="G97">
        <v>1</v>
      </c>
      <c r="H97">
        <v>7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 t="s">
        <v>49</v>
      </c>
    </row>
    <row r="98" spans="1:17">
      <c r="A98" t="s">
        <v>156</v>
      </c>
      <c r="B98" t="s">
        <v>154</v>
      </c>
      <c r="C98" t="s">
        <v>155</v>
      </c>
      <c r="D98">
        <v>35060503</v>
      </c>
      <c r="E98">
        <v>59</v>
      </c>
      <c r="F98">
        <v>1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 t="s">
        <v>84</v>
      </c>
    </row>
    <row r="99" spans="1:17">
      <c r="A99" t="s">
        <v>157</v>
      </c>
      <c r="B99" t="s">
        <v>154</v>
      </c>
      <c r="C99" t="s">
        <v>155</v>
      </c>
      <c r="D99">
        <v>35060507</v>
      </c>
      <c r="E99">
        <v>45</v>
      </c>
      <c r="F99">
        <v>4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 t="s">
        <v>29</v>
      </c>
    </row>
    <row r="100" spans="1:17">
      <c r="A100" t="s">
        <v>158</v>
      </c>
      <c r="B100" t="s">
        <v>154</v>
      </c>
      <c r="C100" t="s">
        <v>155</v>
      </c>
      <c r="D100">
        <v>35060509</v>
      </c>
      <c r="E100">
        <v>76</v>
      </c>
      <c r="F100">
        <v>5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 t="s">
        <v>29</v>
      </c>
    </row>
    <row r="101" spans="1:17">
      <c r="A101" t="s">
        <v>159</v>
      </c>
      <c r="B101" t="s">
        <v>160</v>
      </c>
      <c r="C101" t="s">
        <v>161</v>
      </c>
      <c r="D101">
        <v>35010105</v>
      </c>
      <c r="E101">
        <v>174</v>
      </c>
      <c r="F101">
        <v>49</v>
      </c>
      <c r="G101">
        <v>1</v>
      </c>
      <c r="H101">
        <v>1</v>
      </c>
      <c r="I101">
        <v>1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0</v>
      </c>
      <c r="P101">
        <v>0</v>
      </c>
      <c r="Q101" t="s">
        <v>29</v>
      </c>
    </row>
    <row r="102" spans="1:17">
      <c r="A102" t="s">
        <v>162</v>
      </c>
      <c r="B102" t="s">
        <v>163</v>
      </c>
      <c r="C102" t="s">
        <v>164</v>
      </c>
      <c r="D102">
        <v>35090501</v>
      </c>
      <c r="E102">
        <v>50</v>
      </c>
      <c r="F102">
        <v>21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0</v>
      </c>
      <c r="P102">
        <v>0</v>
      </c>
      <c r="Q102" t="s">
        <v>84</v>
      </c>
    </row>
    <row r="103" spans="1:17">
      <c r="A103" t="s">
        <v>165</v>
      </c>
      <c r="B103" t="s">
        <v>163</v>
      </c>
      <c r="C103" t="s">
        <v>164</v>
      </c>
      <c r="D103">
        <v>35090502</v>
      </c>
      <c r="E103">
        <v>170</v>
      </c>
      <c r="F103">
        <v>38</v>
      </c>
      <c r="G103">
        <v>1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 t="s">
        <v>84</v>
      </c>
    </row>
    <row r="104" spans="1:17">
      <c r="A104" t="s">
        <v>166</v>
      </c>
      <c r="B104" t="s">
        <v>163</v>
      </c>
      <c r="C104" t="s">
        <v>164</v>
      </c>
      <c r="D104">
        <v>35090503</v>
      </c>
      <c r="E104" t="s">
        <v>167</v>
      </c>
      <c r="F104">
        <v>22</v>
      </c>
      <c r="G104">
        <v>1</v>
      </c>
      <c r="H104">
        <v>1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 t="s">
        <v>84</v>
      </c>
    </row>
    <row r="105" spans="1:17">
      <c r="A105" t="s">
        <v>168</v>
      </c>
      <c r="B105" t="s">
        <v>163</v>
      </c>
      <c r="C105" t="s">
        <v>164</v>
      </c>
      <c r="D105">
        <v>35090504</v>
      </c>
      <c r="E105">
        <v>116</v>
      </c>
      <c r="F105">
        <v>33</v>
      </c>
      <c r="G105">
        <v>1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0</v>
      </c>
      <c r="P105">
        <v>0</v>
      </c>
      <c r="Q105" t="s">
        <v>84</v>
      </c>
    </row>
    <row r="106" spans="1:17">
      <c r="A106" t="s">
        <v>169</v>
      </c>
      <c r="B106" t="s">
        <v>163</v>
      </c>
      <c r="C106" t="s">
        <v>164</v>
      </c>
      <c r="D106">
        <v>35090505</v>
      </c>
      <c r="E106">
        <v>95</v>
      </c>
      <c r="F106">
        <v>25</v>
      </c>
      <c r="G106">
        <v>1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 t="s">
        <v>84</v>
      </c>
    </row>
    <row r="107" spans="1:17">
      <c r="A107" t="s">
        <v>170</v>
      </c>
      <c r="B107" t="s">
        <v>163</v>
      </c>
      <c r="C107" t="s">
        <v>164</v>
      </c>
      <c r="D107">
        <v>35090506</v>
      </c>
      <c r="E107">
        <v>140</v>
      </c>
      <c r="F107">
        <v>43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0</v>
      </c>
      <c r="P107">
        <v>0</v>
      </c>
      <c r="Q107" t="s">
        <v>84</v>
      </c>
    </row>
    <row r="108" spans="1:17">
      <c r="A108" t="s">
        <v>171</v>
      </c>
      <c r="B108" t="s">
        <v>163</v>
      </c>
      <c r="C108" t="s">
        <v>164</v>
      </c>
      <c r="D108">
        <v>35090507</v>
      </c>
      <c r="E108">
        <v>95</v>
      </c>
      <c r="F108">
        <v>26</v>
      </c>
      <c r="G108">
        <v>1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 t="s">
        <v>84</v>
      </c>
    </row>
    <row r="109" spans="1:17">
      <c r="A109" t="s">
        <v>172</v>
      </c>
      <c r="B109" t="s">
        <v>160</v>
      </c>
      <c r="C109" t="s">
        <v>161</v>
      </c>
      <c r="D109">
        <v>35010119</v>
      </c>
      <c r="E109">
        <v>232</v>
      </c>
      <c r="F109">
        <v>20</v>
      </c>
      <c r="G109">
        <v>1</v>
      </c>
      <c r="H109">
        <v>1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 t="s">
        <v>31</v>
      </c>
    </row>
    <row r="110" spans="1:17">
      <c r="A110" t="s">
        <v>173</v>
      </c>
      <c r="B110" t="s">
        <v>163</v>
      </c>
      <c r="C110" t="s">
        <v>164</v>
      </c>
      <c r="D110">
        <v>35090508</v>
      </c>
      <c r="E110" t="s">
        <v>167</v>
      </c>
      <c r="F110">
        <v>23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0</v>
      </c>
      <c r="O110">
        <v>0</v>
      </c>
      <c r="P110">
        <v>0</v>
      </c>
      <c r="Q110" t="s">
        <v>84</v>
      </c>
    </row>
    <row r="111" spans="1:17">
      <c r="A111" t="s">
        <v>174</v>
      </c>
      <c r="B111" t="s">
        <v>163</v>
      </c>
      <c r="C111" t="s">
        <v>164</v>
      </c>
      <c r="D111">
        <v>35090509</v>
      </c>
      <c r="E111" t="s">
        <v>175</v>
      </c>
      <c r="F111">
        <v>25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 t="s">
        <v>84</v>
      </c>
    </row>
    <row r="112" spans="1:17">
      <c r="A112" t="s">
        <v>176</v>
      </c>
      <c r="B112" t="s">
        <v>160</v>
      </c>
      <c r="C112" t="s">
        <v>161</v>
      </c>
      <c r="D112">
        <v>35010123</v>
      </c>
      <c r="E112">
        <v>31</v>
      </c>
      <c r="F112">
        <v>4</v>
      </c>
      <c r="G112">
        <v>0</v>
      </c>
      <c r="H112">
        <v>0</v>
      </c>
      <c r="I112">
        <v>0</v>
      </c>
      <c r="J112">
        <v>0</v>
      </c>
      <c r="K112">
        <v>1</v>
      </c>
      <c r="L112">
        <v>1</v>
      </c>
      <c r="M112">
        <v>0</v>
      </c>
      <c r="N112">
        <v>0</v>
      </c>
      <c r="O112">
        <v>0</v>
      </c>
      <c r="P112">
        <v>0</v>
      </c>
      <c r="Q112" t="s">
        <v>29</v>
      </c>
    </row>
    <row r="113" spans="1:17">
      <c r="A113" t="s">
        <v>177</v>
      </c>
      <c r="B113" t="s">
        <v>160</v>
      </c>
      <c r="C113" t="s">
        <v>161</v>
      </c>
      <c r="D113">
        <v>35010107</v>
      </c>
      <c r="E113">
        <v>184</v>
      </c>
      <c r="F113">
        <v>49</v>
      </c>
      <c r="G113">
        <v>1</v>
      </c>
      <c r="H113">
        <v>0</v>
      </c>
      <c r="I113">
        <v>0</v>
      </c>
      <c r="J113">
        <v>0</v>
      </c>
      <c r="K113">
        <v>2</v>
      </c>
      <c r="L113">
        <v>0</v>
      </c>
      <c r="M113">
        <v>1</v>
      </c>
      <c r="N113">
        <v>1</v>
      </c>
      <c r="O113">
        <v>0</v>
      </c>
      <c r="P113">
        <v>0</v>
      </c>
      <c r="Q113" t="s">
        <v>20</v>
      </c>
    </row>
    <row r="114" spans="1:17">
      <c r="A114" t="s">
        <v>178</v>
      </c>
      <c r="B114" t="s">
        <v>160</v>
      </c>
      <c r="C114" t="s">
        <v>161</v>
      </c>
      <c r="D114">
        <v>35010108</v>
      </c>
      <c r="E114">
        <v>244</v>
      </c>
      <c r="F114">
        <v>22</v>
      </c>
      <c r="G114">
        <v>1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 t="s">
        <v>29</v>
      </c>
    </row>
    <row r="115" spans="1:17">
      <c r="A115" t="s">
        <v>179</v>
      </c>
      <c r="B115" t="s">
        <v>180</v>
      </c>
      <c r="C115" t="s">
        <v>181</v>
      </c>
      <c r="D115">
        <v>35010801</v>
      </c>
      <c r="E115">
        <v>150</v>
      </c>
      <c r="F115">
        <v>3</v>
      </c>
      <c r="G115">
        <v>1</v>
      </c>
      <c r="H115">
        <v>0</v>
      </c>
      <c r="M115">
        <v>1</v>
      </c>
      <c r="N115">
        <v>0</v>
      </c>
      <c r="Q115" t="s">
        <v>29</v>
      </c>
    </row>
    <row r="116" spans="1:17">
      <c r="A116" t="s">
        <v>182</v>
      </c>
      <c r="B116" t="s">
        <v>180</v>
      </c>
      <c r="C116" t="s">
        <v>181</v>
      </c>
      <c r="D116">
        <v>35010802</v>
      </c>
      <c r="E116">
        <v>70</v>
      </c>
      <c r="F116">
        <v>2</v>
      </c>
      <c r="G116">
        <v>1</v>
      </c>
      <c r="H116">
        <v>0</v>
      </c>
      <c r="M116">
        <v>1</v>
      </c>
      <c r="N116">
        <v>0</v>
      </c>
      <c r="Q116" t="s">
        <v>60</v>
      </c>
    </row>
    <row r="117" spans="1:17">
      <c r="A117" t="s">
        <v>183</v>
      </c>
      <c r="B117" t="s">
        <v>180</v>
      </c>
      <c r="C117" t="s">
        <v>181</v>
      </c>
      <c r="D117">
        <v>35010803</v>
      </c>
      <c r="E117">
        <v>135</v>
      </c>
      <c r="F117">
        <v>2</v>
      </c>
      <c r="G117">
        <v>1</v>
      </c>
      <c r="H117">
        <v>0</v>
      </c>
      <c r="M117">
        <v>1</v>
      </c>
      <c r="N117">
        <v>0</v>
      </c>
      <c r="Q117" t="s">
        <v>31</v>
      </c>
    </row>
    <row r="118" spans="1:17">
      <c r="A118" t="s">
        <v>184</v>
      </c>
      <c r="B118" t="s">
        <v>180</v>
      </c>
      <c r="C118" t="s">
        <v>181</v>
      </c>
      <c r="D118">
        <v>35010804</v>
      </c>
      <c r="E118">
        <v>80</v>
      </c>
      <c r="F118">
        <v>2</v>
      </c>
      <c r="G118">
        <v>1</v>
      </c>
      <c r="H118">
        <v>0</v>
      </c>
      <c r="M118">
        <v>1</v>
      </c>
      <c r="N118">
        <v>0</v>
      </c>
      <c r="Q118" t="s">
        <v>49</v>
      </c>
    </row>
    <row r="119" spans="1:17">
      <c r="A119" t="s">
        <v>185</v>
      </c>
      <c r="B119" t="s">
        <v>180</v>
      </c>
      <c r="C119" t="s">
        <v>181</v>
      </c>
      <c r="D119">
        <v>35010805</v>
      </c>
      <c r="E119">
        <v>135</v>
      </c>
      <c r="F119">
        <v>3</v>
      </c>
      <c r="G119">
        <v>1</v>
      </c>
      <c r="H119">
        <v>0</v>
      </c>
      <c r="M119">
        <v>1</v>
      </c>
      <c r="N119">
        <v>0</v>
      </c>
      <c r="Q119" t="s">
        <v>60</v>
      </c>
    </row>
    <row r="120" spans="1:17">
      <c r="A120" t="s">
        <v>186</v>
      </c>
      <c r="B120" t="s">
        <v>180</v>
      </c>
      <c r="C120" t="s">
        <v>181</v>
      </c>
      <c r="D120">
        <v>35010806</v>
      </c>
      <c r="E120">
        <v>102</v>
      </c>
      <c r="F120">
        <v>3</v>
      </c>
      <c r="G120">
        <v>1</v>
      </c>
      <c r="H120">
        <v>0</v>
      </c>
      <c r="M120">
        <v>1</v>
      </c>
      <c r="N120">
        <v>0</v>
      </c>
      <c r="Q120" t="s">
        <v>84</v>
      </c>
    </row>
    <row r="121" spans="1:17">
      <c r="A121" t="s">
        <v>187</v>
      </c>
      <c r="B121" t="s">
        <v>180</v>
      </c>
      <c r="C121" t="s">
        <v>181</v>
      </c>
      <c r="D121">
        <v>35010807</v>
      </c>
      <c r="E121">
        <v>102</v>
      </c>
      <c r="F121">
        <v>2</v>
      </c>
      <c r="G121">
        <v>1</v>
      </c>
      <c r="H121">
        <v>0</v>
      </c>
      <c r="M121">
        <v>1</v>
      </c>
      <c r="N121">
        <v>0</v>
      </c>
      <c r="Q121" t="s">
        <v>60</v>
      </c>
    </row>
    <row r="122" spans="1:17">
      <c r="A122" t="s">
        <v>188</v>
      </c>
      <c r="B122" t="s">
        <v>180</v>
      </c>
      <c r="C122" t="s">
        <v>181</v>
      </c>
      <c r="D122">
        <v>35010808</v>
      </c>
      <c r="E122">
        <v>80</v>
      </c>
      <c r="F122">
        <v>2</v>
      </c>
      <c r="G122">
        <v>1</v>
      </c>
      <c r="H122">
        <v>0</v>
      </c>
      <c r="M122">
        <v>1</v>
      </c>
      <c r="N122">
        <v>0</v>
      </c>
      <c r="Q122" t="s">
        <v>60</v>
      </c>
    </row>
    <row r="123" spans="1:17">
      <c r="A123" t="s">
        <v>189</v>
      </c>
      <c r="B123" t="s">
        <v>180</v>
      </c>
      <c r="C123" t="s">
        <v>181</v>
      </c>
      <c r="D123">
        <v>35010809</v>
      </c>
      <c r="E123">
        <v>80</v>
      </c>
      <c r="F123">
        <v>2</v>
      </c>
      <c r="G123">
        <v>1</v>
      </c>
      <c r="H123">
        <v>0</v>
      </c>
      <c r="M123">
        <v>1</v>
      </c>
      <c r="N123">
        <v>0</v>
      </c>
      <c r="Q123" t="s">
        <v>60</v>
      </c>
    </row>
    <row r="124" spans="1:17">
      <c r="A124" t="s">
        <v>190</v>
      </c>
      <c r="B124" t="s">
        <v>160</v>
      </c>
      <c r="C124" t="s">
        <v>161</v>
      </c>
      <c r="D124">
        <v>35010101</v>
      </c>
      <c r="E124">
        <v>170</v>
      </c>
      <c r="F124">
        <v>5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0</v>
      </c>
      <c r="P124">
        <v>0</v>
      </c>
      <c r="Q124" t="s">
        <v>25</v>
      </c>
    </row>
    <row r="125" spans="1:17">
      <c r="A125" t="s">
        <v>191</v>
      </c>
      <c r="B125" t="s">
        <v>192</v>
      </c>
      <c r="C125" t="s">
        <v>193</v>
      </c>
      <c r="D125">
        <v>35030801</v>
      </c>
      <c r="E125">
        <v>78</v>
      </c>
      <c r="F125">
        <v>4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2</v>
      </c>
      <c r="N125">
        <v>0</v>
      </c>
      <c r="O125">
        <v>0</v>
      </c>
      <c r="P125">
        <v>0</v>
      </c>
      <c r="Q125" t="s">
        <v>31</v>
      </c>
    </row>
    <row r="126" spans="1:17">
      <c r="A126" t="s">
        <v>194</v>
      </c>
      <c r="B126" t="s">
        <v>192</v>
      </c>
      <c r="C126" t="s">
        <v>193</v>
      </c>
      <c r="D126">
        <v>35030802</v>
      </c>
      <c r="E126">
        <v>109</v>
      </c>
      <c r="F126">
        <v>9</v>
      </c>
      <c r="G126">
        <v>1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0</v>
      </c>
      <c r="O126">
        <v>0</v>
      </c>
      <c r="P126">
        <v>0</v>
      </c>
      <c r="Q126" t="s">
        <v>31</v>
      </c>
    </row>
    <row r="127" spans="1:17">
      <c r="A127" t="s">
        <v>195</v>
      </c>
      <c r="B127" t="s">
        <v>192</v>
      </c>
      <c r="C127" t="s">
        <v>193</v>
      </c>
      <c r="D127">
        <v>35030803</v>
      </c>
      <c r="E127">
        <v>102</v>
      </c>
      <c r="F127">
        <v>11</v>
      </c>
      <c r="G127">
        <v>1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 t="s">
        <v>49</v>
      </c>
    </row>
    <row r="128" spans="1:17">
      <c r="A128" t="s">
        <v>196</v>
      </c>
      <c r="B128" t="s">
        <v>192</v>
      </c>
      <c r="C128" t="s">
        <v>193</v>
      </c>
      <c r="D128">
        <v>35030804</v>
      </c>
      <c r="E128">
        <v>82</v>
      </c>
      <c r="F128">
        <v>8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0</v>
      </c>
      <c r="O128">
        <v>0</v>
      </c>
      <c r="P128">
        <v>0</v>
      </c>
      <c r="Q128" t="s">
        <v>49</v>
      </c>
    </row>
    <row r="129" spans="1:17">
      <c r="A129" t="s">
        <v>197</v>
      </c>
      <c r="B129" t="s">
        <v>192</v>
      </c>
      <c r="C129" t="s">
        <v>193</v>
      </c>
      <c r="D129">
        <v>35030805</v>
      </c>
      <c r="E129">
        <v>107</v>
      </c>
      <c r="F129">
        <v>8</v>
      </c>
      <c r="G129">
        <v>1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0</v>
      </c>
      <c r="O129">
        <v>0</v>
      </c>
      <c r="P129">
        <v>0</v>
      </c>
      <c r="Q129" t="s">
        <v>49</v>
      </c>
    </row>
    <row r="130" spans="1:17">
      <c r="A130" t="s">
        <v>198</v>
      </c>
      <c r="B130" t="s">
        <v>192</v>
      </c>
      <c r="C130" t="s">
        <v>193</v>
      </c>
      <c r="D130">
        <v>35030806</v>
      </c>
      <c r="E130">
        <v>105</v>
      </c>
      <c r="F130">
        <v>6</v>
      </c>
      <c r="G130">
        <v>1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0</v>
      </c>
      <c r="O130">
        <v>0</v>
      </c>
      <c r="P130">
        <v>0</v>
      </c>
      <c r="Q130" t="s">
        <v>31</v>
      </c>
    </row>
    <row r="131" spans="1:17">
      <c r="A131" t="s">
        <v>199</v>
      </c>
      <c r="B131" t="s">
        <v>192</v>
      </c>
      <c r="C131" t="s">
        <v>193</v>
      </c>
      <c r="D131">
        <v>35030807</v>
      </c>
      <c r="E131">
        <v>83</v>
      </c>
      <c r="F131">
        <v>10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0</v>
      </c>
      <c r="O131">
        <v>1</v>
      </c>
      <c r="P131">
        <v>0</v>
      </c>
      <c r="Q131" t="s">
        <v>49</v>
      </c>
    </row>
    <row r="132" spans="1:17">
      <c r="A132" t="s">
        <v>200</v>
      </c>
      <c r="B132" t="s">
        <v>192</v>
      </c>
      <c r="C132" t="s">
        <v>193</v>
      </c>
      <c r="D132">
        <v>35030808</v>
      </c>
      <c r="E132">
        <v>58</v>
      </c>
      <c r="F132">
        <v>7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0</v>
      </c>
      <c r="O132">
        <v>0</v>
      </c>
      <c r="P132">
        <v>0</v>
      </c>
      <c r="Q132" t="s">
        <v>79</v>
      </c>
    </row>
    <row r="133" spans="1:17">
      <c r="A133" t="s">
        <v>201</v>
      </c>
      <c r="B133" t="s">
        <v>192</v>
      </c>
      <c r="C133" t="s">
        <v>193</v>
      </c>
      <c r="D133">
        <v>35030809</v>
      </c>
      <c r="E133">
        <v>93</v>
      </c>
      <c r="F133">
        <v>8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0</v>
      </c>
      <c r="O133">
        <v>0</v>
      </c>
      <c r="P133">
        <v>0</v>
      </c>
      <c r="Q133" t="s">
        <v>31</v>
      </c>
    </row>
    <row r="134" spans="1:17">
      <c r="A134" t="s">
        <v>202</v>
      </c>
      <c r="B134" t="s">
        <v>192</v>
      </c>
      <c r="C134" t="s">
        <v>193</v>
      </c>
      <c r="D134">
        <v>35030810</v>
      </c>
      <c r="E134">
        <v>135</v>
      </c>
      <c r="F134">
        <v>14</v>
      </c>
      <c r="G134">
        <v>0</v>
      </c>
      <c r="H134">
        <v>0</v>
      </c>
      <c r="I134">
        <v>1</v>
      </c>
      <c r="J134">
        <v>0</v>
      </c>
      <c r="K134">
        <v>0</v>
      </c>
      <c r="L134">
        <v>0</v>
      </c>
      <c r="M134">
        <v>1</v>
      </c>
      <c r="N134">
        <v>0</v>
      </c>
      <c r="O134">
        <v>0</v>
      </c>
      <c r="P134">
        <v>0</v>
      </c>
      <c r="Q134" t="s">
        <v>31</v>
      </c>
    </row>
    <row r="135" spans="1:17">
      <c r="A135" t="s">
        <v>203</v>
      </c>
      <c r="B135" t="s">
        <v>192</v>
      </c>
      <c r="C135" t="s">
        <v>193</v>
      </c>
      <c r="D135">
        <v>35030811</v>
      </c>
      <c r="E135">
        <v>45</v>
      </c>
      <c r="F135">
        <v>5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0</v>
      </c>
      <c r="O135">
        <v>0</v>
      </c>
      <c r="P135">
        <v>0</v>
      </c>
      <c r="Q135" t="s">
        <v>31</v>
      </c>
    </row>
    <row r="136" spans="1:17">
      <c r="A136" t="s">
        <v>204</v>
      </c>
      <c r="B136" t="s">
        <v>205</v>
      </c>
      <c r="C136" t="s">
        <v>206</v>
      </c>
      <c r="D136">
        <v>35060307</v>
      </c>
      <c r="E136">
        <v>149</v>
      </c>
      <c r="F136">
        <v>28</v>
      </c>
      <c r="Q136" t="s">
        <v>31</v>
      </c>
    </row>
    <row r="137" spans="1:17">
      <c r="A137" t="s">
        <v>207</v>
      </c>
      <c r="B137" t="s">
        <v>205</v>
      </c>
      <c r="C137" t="s">
        <v>206</v>
      </c>
      <c r="D137">
        <v>35060304</v>
      </c>
      <c r="E137">
        <v>119</v>
      </c>
      <c r="F137">
        <v>20</v>
      </c>
      <c r="G137">
        <v>1</v>
      </c>
      <c r="H137">
        <v>0</v>
      </c>
      <c r="I137">
        <v>1</v>
      </c>
      <c r="J137">
        <v>0</v>
      </c>
      <c r="M137">
        <v>1</v>
      </c>
      <c r="N137">
        <v>0</v>
      </c>
      <c r="Q137" t="s">
        <v>31</v>
      </c>
    </row>
    <row r="138" spans="1:17">
      <c r="A138" t="s">
        <v>208</v>
      </c>
      <c r="B138" t="s">
        <v>205</v>
      </c>
      <c r="C138" t="s">
        <v>206</v>
      </c>
      <c r="D138">
        <v>35060310</v>
      </c>
      <c r="E138">
        <v>95</v>
      </c>
      <c r="F138">
        <v>26</v>
      </c>
      <c r="Q138" t="s">
        <v>31</v>
      </c>
    </row>
    <row r="139" spans="1:17">
      <c r="A139" t="s">
        <v>209</v>
      </c>
      <c r="B139" t="s">
        <v>205</v>
      </c>
      <c r="C139" t="s">
        <v>206</v>
      </c>
      <c r="D139">
        <v>35060305</v>
      </c>
      <c r="E139">
        <v>85</v>
      </c>
      <c r="F139">
        <v>22</v>
      </c>
      <c r="G139">
        <v>1</v>
      </c>
      <c r="H139">
        <v>0</v>
      </c>
      <c r="M139">
        <v>1</v>
      </c>
      <c r="N139">
        <v>0</v>
      </c>
      <c r="Q139" t="s">
        <v>31</v>
      </c>
    </row>
    <row r="140" spans="1:17">
      <c r="A140" t="s">
        <v>210</v>
      </c>
      <c r="B140" t="s">
        <v>205</v>
      </c>
      <c r="C140" t="s">
        <v>206</v>
      </c>
      <c r="D140">
        <v>35060312</v>
      </c>
      <c r="E140">
        <v>98</v>
      </c>
      <c r="F140">
        <v>26</v>
      </c>
      <c r="Q140" t="s">
        <v>31</v>
      </c>
    </row>
    <row r="141" spans="1:17">
      <c r="A141" t="s">
        <v>211</v>
      </c>
      <c r="B141" t="s">
        <v>27</v>
      </c>
      <c r="C141" t="s">
        <v>28</v>
      </c>
      <c r="D141">
        <v>35070301</v>
      </c>
      <c r="E141">
        <v>182</v>
      </c>
      <c r="F141">
        <v>16</v>
      </c>
      <c r="Q141" t="s">
        <v>29</v>
      </c>
    </row>
    <row r="142" spans="1:17">
      <c r="A142" t="s">
        <v>212</v>
      </c>
      <c r="B142" t="s">
        <v>27</v>
      </c>
      <c r="C142" t="s">
        <v>28</v>
      </c>
      <c r="D142">
        <v>35070302</v>
      </c>
      <c r="E142">
        <v>82</v>
      </c>
      <c r="F142">
        <v>3</v>
      </c>
      <c r="M142">
        <v>1</v>
      </c>
      <c r="N142">
        <v>1</v>
      </c>
      <c r="Q142" t="s">
        <v>31</v>
      </c>
    </row>
    <row r="143" spans="1:17">
      <c r="A143" t="s">
        <v>213</v>
      </c>
      <c r="B143" t="s">
        <v>27</v>
      </c>
      <c r="C143" t="s">
        <v>28</v>
      </c>
      <c r="D143">
        <v>35070304</v>
      </c>
      <c r="E143">
        <v>77</v>
      </c>
      <c r="F143">
        <v>6</v>
      </c>
      <c r="G143">
        <v>1</v>
      </c>
      <c r="H143">
        <v>0</v>
      </c>
      <c r="M143">
        <v>1</v>
      </c>
      <c r="N143">
        <v>1</v>
      </c>
      <c r="Q143" t="s">
        <v>31</v>
      </c>
    </row>
    <row r="144" spans="1:17">
      <c r="A144" t="s">
        <v>214</v>
      </c>
      <c r="B144" t="s">
        <v>27</v>
      </c>
      <c r="C144" t="s">
        <v>28</v>
      </c>
      <c r="D144">
        <v>35070310</v>
      </c>
      <c r="E144">
        <v>59</v>
      </c>
      <c r="F144">
        <v>2</v>
      </c>
      <c r="I144">
        <v>1</v>
      </c>
      <c r="J144">
        <v>0</v>
      </c>
      <c r="Q144" t="s">
        <v>31</v>
      </c>
    </row>
    <row r="145" spans="1:17">
      <c r="A145" t="s">
        <v>215</v>
      </c>
      <c r="B145" t="s">
        <v>27</v>
      </c>
      <c r="C145" t="s">
        <v>28</v>
      </c>
      <c r="D145">
        <v>35070311</v>
      </c>
      <c r="E145">
        <v>30</v>
      </c>
      <c r="F145">
        <v>3</v>
      </c>
      <c r="Q145" t="s">
        <v>29</v>
      </c>
    </row>
    <row r="146" spans="1:17">
      <c r="A146" t="s">
        <v>216</v>
      </c>
      <c r="B146" t="s">
        <v>27</v>
      </c>
      <c r="C146" t="s">
        <v>28</v>
      </c>
      <c r="D146">
        <v>35070312</v>
      </c>
      <c r="E146">
        <v>28</v>
      </c>
      <c r="F146">
        <v>1</v>
      </c>
      <c r="G146">
        <v>1</v>
      </c>
      <c r="H146">
        <v>0</v>
      </c>
      <c r="Q146" t="s">
        <v>31</v>
      </c>
    </row>
    <row r="147" spans="1:17">
      <c r="A147" t="s">
        <v>217</v>
      </c>
      <c r="B147" t="s">
        <v>218</v>
      </c>
      <c r="C147" t="s">
        <v>219</v>
      </c>
      <c r="D147">
        <v>35010602</v>
      </c>
      <c r="E147">
        <v>121</v>
      </c>
      <c r="F147">
        <v>18</v>
      </c>
      <c r="G147">
        <v>1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1</v>
      </c>
      <c r="N147">
        <v>0</v>
      </c>
      <c r="O147">
        <v>0</v>
      </c>
      <c r="P147">
        <v>0</v>
      </c>
      <c r="Q147" t="s">
        <v>31</v>
      </c>
    </row>
    <row r="148" spans="1:17">
      <c r="A148" t="s">
        <v>220</v>
      </c>
      <c r="B148" t="s">
        <v>218</v>
      </c>
      <c r="C148" t="s">
        <v>219</v>
      </c>
      <c r="D148">
        <v>35010603</v>
      </c>
      <c r="E148">
        <v>56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1</v>
      </c>
      <c r="N148">
        <v>0</v>
      </c>
      <c r="O148">
        <v>0</v>
      </c>
      <c r="P148">
        <v>0</v>
      </c>
      <c r="Q148" t="s">
        <v>31</v>
      </c>
    </row>
    <row r="149" spans="1:17">
      <c r="A149" t="s">
        <v>221</v>
      </c>
      <c r="B149" t="s">
        <v>218</v>
      </c>
      <c r="C149" t="s">
        <v>219</v>
      </c>
      <c r="D149">
        <v>35010604</v>
      </c>
      <c r="E149">
        <v>128</v>
      </c>
      <c r="F149">
        <v>34</v>
      </c>
      <c r="G149">
        <v>1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</v>
      </c>
      <c r="N149">
        <v>0</v>
      </c>
      <c r="O149">
        <v>0</v>
      </c>
      <c r="P149">
        <v>0</v>
      </c>
      <c r="Q149" t="s">
        <v>31</v>
      </c>
    </row>
    <row r="150" spans="1:17">
      <c r="A150" t="s">
        <v>222</v>
      </c>
      <c r="B150" t="s">
        <v>218</v>
      </c>
      <c r="C150" t="s">
        <v>219</v>
      </c>
      <c r="D150">
        <v>35010606</v>
      </c>
      <c r="E150">
        <v>114</v>
      </c>
      <c r="F150">
        <v>14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0</v>
      </c>
      <c r="O150">
        <v>0</v>
      </c>
      <c r="P150">
        <v>0</v>
      </c>
      <c r="Q150" t="s">
        <v>31</v>
      </c>
    </row>
    <row r="151" spans="1:17">
      <c r="A151" t="s">
        <v>223</v>
      </c>
      <c r="B151" t="s">
        <v>218</v>
      </c>
      <c r="C151" t="s">
        <v>219</v>
      </c>
      <c r="D151">
        <v>35010610</v>
      </c>
      <c r="E151">
        <v>104</v>
      </c>
      <c r="F151">
        <v>12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1</v>
      </c>
      <c r="P151">
        <v>0</v>
      </c>
      <c r="Q151" t="s">
        <v>31</v>
      </c>
    </row>
    <row r="152" spans="1:17">
      <c r="A152" t="s">
        <v>224</v>
      </c>
      <c r="B152" t="s">
        <v>225</v>
      </c>
      <c r="C152">
        <v>3832</v>
      </c>
      <c r="D152">
        <v>35010101</v>
      </c>
      <c r="E152">
        <v>153</v>
      </c>
      <c r="F152">
        <v>2</v>
      </c>
      <c r="I152">
        <v>1</v>
      </c>
      <c r="M152">
        <v>1</v>
      </c>
    </row>
    <row r="153" spans="1:17">
      <c r="A153" t="s">
        <v>226</v>
      </c>
      <c r="B153" t="s">
        <v>225</v>
      </c>
      <c r="C153">
        <v>3832</v>
      </c>
      <c r="D153">
        <v>35010102</v>
      </c>
      <c r="E153">
        <v>156</v>
      </c>
      <c r="F153">
        <v>3</v>
      </c>
      <c r="K153">
        <v>1</v>
      </c>
    </row>
    <row r="154" spans="1:17">
      <c r="A154" t="s">
        <v>227</v>
      </c>
      <c r="B154" t="s">
        <v>225</v>
      </c>
      <c r="C154">
        <v>3832</v>
      </c>
      <c r="D154">
        <v>35010103</v>
      </c>
      <c r="E154">
        <v>145</v>
      </c>
      <c r="F154">
        <v>5</v>
      </c>
      <c r="G154">
        <v>1</v>
      </c>
      <c r="M154">
        <v>1</v>
      </c>
    </row>
    <row r="155" spans="1:17">
      <c r="A155" t="s">
        <v>228</v>
      </c>
      <c r="B155" t="s">
        <v>225</v>
      </c>
      <c r="C155">
        <v>3832</v>
      </c>
      <c r="D155">
        <v>35010104</v>
      </c>
      <c r="E155">
        <v>110</v>
      </c>
      <c r="F155">
        <v>5</v>
      </c>
      <c r="M155">
        <v>1</v>
      </c>
    </row>
    <row r="156" spans="1:17">
      <c r="A156" t="s">
        <v>229</v>
      </c>
      <c r="B156" t="s">
        <v>225</v>
      </c>
      <c r="C156">
        <v>3832</v>
      </c>
      <c r="D156">
        <v>35010105</v>
      </c>
      <c r="E156">
        <v>138</v>
      </c>
      <c r="F156">
        <v>6</v>
      </c>
    </row>
    <row r="157" spans="1:17">
      <c r="A157" t="s">
        <v>230</v>
      </c>
      <c r="B157" t="s">
        <v>225</v>
      </c>
      <c r="C157">
        <v>3832</v>
      </c>
      <c r="D157">
        <v>35010106</v>
      </c>
      <c r="E157">
        <v>91</v>
      </c>
      <c r="F157">
        <v>4</v>
      </c>
      <c r="M157">
        <v>1</v>
      </c>
    </row>
    <row r="158" spans="1:17">
      <c r="A158" t="s">
        <v>231</v>
      </c>
      <c r="B158" t="s">
        <v>225</v>
      </c>
      <c r="C158">
        <v>3832</v>
      </c>
      <c r="D158">
        <v>35010107</v>
      </c>
      <c r="E158">
        <v>145</v>
      </c>
      <c r="F158">
        <v>5</v>
      </c>
      <c r="G158">
        <v>1</v>
      </c>
      <c r="M158">
        <v>1</v>
      </c>
    </row>
    <row r="159" spans="1:17">
      <c r="A159" t="s">
        <v>232</v>
      </c>
      <c r="B159" t="s">
        <v>225</v>
      </c>
      <c r="C159">
        <v>3832</v>
      </c>
      <c r="D159">
        <v>35010108</v>
      </c>
      <c r="E159">
        <v>160</v>
      </c>
      <c r="F159">
        <v>6</v>
      </c>
      <c r="M159">
        <v>1</v>
      </c>
      <c r="O159">
        <v>1</v>
      </c>
    </row>
    <row r="160" spans="1:17">
      <c r="A160" t="s">
        <v>233</v>
      </c>
      <c r="B160" t="s">
        <v>225</v>
      </c>
      <c r="C160">
        <v>3832</v>
      </c>
      <c r="D160">
        <v>35010109</v>
      </c>
      <c r="E160">
        <v>71</v>
      </c>
      <c r="F160">
        <v>2</v>
      </c>
    </row>
    <row r="161" spans="1:17">
      <c r="A161" t="s">
        <v>234</v>
      </c>
      <c r="B161" t="s">
        <v>225</v>
      </c>
      <c r="C161">
        <v>3832</v>
      </c>
      <c r="D161">
        <v>35010110</v>
      </c>
      <c r="E161">
        <v>120</v>
      </c>
      <c r="F161">
        <v>5</v>
      </c>
      <c r="G161">
        <v>1</v>
      </c>
      <c r="M161">
        <v>1</v>
      </c>
    </row>
    <row r="162" spans="1:17">
      <c r="A162" t="s">
        <v>235</v>
      </c>
      <c r="B162" t="s">
        <v>236</v>
      </c>
      <c r="C162" t="s">
        <v>237</v>
      </c>
      <c r="D162">
        <v>35030107</v>
      </c>
      <c r="E162">
        <v>143</v>
      </c>
      <c r="F162">
        <v>25</v>
      </c>
      <c r="G162">
        <v>2</v>
      </c>
      <c r="H162">
        <v>1</v>
      </c>
      <c r="I162">
        <v>1</v>
      </c>
      <c r="J162">
        <v>0</v>
      </c>
      <c r="K162">
        <v>0</v>
      </c>
      <c r="L162">
        <v>0</v>
      </c>
      <c r="M162">
        <v>2</v>
      </c>
      <c r="N162">
        <v>0</v>
      </c>
      <c r="O162">
        <v>0</v>
      </c>
      <c r="P162">
        <v>0</v>
      </c>
      <c r="Q162" t="s">
        <v>20</v>
      </c>
    </row>
    <row r="163" spans="1:17">
      <c r="A163" t="s">
        <v>238</v>
      </c>
      <c r="B163" t="s">
        <v>236</v>
      </c>
      <c r="C163" t="s">
        <v>237</v>
      </c>
      <c r="D163">
        <v>35030110</v>
      </c>
      <c r="E163">
        <v>91</v>
      </c>
      <c r="F163">
        <v>15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 t="s">
        <v>31</v>
      </c>
    </row>
    <row r="164" spans="1:17">
      <c r="A164" t="s">
        <v>239</v>
      </c>
      <c r="B164" t="s">
        <v>236</v>
      </c>
      <c r="C164" t="s">
        <v>237</v>
      </c>
      <c r="D164">
        <v>35030111</v>
      </c>
      <c r="E164">
        <v>69</v>
      </c>
      <c r="F164">
        <v>19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0</v>
      </c>
      <c r="Q164" t="s">
        <v>31</v>
      </c>
    </row>
    <row r="165" spans="1:17">
      <c r="A165" t="s">
        <v>240</v>
      </c>
      <c r="B165" t="s">
        <v>236</v>
      </c>
      <c r="C165" t="s">
        <v>237</v>
      </c>
      <c r="D165">
        <v>35030113</v>
      </c>
      <c r="E165">
        <v>72</v>
      </c>
      <c r="F165">
        <v>22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2</v>
      </c>
      <c r="N165">
        <v>1</v>
      </c>
      <c r="O165">
        <v>0</v>
      </c>
      <c r="P165">
        <v>0</v>
      </c>
      <c r="Q165" t="s">
        <v>25</v>
      </c>
    </row>
    <row r="166" spans="1:17">
      <c r="A166" t="s">
        <v>241</v>
      </c>
      <c r="B166" t="s">
        <v>236</v>
      </c>
      <c r="C166" t="s">
        <v>237</v>
      </c>
      <c r="D166">
        <v>35030115</v>
      </c>
      <c r="E166">
        <v>73</v>
      </c>
      <c r="F166">
        <v>25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2</v>
      </c>
      <c r="N166">
        <v>1</v>
      </c>
      <c r="O166">
        <v>0</v>
      </c>
      <c r="P166">
        <v>0</v>
      </c>
      <c r="Q166" t="s">
        <v>20</v>
      </c>
    </row>
    <row r="167" spans="1:17">
      <c r="A167" t="s">
        <v>242</v>
      </c>
      <c r="B167" t="s">
        <v>236</v>
      </c>
      <c r="C167" t="s">
        <v>237</v>
      </c>
      <c r="D167">
        <v>35030116</v>
      </c>
      <c r="E167">
        <v>93</v>
      </c>
      <c r="F167">
        <v>20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</v>
      </c>
      <c r="N167">
        <v>1</v>
      </c>
      <c r="O167">
        <v>0</v>
      </c>
      <c r="P167">
        <v>0</v>
      </c>
      <c r="Q167" t="s">
        <v>29</v>
      </c>
    </row>
    <row r="168" spans="1:17">
      <c r="A168" t="s">
        <v>243</v>
      </c>
      <c r="B168" t="s">
        <v>236</v>
      </c>
      <c r="C168" t="s">
        <v>237</v>
      </c>
      <c r="D168">
        <v>35030121</v>
      </c>
      <c r="E168">
        <v>77</v>
      </c>
      <c r="F168">
        <v>21</v>
      </c>
      <c r="G168">
        <v>2</v>
      </c>
      <c r="H168">
        <v>1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1</v>
      </c>
      <c r="O168">
        <v>0</v>
      </c>
      <c r="P168">
        <v>0</v>
      </c>
      <c r="Q168" t="s">
        <v>20</v>
      </c>
    </row>
    <row r="169" spans="1:17">
      <c r="A169" t="s">
        <v>244</v>
      </c>
      <c r="B169" t="s">
        <v>245</v>
      </c>
      <c r="C169" t="s">
        <v>246</v>
      </c>
      <c r="D169">
        <v>35030101</v>
      </c>
      <c r="E169">
        <v>144</v>
      </c>
      <c r="F169">
        <v>20</v>
      </c>
      <c r="M169">
        <v>1</v>
      </c>
      <c r="N169">
        <v>0</v>
      </c>
      <c r="Q169" t="s">
        <v>31</v>
      </c>
    </row>
    <row r="170" spans="1:17">
      <c r="A170" t="s">
        <v>247</v>
      </c>
      <c r="B170" t="s">
        <v>245</v>
      </c>
      <c r="C170" t="s">
        <v>246</v>
      </c>
      <c r="D170">
        <v>35030102</v>
      </c>
      <c r="E170">
        <v>159</v>
      </c>
      <c r="F170">
        <v>2</v>
      </c>
      <c r="G170">
        <v>1</v>
      </c>
      <c r="H170">
        <v>0</v>
      </c>
      <c r="M170">
        <v>1</v>
      </c>
      <c r="N170">
        <v>0</v>
      </c>
      <c r="Q170" t="s">
        <v>31</v>
      </c>
    </row>
    <row r="171" spans="1:17">
      <c r="A171" t="s">
        <v>248</v>
      </c>
      <c r="B171" t="s">
        <v>249</v>
      </c>
      <c r="C171" t="s">
        <v>246</v>
      </c>
      <c r="D171">
        <v>35030103</v>
      </c>
      <c r="E171">
        <v>117</v>
      </c>
      <c r="F171">
        <v>19</v>
      </c>
      <c r="M171">
        <v>1</v>
      </c>
      <c r="N171">
        <v>0</v>
      </c>
      <c r="Q171" t="s">
        <v>31</v>
      </c>
    </row>
    <row r="172" spans="1:17">
      <c r="A172" t="s">
        <v>250</v>
      </c>
      <c r="B172" t="s">
        <v>245</v>
      </c>
      <c r="C172" t="s">
        <v>246</v>
      </c>
      <c r="D172">
        <v>35030104</v>
      </c>
      <c r="E172">
        <v>160</v>
      </c>
      <c r="F172">
        <v>6</v>
      </c>
      <c r="G172">
        <v>1</v>
      </c>
      <c r="H172">
        <v>0</v>
      </c>
      <c r="M172">
        <v>1</v>
      </c>
      <c r="N172">
        <v>0</v>
      </c>
      <c r="Q172" t="s">
        <v>31</v>
      </c>
    </row>
    <row r="173" spans="1:17">
      <c r="A173" t="s">
        <v>251</v>
      </c>
      <c r="B173" t="s">
        <v>249</v>
      </c>
      <c r="C173" t="s">
        <v>246</v>
      </c>
      <c r="D173">
        <v>35030105</v>
      </c>
      <c r="E173">
        <v>215</v>
      </c>
      <c r="F173">
        <v>25</v>
      </c>
      <c r="G173">
        <v>1</v>
      </c>
      <c r="H173">
        <v>0</v>
      </c>
      <c r="K173">
        <v>1</v>
      </c>
      <c r="L173">
        <v>0</v>
      </c>
      <c r="M173">
        <v>1</v>
      </c>
      <c r="N173">
        <v>0</v>
      </c>
      <c r="Q173" t="s">
        <v>31</v>
      </c>
    </row>
    <row r="174" spans="1:17">
      <c r="A174" t="s">
        <v>252</v>
      </c>
      <c r="B174" t="s">
        <v>245</v>
      </c>
      <c r="C174" t="s">
        <v>246</v>
      </c>
      <c r="D174">
        <v>35030106</v>
      </c>
      <c r="E174">
        <v>88</v>
      </c>
      <c r="F174">
        <v>9</v>
      </c>
      <c r="M174">
        <v>1</v>
      </c>
      <c r="N174">
        <v>0</v>
      </c>
      <c r="Q174" t="s">
        <v>31</v>
      </c>
    </row>
    <row r="175" spans="1:17">
      <c r="A175" t="s">
        <v>253</v>
      </c>
      <c r="B175" t="s">
        <v>249</v>
      </c>
      <c r="C175" t="s">
        <v>246</v>
      </c>
      <c r="D175">
        <v>35030108</v>
      </c>
      <c r="E175">
        <v>314</v>
      </c>
      <c r="F175">
        <v>4</v>
      </c>
      <c r="G175">
        <v>1</v>
      </c>
      <c r="H175">
        <v>0</v>
      </c>
      <c r="Q175" t="s">
        <v>31</v>
      </c>
    </row>
    <row r="176" spans="1:17">
      <c r="A176" t="s">
        <v>254</v>
      </c>
      <c r="B176" t="s">
        <v>245</v>
      </c>
      <c r="C176" t="s">
        <v>246</v>
      </c>
      <c r="D176">
        <v>35030109</v>
      </c>
      <c r="E176">
        <v>68</v>
      </c>
      <c r="F176">
        <v>13</v>
      </c>
      <c r="M176">
        <v>1</v>
      </c>
      <c r="N176">
        <v>0</v>
      </c>
      <c r="Q176" t="s">
        <v>31</v>
      </c>
    </row>
    <row r="177" spans="1:17">
      <c r="A177" t="s">
        <v>255</v>
      </c>
      <c r="B177" t="s">
        <v>249</v>
      </c>
      <c r="C177" t="s">
        <v>246</v>
      </c>
      <c r="D177">
        <v>35030112</v>
      </c>
      <c r="E177">
        <v>135</v>
      </c>
      <c r="F177">
        <v>15</v>
      </c>
      <c r="M177">
        <v>1</v>
      </c>
      <c r="N177">
        <v>0</v>
      </c>
      <c r="Q177" t="s">
        <v>31</v>
      </c>
    </row>
    <row r="178" spans="1:17">
      <c r="A178" t="s">
        <v>256</v>
      </c>
      <c r="B178" t="s">
        <v>245</v>
      </c>
      <c r="C178" t="s">
        <v>246</v>
      </c>
      <c r="D178">
        <v>35030114</v>
      </c>
      <c r="E178">
        <v>249</v>
      </c>
      <c r="F178">
        <v>14</v>
      </c>
      <c r="G178">
        <v>1</v>
      </c>
      <c r="H178">
        <v>0</v>
      </c>
      <c r="M178">
        <v>1</v>
      </c>
      <c r="N178">
        <v>0</v>
      </c>
      <c r="Q178" t="s">
        <v>29</v>
      </c>
    </row>
    <row r="179" spans="1:17">
      <c r="A179" t="s">
        <v>257</v>
      </c>
      <c r="B179" t="s">
        <v>258</v>
      </c>
      <c r="C179" t="s">
        <v>259</v>
      </c>
      <c r="D179">
        <v>35020109</v>
      </c>
      <c r="E179">
        <v>99</v>
      </c>
      <c r="F179">
        <v>16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 t="s">
        <v>29</v>
      </c>
    </row>
    <row r="180" spans="1:17">
      <c r="A180" t="s">
        <v>260</v>
      </c>
      <c r="B180" t="s">
        <v>249</v>
      </c>
      <c r="C180" t="s">
        <v>246</v>
      </c>
      <c r="D180">
        <v>35030117</v>
      </c>
      <c r="E180">
        <v>190</v>
      </c>
      <c r="F180">
        <v>3</v>
      </c>
      <c r="M180">
        <v>1</v>
      </c>
      <c r="N180">
        <v>0</v>
      </c>
      <c r="Q180" t="s">
        <v>29</v>
      </c>
    </row>
    <row r="181" spans="1:17">
      <c r="A181" t="s">
        <v>261</v>
      </c>
      <c r="B181" t="s">
        <v>245</v>
      </c>
      <c r="C181" t="s">
        <v>246</v>
      </c>
      <c r="D181">
        <v>35030118</v>
      </c>
      <c r="E181">
        <v>86</v>
      </c>
      <c r="F181">
        <v>10</v>
      </c>
      <c r="G181">
        <v>1</v>
      </c>
      <c r="H181">
        <v>0</v>
      </c>
      <c r="Q181" t="s">
        <v>31</v>
      </c>
    </row>
    <row r="182" spans="1:17">
      <c r="A182" t="s">
        <v>262</v>
      </c>
      <c r="B182" t="s">
        <v>245</v>
      </c>
      <c r="C182" t="s">
        <v>246</v>
      </c>
      <c r="D182">
        <v>35030119</v>
      </c>
      <c r="E182">
        <v>106</v>
      </c>
      <c r="F182">
        <v>0</v>
      </c>
      <c r="G182">
        <v>1</v>
      </c>
      <c r="H182">
        <v>0</v>
      </c>
      <c r="Q182" t="s">
        <v>31</v>
      </c>
    </row>
    <row r="183" spans="1:17">
      <c r="A183" t="s">
        <v>263</v>
      </c>
      <c r="B183" t="s">
        <v>249</v>
      </c>
      <c r="C183" t="s">
        <v>246</v>
      </c>
      <c r="D183">
        <v>35030120</v>
      </c>
      <c r="E183">
        <v>70</v>
      </c>
      <c r="F183">
        <v>4</v>
      </c>
      <c r="M183">
        <v>1</v>
      </c>
      <c r="N183">
        <v>0</v>
      </c>
      <c r="Q183" t="s">
        <v>31</v>
      </c>
    </row>
    <row r="184" spans="1:17">
      <c r="A184" t="s">
        <v>264</v>
      </c>
      <c r="B184" t="s">
        <v>258</v>
      </c>
      <c r="C184" t="s">
        <v>259</v>
      </c>
      <c r="D184">
        <v>35020108</v>
      </c>
      <c r="E184">
        <v>218</v>
      </c>
      <c r="F184">
        <v>61</v>
      </c>
      <c r="G184">
        <v>2</v>
      </c>
      <c r="H184">
        <v>1</v>
      </c>
      <c r="I184">
        <v>1</v>
      </c>
      <c r="J184">
        <v>0</v>
      </c>
      <c r="K184">
        <v>0</v>
      </c>
      <c r="L184">
        <v>0</v>
      </c>
      <c r="M184">
        <v>1</v>
      </c>
      <c r="N184">
        <v>0</v>
      </c>
      <c r="O184">
        <v>1</v>
      </c>
      <c r="P184">
        <v>0</v>
      </c>
      <c r="Q184" t="s">
        <v>20</v>
      </c>
    </row>
    <row r="185" spans="1:17">
      <c r="A185" t="s">
        <v>265</v>
      </c>
      <c r="B185" t="s">
        <v>258</v>
      </c>
      <c r="C185" t="s">
        <v>259</v>
      </c>
      <c r="D185">
        <v>35020110</v>
      </c>
      <c r="E185">
        <v>40</v>
      </c>
      <c r="F185">
        <v>4</v>
      </c>
      <c r="G185">
        <v>1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0</v>
      </c>
      <c r="O185">
        <v>0</v>
      </c>
      <c r="P185">
        <v>0</v>
      </c>
      <c r="Q185" t="s">
        <v>25</v>
      </c>
    </row>
    <row r="186" spans="1:17">
      <c r="A186" t="s">
        <v>266</v>
      </c>
      <c r="B186" t="s">
        <v>258</v>
      </c>
      <c r="C186" t="s">
        <v>259</v>
      </c>
      <c r="D186">
        <v>35020113</v>
      </c>
      <c r="E186">
        <v>102</v>
      </c>
      <c r="F186">
        <v>16</v>
      </c>
      <c r="G186">
        <v>1</v>
      </c>
      <c r="H186">
        <v>1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0</v>
      </c>
      <c r="P186">
        <v>0</v>
      </c>
      <c r="Q186" t="s">
        <v>20</v>
      </c>
    </row>
    <row r="187" spans="1:17">
      <c r="A187" t="s">
        <v>267</v>
      </c>
      <c r="B187" t="s">
        <v>258</v>
      </c>
      <c r="C187" t="s">
        <v>259</v>
      </c>
      <c r="D187">
        <v>35020107</v>
      </c>
      <c r="E187">
        <v>179</v>
      </c>
      <c r="F187">
        <v>44</v>
      </c>
      <c r="G187">
        <v>1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1</v>
      </c>
      <c r="P187">
        <v>0</v>
      </c>
      <c r="Q187" t="s">
        <v>29</v>
      </c>
    </row>
    <row r="188" spans="1:17">
      <c r="A188" t="s">
        <v>268</v>
      </c>
      <c r="B188" t="s">
        <v>258</v>
      </c>
      <c r="C188" t="s">
        <v>259</v>
      </c>
      <c r="D188">
        <v>35020112</v>
      </c>
      <c r="E188">
        <v>87</v>
      </c>
      <c r="F188">
        <v>14</v>
      </c>
      <c r="G188">
        <v>1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0</v>
      </c>
      <c r="O188">
        <v>0</v>
      </c>
      <c r="P188">
        <v>0</v>
      </c>
      <c r="Q188" t="s">
        <v>20</v>
      </c>
    </row>
    <row r="189" spans="1:17">
      <c r="A189" t="s">
        <v>269</v>
      </c>
      <c r="B189" t="s">
        <v>270</v>
      </c>
      <c r="C189" t="s">
        <v>271</v>
      </c>
      <c r="D189">
        <v>35010401</v>
      </c>
      <c r="E189">
        <v>250</v>
      </c>
      <c r="F189">
        <v>7</v>
      </c>
      <c r="G189">
        <v>2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 t="s">
        <v>31</v>
      </c>
    </row>
    <row r="190" spans="1:17">
      <c r="A190" t="s">
        <v>272</v>
      </c>
      <c r="B190" t="s">
        <v>270</v>
      </c>
      <c r="C190" t="s">
        <v>271</v>
      </c>
      <c r="D190">
        <v>35010402</v>
      </c>
      <c r="E190">
        <v>420</v>
      </c>
      <c r="F190">
        <v>22</v>
      </c>
      <c r="G190">
        <v>0</v>
      </c>
      <c r="H190">
        <v>0</v>
      </c>
      <c r="I190">
        <v>0</v>
      </c>
      <c r="J190">
        <v>0</v>
      </c>
      <c r="K190">
        <v>4</v>
      </c>
      <c r="L190">
        <v>0</v>
      </c>
      <c r="M190">
        <v>2</v>
      </c>
      <c r="N190">
        <v>0</v>
      </c>
      <c r="O190">
        <v>0</v>
      </c>
      <c r="P190">
        <v>0</v>
      </c>
      <c r="Q190" t="s">
        <v>29</v>
      </c>
    </row>
    <row r="191" spans="1:17">
      <c r="A191" t="s">
        <v>273</v>
      </c>
      <c r="B191" t="s">
        <v>270</v>
      </c>
      <c r="C191" t="s">
        <v>271</v>
      </c>
      <c r="D191">
        <v>35010403</v>
      </c>
      <c r="E191">
        <v>160</v>
      </c>
      <c r="F191">
        <v>9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 t="s">
        <v>84</v>
      </c>
    </row>
    <row r="192" spans="1:17">
      <c r="A192" t="s">
        <v>274</v>
      </c>
      <c r="B192" t="s">
        <v>270</v>
      </c>
      <c r="C192" t="s">
        <v>271</v>
      </c>
      <c r="D192">
        <v>35010410</v>
      </c>
      <c r="E192">
        <v>150</v>
      </c>
      <c r="F192">
        <v>5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0</v>
      </c>
      <c r="O192">
        <v>0</v>
      </c>
      <c r="P192">
        <v>0</v>
      </c>
      <c r="Q192" t="s">
        <v>84</v>
      </c>
    </row>
    <row r="193" spans="1:17">
      <c r="A193" t="s">
        <v>275</v>
      </c>
      <c r="B193" t="s">
        <v>276</v>
      </c>
      <c r="C193" t="s">
        <v>277</v>
      </c>
      <c r="D193">
        <v>35040901</v>
      </c>
      <c r="E193">
        <v>106</v>
      </c>
      <c r="F193">
        <v>8</v>
      </c>
      <c r="G193">
        <v>1</v>
      </c>
      <c r="H193">
        <v>0</v>
      </c>
      <c r="I193">
        <v>1</v>
      </c>
      <c r="J193">
        <v>0</v>
      </c>
      <c r="K193">
        <v>0</v>
      </c>
      <c r="L193">
        <v>0</v>
      </c>
      <c r="M193">
        <v>2</v>
      </c>
      <c r="N193">
        <v>3</v>
      </c>
      <c r="O193">
        <v>0</v>
      </c>
      <c r="P193">
        <v>0</v>
      </c>
      <c r="Q193" t="s">
        <v>29</v>
      </c>
    </row>
    <row r="194" spans="1:17">
      <c r="A194" t="s">
        <v>278</v>
      </c>
      <c r="B194" t="s">
        <v>276</v>
      </c>
      <c r="C194" t="s">
        <v>277</v>
      </c>
      <c r="D194">
        <v>35040902</v>
      </c>
      <c r="E194">
        <v>145</v>
      </c>
      <c r="F194">
        <v>11</v>
      </c>
      <c r="G194">
        <v>1</v>
      </c>
      <c r="H194">
        <v>1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0</v>
      </c>
      <c r="O194">
        <v>0</v>
      </c>
      <c r="P194">
        <v>0</v>
      </c>
      <c r="Q194" t="s">
        <v>31</v>
      </c>
    </row>
    <row r="195" spans="1:17">
      <c r="A195" t="s">
        <v>279</v>
      </c>
      <c r="B195" t="s">
        <v>276</v>
      </c>
      <c r="C195" t="s">
        <v>277</v>
      </c>
      <c r="D195">
        <v>35040905</v>
      </c>
      <c r="E195">
        <v>69</v>
      </c>
      <c r="F195">
        <v>7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0</v>
      </c>
      <c r="P195">
        <v>0</v>
      </c>
      <c r="Q195" t="s">
        <v>79</v>
      </c>
    </row>
    <row r="196" spans="1:17">
      <c r="A196" t="s">
        <v>280</v>
      </c>
      <c r="B196" t="s">
        <v>276</v>
      </c>
      <c r="C196" t="s">
        <v>277</v>
      </c>
      <c r="D196">
        <v>35040907</v>
      </c>
      <c r="E196">
        <v>56</v>
      </c>
      <c r="F196">
        <v>3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 t="s">
        <v>60</v>
      </c>
    </row>
    <row r="197" spans="1:17">
      <c r="A197" t="s">
        <v>281</v>
      </c>
      <c r="B197" t="s">
        <v>276</v>
      </c>
      <c r="C197" t="s">
        <v>277</v>
      </c>
      <c r="D197">
        <v>35040908</v>
      </c>
      <c r="E197">
        <v>65</v>
      </c>
      <c r="F197">
        <v>5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 t="s">
        <v>31</v>
      </c>
    </row>
    <row r="198" spans="1:17">
      <c r="A198" t="s">
        <v>282</v>
      </c>
      <c r="B198" t="s">
        <v>283</v>
      </c>
      <c r="C198" t="s">
        <v>284</v>
      </c>
      <c r="D198">
        <v>35011001</v>
      </c>
      <c r="E198">
        <v>70</v>
      </c>
      <c r="F198">
        <v>26</v>
      </c>
      <c r="G198">
        <v>1</v>
      </c>
      <c r="H198">
        <v>0</v>
      </c>
      <c r="M198">
        <v>1</v>
      </c>
      <c r="N198">
        <v>0</v>
      </c>
      <c r="Q198" t="s">
        <v>31</v>
      </c>
    </row>
    <row r="199" spans="1:17">
      <c r="A199" t="s">
        <v>285</v>
      </c>
      <c r="B199" t="s">
        <v>283</v>
      </c>
      <c r="C199" t="s">
        <v>284</v>
      </c>
      <c r="D199">
        <v>35011002</v>
      </c>
      <c r="E199">
        <v>140</v>
      </c>
      <c r="F199">
        <v>84</v>
      </c>
      <c r="G199">
        <v>1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0</v>
      </c>
      <c r="O199">
        <v>0</v>
      </c>
      <c r="P199">
        <v>0</v>
      </c>
      <c r="Q199" t="s">
        <v>31</v>
      </c>
    </row>
    <row r="200" spans="1:17">
      <c r="A200" t="s">
        <v>286</v>
      </c>
      <c r="B200" t="s">
        <v>283</v>
      </c>
      <c r="C200" t="s">
        <v>284</v>
      </c>
      <c r="D200">
        <v>35011003</v>
      </c>
      <c r="E200">
        <v>141</v>
      </c>
      <c r="F200">
        <v>31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 t="s">
        <v>31</v>
      </c>
    </row>
    <row r="201" spans="1:17">
      <c r="A201" t="s">
        <v>287</v>
      </c>
      <c r="B201" t="s">
        <v>283</v>
      </c>
      <c r="C201" t="s">
        <v>284</v>
      </c>
      <c r="D201">
        <v>35011004</v>
      </c>
      <c r="E201">
        <v>120</v>
      </c>
      <c r="F201">
        <v>28</v>
      </c>
      <c r="G201">
        <v>1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0</v>
      </c>
      <c r="O201">
        <v>0</v>
      </c>
      <c r="P201">
        <v>0</v>
      </c>
      <c r="Q201" t="s">
        <v>31</v>
      </c>
    </row>
    <row r="202" spans="1:17">
      <c r="A202" t="s">
        <v>288</v>
      </c>
      <c r="B202" t="s">
        <v>283</v>
      </c>
      <c r="C202" t="s">
        <v>284</v>
      </c>
      <c r="D202">
        <v>35011005</v>
      </c>
      <c r="E202">
        <v>89</v>
      </c>
      <c r="F202">
        <v>24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0</v>
      </c>
      <c r="O202">
        <v>0</v>
      </c>
      <c r="P202">
        <v>0</v>
      </c>
      <c r="Q202" t="s">
        <v>31</v>
      </c>
    </row>
    <row r="203" spans="1:17">
      <c r="A203" t="s">
        <v>289</v>
      </c>
      <c r="B203" t="s">
        <v>283</v>
      </c>
      <c r="C203" t="s">
        <v>284</v>
      </c>
      <c r="D203">
        <v>35011006</v>
      </c>
      <c r="E203">
        <v>153</v>
      </c>
      <c r="F203">
        <v>29</v>
      </c>
      <c r="G203">
        <v>1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0</v>
      </c>
      <c r="O203">
        <v>0</v>
      </c>
      <c r="P203">
        <v>0</v>
      </c>
      <c r="Q203" t="s">
        <v>31</v>
      </c>
    </row>
    <row r="204" spans="1:17">
      <c r="A204" t="s">
        <v>290</v>
      </c>
      <c r="B204" t="s">
        <v>283</v>
      </c>
      <c r="C204" t="s">
        <v>284</v>
      </c>
      <c r="D204">
        <v>35011007</v>
      </c>
      <c r="E204">
        <v>67</v>
      </c>
      <c r="F204">
        <v>15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0</v>
      </c>
      <c r="O204">
        <v>0</v>
      </c>
      <c r="P204">
        <v>0</v>
      </c>
      <c r="Q204" t="s">
        <v>31</v>
      </c>
    </row>
    <row r="205" spans="1:17">
      <c r="A205" t="s">
        <v>291</v>
      </c>
      <c r="B205" t="s">
        <v>283</v>
      </c>
      <c r="C205" t="s">
        <v>284</v>
      </c>
      <c r="D205">
        <v>35011008</v>
      </c>
      <c r="E205">
        <v>86</v>
      </c>
      <c r="F205">
        <v>20</v>
      </c>
      <c r="G205">
        <v>1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0</v>
      </c>
      <c r="O205">
        <v>0</v>
      </c>
      <c r="P205">
        <v>0</v>
      </c>
      <c r="Q205" t="s">
        <v>31</v>
      </c>
    </row>
    <row r="206" spans="1:17">
      <c r="A206" t="s">
        <v>292</v>
      </c>
      <c r="B206" t="s">
        <v>283</v>
      </c>
      <c r="C206" t="s">
        <v>284</v>
      </c>
      <c r="D206">
        <v>35011009</v>
      </c>
      <c r="E206">
        <v>53</v>
      </c>
      <c r="F206">
        <v>10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0</v>
      </c>
      <c r="O206">
        <v>0</v>
      </c>
      <c r="P206">
        <v>0</v>
      </c>
      <c r="Q206" t="s">
        <v>31</v>
      </c>
    </row>
    <row r="207" spans="1:17">
      <c r="A207" t="s">
        <v>293</v>
      </c>
      <c r="B207" t="s">
        <v>283</v>
      </c>
      <c r="C207" t="s">
        <v>284</v>
      </c>
      <c r="D207">
        <v>35011010</v>
      </c>
      <c r="E207">
        <v>93</v>
      </c>
      <c r="F207">
        <v>24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0</v>
      </c>
      <c r="O207">
        <v>0</v>
      </c>
      <c r="P207">
        <v>0</v>
      </c>
      <c r="Q207" t="s">
        <v>31</v>
      </c>
    </row>
    <row r="208" spans="1:17">
      <c r="A208" t="s">
        <v>294</v>
      </c>
      <c r="B208" t="s">
        <v>283</v>
      </c>
      <c r="C208" t="s">
        <v>284</v>
      </c>
      <c r="D208">
        <v>35011011</v>
      </c>
      <c r="E208">
        <v>134</v>
      </c>
      <c r="F208">
        <v>19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0</v>
      </c>
      <c r="O208">
        <v>0</v>
      </c>
      <c r="P208">
        <v>0</v>
      </c>
      <c r="Q208" t="s">
        <v>31</v>
      </c>
    </row>
    <row r="209" spans="1:17">
      <c r="A209" t="s">
        <v>295</v>
      </c>
      <c r="B209" t="s">
        <v>296</v>
      </c>
      <c r="C209" t="s">
        <v>297</v>
      </c>
      <c r="D209">
        <v>35080301</v>
      </c>
      <c r="E209">
        <v>150</v>
      </c>
      <c r="F209">
        <v>17</v>
      </c>
      <c r="G209">
        <v>2</v>
      </c>
      <c r="H209">
        <v>1</v>
      </c>
      <c r="I209">
        <v>1</v>
      </c>
      <c r="J209">
        <v>0</v>
      </c>
      <c r="M209">
        <v>1</v>
      </c>
      <c r="N209">
        <v>0</v>
      </c>
      <c r="Q209" t="s">
        <v>25</v>
      </c>
    </row>
    <row r="210" spans="1:17">
      <c r="A210" t="s">
        <v>298</v>
      </c>
      <c r="B210" t="s">
        <v>296</v>
      </c>
      <c r="C210" t="s">
        <v>297</v>
      </c>
      <c r="D210">
        <v>35080302</v>
      </c>
      <c r="E210">
        <v>222</v>
      </c>
      <c r="F210">
        <v>36</v>
      </c>
      <c r="M210">
        <v>1</v>
      </c>
      <c r="N210">
        <v>0</v>
      </c>
      <c r="Q210" t="s">
        <v>31</v>
      </c>
    </row>
    <row r="211" spans="1:17">
      <c r="A211" t="s">
        <v>299</v>
      </c>
      <c r="B211" t="s">
        <v>296</v>
      </c>
      <c r="C211" t="s">
        <v>297</v>
      </c>
      <c r="D211">
        <v>35080303</v>
      </c>
      <c r="E211">
        <v>217</v>
      </c>
      <c r="F211">
        <v>18</v>
      </c>
      <c r="G211">
        <v>2</v>
      </c>
      <c r="H211">
        <v>2</v>
      </c>
      <c r="M211">
        <v>1</v>
      </c>
      <c r="N211">
        <v>1</v>
      </c>
      <c r="Q211" t="s">
        <v>31</v>
      </c>
    </row>
    <row r="212" spans="1:17">
      <c r="A212" t="s">
        <v>300</v>
      </c>
      <c r="B212" t="s">
        <v>296</v>
      </c>
      <c r="C212" t="s">
        <v>297</v>
      </c>
      <c r="D212">
        <v>35080304</v>
      </c>
      <c r="E212">
        <v>192</v>
      </c>
      <c r="F212">
        <v>16</v>
      </c>
      <c r="G212">
        <v>1</v>
      </c>
      <c r="H212">
        <v>0</v>
      </c>
      <c r="M212">
        <v>1</v>
      </c>
      <c r="N212">
        <v>0</v>
      </c>
      <c r="Q212" t="s">
        <v>25</v>
      </c>
    </row>
    <row r="213" spans="1:17">
      <c r="A213" t="s">
        <v>301</v>
      </c>
      <c r="B213" t="s">
        <v>296</v>
      </c>
      <c r="C213" t="s">
        <v>297</v>
      </c>
      <c r="D213">
        <v>35080305</v>
      </c>
      <c r="E213">
        <v>121</v>
      </c>
      <c r="F213">
        <v>0</v>
      </c>
      <c r="G213">
        <v>1</v>
      </c>
      <c r="H213">
        <v>0</v>
      </c>
      <c r="M213">
        <v>1</v>
      </c>
      <c r="N213">
        <v>0</v>
      </c>
      <c r="Q213" t="s">
        <v>31</v>
      </c>
    </row>
    <row r="214" spans="1:17">
      <c r="A214" t="s">
        <v>302</v>
      </c>
      <c r="B214" t="s">
        <v>296</v>
      </c>
      <c r="C214" t="s">
        <v>297</v>
      </c>
      <c r="D214">
        <v>35080306</v>
      </c>
      <c r="E214">
        <v>95</v>
      </c>
      <c r="F214">
        <v>0</v>
      </c>
      <c r="K214">
        <v>1</v>
      </c>
      <c r="L214">
        <v>0</v>
      </c>
    </row>
    <row r="215" spans="1:17">
      <c r="A215" t="s">
        <v>303</v>
      </c>
      <c r="B215" t="s">
        <v>296</v>
      </c>
      <c r="C215" t="s">
        <v>297</v>
      </c>
      <c r="D215">
        <v>35080307</v>
      </c>
      <c r="E215">
        <v>150</v>
      </c>
      <c r="F215">
        <v>2</v>
      </c>
      <c r="G215">
        <v>1</v>
      </c>
      <c r="H215">
        <v>0</v>
      </c>
      <c r="M215">
        <v>1</v>
      </c>
      <c r="N215">
        <v>0</v>
      </c>
      <c r="Q215" t="s">
        <v>31</v>
      </c>
    </row>
    <row r="216" spans="1:17">
      <c r="A216" t="s">
        <v>304</v>
      </c>
      <c r="B216" t="s">
        <v>296</v>
      </c>
      <c r="C216" t="s">
        <v>297</v>
      </c>
      <c r="D216">
        <v>35080308</v>
      </c>
      <c r="E216">
        <v>111</v>
      </c>
      <c r="F216">
        <v>25</v>
      </c>
      <c r="G216">
        <v>1</v>
      </c>
      <c r="H216">
        <v>0</v>
      </c>
      <c r="Q216" t="s">
        <v>31</v>
      </c>
    </row>
    <row r="217" spans="1:17">
      <c r="A217" t="s">
        <v>305</v>
      </c>
      <c r="B217" t="s">
        <v>296</v>
      </c>
      <c r="C217" t="s">
        <v>297</v>
      </c>
      <c r="D217">
        <v>35080309</v>
      </c>
      <c r="E217">
        <v>153</v>
      </c>
      <c r="F217">
        <v>16</v>
      </c>
      <c r="G217">
        <v>2</v>
      </c>
      <c r="H217">
        <v>1</v>
      </c>
      <c r="M217">
        <v>1</v>
      </c>
      <c r="N217">
        <v>1</v>
      </c>
      <c r="Q217" t="s">
        <v>31</v>
      </c>
    </row>
    <row r="218" spans="1:17">
      <c r="A218" t="s">
        <v>306</v>
      </c>
      <c r="B218" t="s">
        <v>296</v>
      </c>
      <c r="C218" t="s">
        <v>297</v>
      </c>
      <c r="D218">
        <v>35080310</v>
      </c>
      <c r="E218">
        <v>136</v>
      </c>
      <c r="F218">
        <v>23</v>
      </c>
      <c r="G218">
        <v>1</v>
      </c>
      <c r="H218">
        <v>0</v>
      </c>
      <c r="M218">
        <v>1</v>
      </c>
      <c r="N218">
        <v>0</v>
      </c>
      <c r="Q218" t="s">
        <v>31</v>
      </c>
    </row>
    <row r="219" spans="1:17">
      <c r="A219" t="s">
        <v>307</v>
      </c>
      <c r="B219" t="s">
        <v>296</v>
      </c>
      <c r="C219" t="s">
        <v>297</v>
      </c>
      <c r="D219">
        <v>35080311</v>
      </c>
      <c r="E219">
        <v>80</v>
      </c>
      <c r="F219">
        <v>6</v>
      </c>
      <c r="G219">
        <v>1</v>
      </c>
      <c r="M219">
        <v>1</v>
      </c>
      <c r="N219">
        <v>0</v>
      </c>
      <c r="Q219" t="s">
        <v>31</v>
      </c>
    </row>
    <row r="220" spans="1:17">
      <c r="A220" t="s">
        <v>308</v>
      </c>
      <c r="B220" t="s">
        <v>296</v>
      </c>
      <c r="C220" t="s">
        <v>297</v>
      </c>
      <c r="D220">
        <v>35080312</v>
      </c>
      <c r="E220">
        <v>119</v>
      </c>
      <c r="F220">
        <v>16</v>
      </c>
      <c r="M220">
        <v>1</v>
      </c>
      <c r="N220">
        <v>0</v>
      </c>
      <c r="Q220" t="s">
        <v>31</v>
      </c>
    </row>
    <row r="221" spans="1:17">
      <c r="A221" t="s">
        <v>309</v>
      </c>
      <c r="B221" t="s">
        <v>296</v>
      </c>
      <c r="C221" t="s">
        <v>297</v>
      </c>
      <c r="D221">
        <v>35080313</v>
      </c>
      <c r="E221">
        <v>91</v>
      </c>
      <c r="F221">
        <v>7</v>
      </c>
      <c r="Q221" t="s">
        <v>31</v>
      </c>
    </row>
    <row r="222" spans="1:17">
      <c r="A222" t="s">
        <v>310</v>
      </c>
      <c r="B222" t="s">
        <v>296</v>
      </c>
      <c r="C222" t="s">
        <v>297</v>
      </c>
      <c r="D222">
        <v>35080314</v>
      </c>
      <c r="E222">
        <v>173</v>
      </c>
      <c r="F222">
        <v>12</v>
      </c>
      <c r="M222">
        <v>1</v>
      </c>
      <c r="N222">
        <v>1</v>
      </c>
      <c r="Q222" t="s">
        <v>31</v>
      </c>
    </row>
    <row r="223" spans="1:17">
      <c r="A223" t="s">
        <v>311</v>
      </c>
      <c r="B223" t="s">
        <v>296</v>
      </c>
      <c r="C223" t="s">
        <v>297</v>
      </c>
      <c r="D223">
        <v>35080315</v>
      </c>
      <c r="E223">
        <v>123</v>
      </c>
      <c r="F223">
        <v>23</v>
      </c>
      <c r="M223">
        <v>1</v>
      </c>
      <c r="N223">
        <v>1</v>
      </c>
      <c r="Q223" t="s">
        <v>31</v>
      </c>
    </row>
    <row r="224" spans="1:17">
      <c r="A224" t="s">
        <v>312</v>
      </c>
      <c r="B224" t="s">
        <v>296</v>
      </c>
      <c r="C224" t="s">
        <v>297</v>
      </c>
      <c r="D224">
        <v>35080316</v>
      </c>
      <c r="E224">
        <v>143</v>
      </c>
      <c r="F224">
        <v>22</v>
      </c>
      <c r="M224">
        <v>1</v>
      </c>
      <c r="N224">
        <v>1</v>
      </c>
      <c r="Q224" t="s">
        <v>31</v>
      </c>
    </row>
    <row r="225" spans="1:17">
      <c r="A225" t="s">
        <v>313</v>
      </c>
      <c r="B225" t="s">
        <v>314</v>
      </c>
      <c r="C225" t="s">
        <v>315</v>
      </c>
      <c r="D225">
        <v>35080607</v>
      </c>
      <c r="E225">
        <v>54</v>
      </c>
      <c r="F225">
        <v>10</v>
      </c>
      <c r="G225">
        <v>1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0</v>
      </c>
      <c r="O225">
        <v>0</v>
      </c>
      <c r="P225">
        <v>0</v>
      </c>
      <c r="Q225" t="s">
        <v>29</v>
      </c>
    </row>
    <row r="226" spans="1:17">
      <c r="A226" t="s">
        <v>316</v>
      </c>
      <c r="B226" t="s">
        <v>314</v>
      </c>
      <c r="C226" t="s">
        <v>315</v>
      </c>
      <c r="D226">
        <v>35080608</v>
      </c>
      <c r="E226">
        <v>121</v>
      </c>
      <c r="F226">
        <v>20</v>
      </c>
      <c r="G226">
        <v>1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0</v>
      </c>
      <c r="O226">
        <v>0</v>
      </c>
      <c r="P226">
        <v>0</v>
      </c>
      <c r="Q226" t="s">
        <v>29</v>
      </c>
    </row>
    <row r="227" spans="1:17">
      <c r="A227" t="s">
        <v>317</v>
      </c>
      <c r="B227" t="s">
        <v>314</v>
      </c>
      <c r="C227" t="s">
        <v>315</v>
      </c>
      <c r="D227">
        <v>35080609</v>
      </c>
      <c r="E227">
        <v>42</v>
      </c>
      <c r="F227">
        <v>10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0</v>
      </c>
      <c r="O227">
        <v>0</v>
      </c>
      <c r="P227">
        <v>0</v>
      </c>
      <c r="Q227" t="s">
        <v>29</v>
      </c>
    </row>
    <row r="228" spans="1:17">
      <c r="A228" t="s">
        <v>318</v>
      </c>
      <c r="B228" t="s">
        <v>314</v>
      </c>
      <c r="C228" t="s">
        <v>315</v>
      </c>
      <c r="D228">
        <v>35080610</v>
      </c>
      <c r="E228">
        <v>104</v>
      </c>
      <c r="F228">
        <v>14</v>
      </c>
      <c r="G228">
        <v>1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0</v>
      </c>
      <c r="O228">
        <v>0</v>
      </c>
      <c r="P228">
        <v>0</v>
      </c>
      <c r="Q228" t="s">
        <v>29</v>
      </c>
    </row>
    <row r="229" spans="1:17">
      <c r="A229" t="s">
        <v>319</v>
      </c>
      <c r="B229" t="s">
        <v>314</v>
      </c>
      <c r="C229" t="s">
        <v>315</v>
      </c>
      <c r="D229">
        <v>35080611</v>
      </c>
      <c r="E229">
        <v>98</v>
      </c>
      <c r="F229">
        <v>12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0</v>
      </c>
      <c r="O229">
        <v>0</v>
      </c>
      <c r="P229">
        <v>0</v>
      </c>
      <c r="Q229" t="s">
        <v>29</v>
      </c>
    </row>
    <row r="230" spans="1:17">
      <c r="A230" t="s">
        <v>320</v>
      </c>
      <c r="B230" t="s">
        <v>314</v>
      </c>
      <c r="C230" t="s">
        <v>315</v>
      </c>
      <c r="D230">
        <v>35080612</v>
      </c>
      <c r="E230">
        <v>125</v>
      </c>
      <c r="F230">
        <v>15</v>
      </c>
      <c r="G230">
        <v>0</v>
      </c>
      <c r="H230">
        <v>0</v>
      </c>
      <c r="I230">
        <v>1</v>
      </c>
      <c r="J230">
        <v>0</v>
      </c>
      <c r="K230">
        <v>0</v>
      </c>
      <c r="L230">
        <v>0</v>
      </c>
      <c r="M230">
        <v>1</v>
      </c>
      <c r="N230">
        <v>0</v>
      </c>
      <c r="O230">
        <v>0</v>
      </c>
      <c r="P230">
        <v>0</v>
      </c>
      <c r="Q230" t="s">
        <v>29</v>
      </c>
    </row>
    <row r="231" spans="1:17">
      <c r="A231" t="s">
        <v>321</v>
      </c>
      <c r="B231" t="s">
        <v>322</v>
      </c>
      <c r="C231" t="s">
        <v>323</v>
      </c>
      <c r="D231">
        <v>35020401</v>
      </c>
      <c r="E231">
        <v>96</v>
      </c>
      <c r="F231">
        <v>15</v>
      </c>
      <c r="G231">
        <v>0</v>
      </c>
      <c r="H231">
        <v>0</v>
      </c>
      <c r="I231">
        <v>1</v>
      </c>
      <c r="J231">
        <v>0</v>
      </c>
      <c r="K231">
        <v>0</v>
      </c>
      <c r="L231">
        <v>0</v>
      </c>
      <c r="M231">
        <v>1</v>
      </c>
      <c r="N231">
        <v>0</v>
      </c>
      <c r="O231">
        <v>0</v>
      </c>
      <c r="P231">
        <v>0</v>
      </c>
      <c r="Q231" t="s">
        <v>60</v>
      </c>
    </row>
    <row r="232" spans="1:17">
      <c r="A232" t="s">
        <v>324</v>
      </c>
      <c r="B232" t="s">
        <v>322</v>
      </c>
      <c r="C232" t="s">
        <v>325</v>
      </c>
      <c r="D232">
        <v>35020402</v>
      </c>
      <c r="E232">
        <v>198</v>
      </c>
      <c r="F232">
        <v>25</v>
      </c>
      <c r="G232">
        <v>1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0</v>
      </c>
      <c r="O232">
        <v>0</v>
      </c>
      <c r="P232">
        <v>0</v>
      </c>
      <c r="Q232" t="s">
        <v>31</v>
      </c>
    </row>
    <row r="233" spans="1:17">
      <c r="A233" t="s">
        <v>326</v>
      </c>
      <c r="B233" t="s">
        <v>327</v>
      </c>
      <c r="C233" t="s">
        <v>328</v>
      </c>
      <c r="D233">
        <v>35011701</v>
      </c>
      <c r="E233">
        <v>128</v>
      </c>
      <c r="F233">
        <v>10</v>
      </c>
      <c r="G233">
        <v>1</v>
      </c>
      <c r="H233">
        <v>0</v>
      </c>
      <c r="I233">
        <v>1</v>
      </c>
      <c r="J233">
        <v>1</v>
      </c>
      <c r="Q233" t="s">
        <v>20</v>
      </c>
    </row>
    <row r="234" spans="1:17">
      <c r="A234" t="s">
        <v>329</v>
      </c>
      <c r="B234" t="s">
        <v>322</v>
      </c>
      <c r="C234" t="s">
        <v>323</v>
      </c>
      <c r="D234">
        <v>35020403</v>
      </c>
      <c r="E234">
        <v>109</v>
      </c>
      <c r="F234">
        <v>15</v>
      </c>
      <c r="G234">
        <v>1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0</v>
      </c>
      <c r="O234">
        <v>0</v>
      </c>
      <c r="P234">
        <v>0</v>
      </c>
      <c r="Q234" t="s">
        <v>31</v>
      </c>
    </row>
    <row r="235" spans="1:17">
      <c r="A235" t="s">
        <v>330</v>
      </c>
      <c r="B235" t="s">
        <v>327</v>
      </c>
      <c r="C235" t="s">
        <v>328</v>
      </c>
      <c r="D235">
        <v>35011702</v>
      </c>
      <c r="E235">
        <v>90</v>
      </c>
      <c r="F235">
        <v>8</v>
      </c>
      <c r="Q235" t="s">
        <v>20</v>
      </c>
    </row>
    <row r="236" spans="1:17">
      <c r="A236" t="s">
        <v>331</v>
      </c>
      <c r="B236" t="s">
        <v>322</v>
      </c>
      <c r="C236" t="s">
        <v>325</v>
      </c>
      <c r="D236">
        <v>35020406</v>
      </c>
      <c r="E236">
        <v>66</v>
      </c>
      <c r="F236">
        <v>4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0</v>
      </c>
      <c r="O236">
        <v>0</v>
      </c>
      <c r="P236">
        <v>0</v>
      </c>
      <c r="Q236" t="s">
        <v>49</v>
      </c>
    </row>
    <row r="237" spans="1:17">
      <c r="A237" t="s">
        <v>332</v>
      </c>
      <c r="B237" t="s">
        <v>327</v>
      </c>
      <c r="C237" t="s">
        <v>328</v>
      </c>
      <c r="D237">
        <v>35011703</v>
      </c>
      <c r="E237">
        <v>80</v>
      </c>
      <c r="F237">
        <v>7</v>
      </c>
      <c r="G237">
        <v>1</v>
      </c>
      <c r="H237">
        <v>0</v>
      </c>
      <c r="M237">
        <v>1</v>
      </c>
      <c r="N237">
        <v>0</v>
      </c>
      <c r="Q237" t="s">
        <v>20</v>
      </c>
    </row>
    <row r="238" spans="1:17">
      <c r="A238" t="s">
        <v>333</v>
      </c>
      <c r="B238" t="s">
        <v>322</v>
      </c>
      <c r="C238" t="s">
        <v>325</v>
      </c>
      <c r="D238">
        <v>35020407</v>
      </c>
      <c r="E238">
        <v>142</v>
      </c>
      <c r="F238">
        <v>21</v>
      </c>
      <c r="G238">
        <v>1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 t="s">
        <v>31</v>
      </c>
    </row>
    <row r="239" spans="1:17">
      <c r="A239" t="s">
        <v>334</v>
      </c>
      <c r="B239" t="s">
        <v>327</v>
      </c>
      <c r="C239" t="s">
        <v>328</v>
      </c>
      <c r="D239">
        <v>35011704</v>
      </c>
      <c r="E239">
        <v>780</v>
      </c>
      <c r="F239">
        <v>7</v>
      </c>
      <c r="M239">
        <v>1</v>
      </c>
      <c r="N239">
        <v>0</v>
      </c>
      <c r="Q239" t="s">
        <v>20</v>
      </c>
    </row>
    <row r="240" spans="1:17">
      <c r="A240" t="s">
        <v>335</v>
      </c>
      <c r="B240" t="s">
        <v>327</v>
      </c>
      <c r="C240" t="s">
        <v>328</v>
      </c>
      <c r="D240">
        <v>35011705</v>
      </c>
      <c r="E240">
        <v>128</v>
      </c>
      <c r="F240">
        <v>12</v>
      </c>
      <c r="G240">
        <v>1</v>
      </c>
      <c r="H240">
        <v>0</v>
      </c>
      <c r="Q240" t="s">
        <v>336</v>
      </c>
    </row>
    <row r="241" spans="1:17">
      <c r="A241" t="s">
        <v>337</v>
      </c>
      <c r="B241" t="s">
        <v>327</v>
      </c>
      <c r="C241" t="s">
        <v>328</v>
      </c>
      <c r="D241">
        <v>35011706</v>
      </c>
      <c r="E241">
        <v>60</v>
      </c>
      <c r="F241">
        <v>5</v>
      </c>
      <c r="M241">
        <v>1</v>
      </c>
      <c r="N241">
        <v>0</v>
      </c>
      <c r="Q241" t="s">
        <v>20</v>
      </c>
    </row>
    <row r="242" spans="1:17">
      <c r="A242" t="s">
        <v>338</v>
      </c>
      <c r="B242" t="s">
        <v>327</v>
      </c>
      <c r="C242" t="s">
        <v>328</v>
      </c>
      <c r="D242">
        <v>35011707</v>
      </c>
      <c r="E242">
        <v>140</v>
      </c>
      <c r="F242">
        <v>13</v>
      </c>
      <c r="G242">
        <v>1</v>
      </c>
      <c r="H242">
        <v>0</v>
      </c>
      <c r="M242">
        <v>1</v>
      </c>
      <c r="N242">
        <v>0</v>
      </c>
      <c r="Q242" t="s">
        <v>20</v>
      </c>
    </row>
    <row r="243" spans="1:17">
      <c r="A243" t="s">
        <v>339</v>
      </c>
      <c r="B243" t="s">
        <v>327</v>
      </c>
      <c r="C243" t="s">
        <v>328</v>
      </c>
      <c r="D243">
        <v>35011708</v>
      </c>
      <c r="E243">
        <v>99</v>
      </c>
      <c r="F243">
        <v>9</v>
      </c>
      <c r="Q243" t="s">
        <v>20</v>
      </c>
    </row>
    <row r="244" spans="1:17">
      <c r="A244" t="s">
        <v>340</v>
      </c>
      <c r="B244" t="s">
        <v>327</v>
      </c>
      <c r="C244" t="s">
        <v>328</v>
      </c>
      <c r="D244">
        <v>35011709</v>
      </c>
      <c r="E244">
        <v>60</v>
      </c>
      <c r="F244">
        <v>5</v>
      </c>
      <c r="Q244" t="s">
        <v>20</v>
      </c>
    </row>
    <row r="245" spans="1:17">
      <c r="A245" t="s">
        <v>341</v>
      </c>
      <c r="B245" t="s">
        <v>342</v>
      </c>
      <c r="C245" t="s">
        <v>343</v>
      </c>
      <c r="D245">
        <v>35060201</v>
      </c>
      <c r="E245">
        <v>46</v>
      </c>
      <c r="F245">
        <v>10</v>
      </c>
      <c r="G245">
        <v>1</v>
      </c>
      <c r="H245">
        <v>0</v>
      </c>
      <c r="Q245" t="s">
        <v>29</v>
      </c>
    </row>
    <row r="246" spans="1:17">
      <c r="A246" t="s">
        <v>344</v>
      </c>
      <c r="B246" t="s">
        <v>342</v>
      </c>
      <c r="C246" t="s">
        <v>343</v>
      </c>
      <c r="D246">
        <v>35060203</v>
      </c>
      <c r="E246">
        <v>71</v>
      </c>
      <c r="F246">
        <v>11</v>
      </c>
      <c r="G246">
        <v>1</v>
      </c>
      <c r="H246">
        <v>1</v>
      </c>
      <c r="Q246" t="s">
        <v>29</v>
      </c>
    </row>
    <row r="247" spans="1:17">
      <c r="A247" t="s">
        <v>345</v>
      </c>
      <c r="B247" t="s">
        <v>346</v>
      </c>
      <c r="C247" t="s">
        <v>347</v>
      </c>
      <c r="D247">
        <v>35050101</v>
      </c>
      <c r="E247">
        <v>75</v>
      </c>
      <c r="F247">
        <v>7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 t="s">
        <v>79</v>
      </c>
    </row>
    <row r="248" spans="1:17">
      <c r="A248" t="s">
        <v>348</v>
      </c>
      <c r="B248" t="s">
        <v>342</v>
      </c>
      <c r="C248" t="s">
        <v>343</v>
      </c>
      <c r="D248">
        <v>35060207</v>
      </c>
      <c r="E248">
        <v>31</v>
      </c>
      <c r="F248">
        <v>12</v>
      </c>
      <c r="G248">
        <v>1</v>
      </c>
      <c r="H248">
        <v>0</v>
      </c>
      <c r="Q248" t="s">
        <v>31</v>
      </c>
    </row>
    <row r="249" spans="1:17">
      <c r="A249" t="s">
        <v>349</v>
      </c>
      <c r="B249" t="s">
        <v>342</v>
      </c>
      <c r="C249" t="s">
        <v>343</v>
      </c>
      <c r="D249">
        <v>35060208</v>
      </c>
      <c r="E249">
        <v>48</v>
      </c>
      <c r="F249">
        <v>18</v>
      </c>
      <c r="G249">
        <v>0</v>
      </c>
      <c r="I249">
        <v>1</v>
      </c>
      <c r="J249">
        <v>0</v>
      </c>
      <c r="K249">
        <v>0</v>
      </c>
      <c r="Q249" t="s">
        <v>29</v>
      </c>
    </row>
    <row r="250" spans="1:17">
      <c r="A250" t="s">
        <v>350</v>
      </c>
      <c r="B250" t="s">
        <v>346</v>
      </c>
      <c r="C250" t="s">
        <v>347</v>
      </c>
      <c r="D250">
        <v>35050102</v>
      </c>
      <c r="E250">
        <v>94</v>
      </c>
      <c r="F250">
        <v>12</v>
      </c>
      <c r="G250">
        <v>1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0</v>
      </c>
      <c r="O250">
        <v>0</v>
      </c>
      <c r="P250">
        <v>0</v>
      </c>
      <c r="Q250" t="s">
        <v>29</v>
      </c>
    </row>
    <row r="251" spans="1:17">
      <c r="A251" t="s">
        <v>351</v>
      </c>
      <c r="B251" t="s">
        <v>342</v>
      </c>
      <c r="C251" t="s">
        <v>343</v>
      </c>
      <c r="D251">
        <v>35060209</v>
      </c>
      <c r="E251">
        <v>49</v>
      </c>
      <c r="F251">
        <v>3</v>
      </c>
      <c r="M251">
        <v>1</v>
      </c>
      <c r="N251">
        <v>0</v>
      </c>
      <c r="Q251" t="s">
        <v>31</v>
      </c>
    </row>
    <row r="252" spans="1:17">
      <c r="A252" t="s">
        <v>352</v>
      </c>
      <c r="B252" t="s">
        <v>342</v>
      </c>
      <c r="C252" t="s">
        <v>343</v>
      </c>
      <c r="D252">
        <v>35060210</v>
      </c>
      <c r="E252">
        <v>58</v>
      </c>
      <c r="F252">
        <v>12</v>
      </c>
      <c r="M252">
        <v>1</v>
      </c>
      <c r="N252">
        <v>0</v>
      </c>
      <c r="O252">
        <v>0</v>
      </c>
      <c r="Q252" t="s">
        <v>29</v>
      </c>
    </row>
    <row r="253" spans="1:17">
      <c r="A253" t="s">
        <v>353</v>
      </c>
      <c r="B253" t="s">
        <v>342</v>
      </c>
      <c r="C253" t="s">
        <v>343</v>
      </c>
      <c r="D253">
        <v>35060214</v>
      </c>
      <c r="E253">
        <v>26</v>
      </c>
      <c r="F253">
        <v>6</v>
      </c>
      <c r="M253">
        <v>1</v>
      </c>
      <c r="N253">
        <v>0</v>
      </c>
      <c r="Q253" t="s">
        <v>31</v>
      </c>
    </row>
    <row r="254" spans="1:17">
      <c r="A254" t="s">
        <v>354</v>
      </c>
      <c r="B254" t="s">
        <v>346</v>
      </c>
      <c r="C254" t="s">
        <v>347</v>
      </c>
      <c r="D254">
        <v>35050103</v>
      </c>
      <c r="E254">
        <v>92</v>
      </c>
      <c r="F254">
        <v>15</v>
      </c>
      <c r="G254">
        <v>1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0</v>
      </c>
      <c r="O254">
        <v>0</v>
      </c>
      <c r="P254">
        <v>0</v>
      </c>
      <c r="Q254" t="s">
        <v>20</v>
      </c>
    </row>
    <row r="255" spans="1:17">
      <c r="A255" t="s">
        <v>355</v>
      </c>
      <c r="B255" t="s">
        <v>346</v>
      </c>
      <c r="C255" t="s">
        <v>347</v>
      </c>
      <c r="D255">
        <v>35050104</v>
      </c>
      <c r="E255">
        <v>84</v>
      </c>
      <c r="F255">
        <v>11</v>
      </c>
      <c r="G255">
        <v>1</v>
      </c>
      <c r="H255">
        <v>0</v>
      </c>
      <c r="I255">
        <v>1</v>
      </c>
      <c r="J255">
        <v>0</v>
      </c>
      <c r="K255">
        <v>0</v>
      </c>
      <c r="L255">
        <v>0</v>
      </c>
      <c r="M255">
        <v>2</v>
      </c>
      <c r="N255">
        <v>0</v>
      </c>
      <c r="O255">
        <v>0</v>
      </c>
      <c r="P255">
        <v>0</v>
      </c>
      <c r="Q255" t="s">
        <v>20</v>
      </c>
    </row>
    <row r="256" spans="1:17">
      <c r="A256" t="s">
        <v>356</v>
      </c>
      <c r="B256" t="s">
        <v>357</v>
      </c>
      <c r="C256" t="s">
        <v>358</v>
      </c>
      <c r="D256">
        <v>35040601</v>
      </c>
      <c r="E256">
        <v>90</v>
      </c>
      <c r="F256">
        <v>4</v>
      </c>
      <c r="G256">
        <v>2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 t="s">
        <v>84</v>
      </c>
    </row>
    <row r="257" spans="1:17">
      <c r="A257" t="s">
        <v>359</v>
      </c>
      <c r="B257" t="s">
        <v>346</v>
      </c>
      <c r="C257" t="s">
        <v>347</v>
      </c>
      <c r="D257">
        <v>35050105</v>
      </c>
      <c r="E257">
        <v>68</v>
      </c>
      <c r="F257">
        <v>7</v>
      </c>
      <c r="G257">
        <v>1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0</v>
      </c>
      <c r="O257">
        <v>0</v>
      </c>
      <c r="P257">
        <v>0</v>
      </c>
      <c r="Q257" t="s">
        <v>20</v>
      </c>
    </row>
    <row r="258" spans="1:17">
      <c r="A258" t="s">
        <v>360</v>
      </c>
      <c r="B258" t="s">
        <v>357</v>
      </c>
      <c r="C258" t="s">
        <v>358</v>
      </c>
      <c r="D258">
        <v>35040602</v>
      </c>
      <c r="E258">
        <v>88</v>
      </c>
      <c r="F258">
        <v>2</v>
      </c>
      <c r="G258">
        <v>1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0</v>
      </c>
      <c r="O258">
        <v>0</v>
      </c>
      <c r="P258">
        <v>0</v>
      </c>
      <c r="Q258" t="s">
        <v>67</v>
      </c>
    </row>
    <row r="259" spans="1:17">
      <c r="A259" t="s">
        <v>361</v>
      </c>
      <c r="B259" t="s">
        <v>362</v>
      </c>
      <c r="C259" t="s">
        <v>363</v>
      </c>
      <c r="D259">
        <v>35081001</v>
      </c>
      <c r="E259">
        <v>40</v>
      </c>
      <c r="F259">
        <v>1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0</v>
      </c>
      <c r="O259">
        <v>0</v>
      </c>
      <c r="P259">
        <v>0</v>
      </c>
      <c r="Q259" t="s">
        <v>67</v>
      </c>
    </row>
    <row r="260" spans="1:17">
      <c r="A260" t="s">
        <v>364</v>
      </c>
      <c r="B260" t="s">
        <v>362</v>
      </c>
      <c r="C260" t="s">
        <v>363</v>
      </c>
      <c r="D260">
        <v>35081002</v>
      </c>
      <c r="E260">
        <v>30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0</v>
      </c>
      <c r="O260">
        <v>0</v>
      </c>
      <c r="P260">
        <v>0</v>
      </c>
    </row>
    <row r="261" spans="1:17">
      <c r="A261" t="s">
        <v>365</v>
      </c>
      <c r="B261" t="s">
        <v>346</v>
      </c>
      <c r="C261" t="s">
        <v>347</v>
      </c>
      <c r="D261">
        <v>35050106</v>
      </c>
      <c r="E261">
        <v>75</v>
      </c>
      <c r="F261">
        <v>8</v>
      </c>
      <c r="G261">
        <v>1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0</v>
      </c>
      <c r="O261">
        <v>0</v>
      </c>
      <c r="P261">
        <v>0</v>
      </c>
      <c r="Q261" t="s">
        <v>20</v>
      </c>
    </row>
    <row r="262" spans="1:17">
      <c r="A262" t="s">
        <v>366</v>
      </c>
      <c r="B262" t="s">
        <v>346</v>
      </c>
      <c r="C262" t="s">
        <v>347</v>
      </c>
      <c r="D262">
        <v>35050107</v>
      </c>
      <c r="E262">
        <v>83</v>
      </c>
      <c r="F262">
        <v>16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0</v>
      </c>
      <c r="O262">
        <v>0</v>
      </c>
      <c r="P262">
        <v>0</v>
      </c>
      <c r="Q262" t="s">
        <v>20</v>
      </c>
    </row>
    <row r="263" spans="1:17">
      <c r="A263" t="s">
        <v>367</v>
      </c>
      <c r="B263" t="s">
        <v>346</v>
      </c>
      <c r="C263" t="s">
        <v>347</v>
      </c>
      <c r="D263">
        <v>35050108</v>
      </c>
      <c r="E263">
        <v>68</v>
      </c>
      <c r="F263">
        <v>6</v>
      </c>
      <c r="G263">
        <v>1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0</v>
      </c>
      <c r="O263">
        <v>0</v>
      </c>
      <c r="P263">
        <v>0</v>
      </c>
      <c r="Q263" t="s">
        <v>20</v>
      </c>
    </row>
    <row r="264" spans="1:17">
      <c r="A264" t="s">
        <v>368</v>
      </c>
      <c r="B264" t="s">
        <v>357</v>
      </c>
      <c r="C264" t="s">
        <v>358</v>
      </c>
      <c r="D264">
        <v>35040603</v>
      </c>
      <c r="E264">
        <v>80</v>
      </c>
      <c r="F264">
        <v>3</v>
      </c>
      <c r="G264">
        <v>1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0</v>
      </c>
      <c r="O264">
        <v>0</v>
      </c>
      <c r="P264">
        <v>0</v>
      </c>
      <c r="Q264" t="s">
        <v>60</v>
      </c>
    </row>
    <row r="265" spans="1:17">
      <c r="A265" t="s">
        <v>369</v>
      </c>
      <c r="B265" t="s">
        <v>346</v>
      </c>
      <c r="C265" t="s">
        <v>347</v>
      </c>
      <c r="D265">
        <v>35050109</v>
      </c>
      <c r="E265">
        <v>58</v>
      </c>
      <c r="F265">
        <v>9</v>
      </c>
      <c r="G265">
        <v>1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0</v>
      </c>
      <c r="O265">
        <v>0</v>
      </c>
      <c r="P265">
        <v>0</v>
      </c>
      <c r="Q265" t="s">
        <v>20</v>
      </c>
    </row>
    <row r="266" spans="1:17">
      <c r="A266" t="s">
        <v>370</v>
      </c>
      <c r="B266" t="s">
        <v>357</v>
      </c>
      <c r="C266" t="s">
        <v>358</v>
      </c>
      <c r="D266">
        <v>35040604</v>
      </c>
      <c r="E266">
        <v>62</v>
      </c>
      <c r="F266">
        <v>3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0</v>
      </c>
      <c r="O266">
        <v>0</v>
      </c>
      <c r="P266">
        <v>0</v>
      </c>
      <c r="Q266" t="s">
        <v>67</v>
      </c>
    </row>
    <row r="267" spans="1:17">
      <c r="A267" t="s">
        <v>371</v>
      </c>
      <c r="B267" t="s">
        <v>346</v>
      </c>
      <c r="C267" t="s">
        <v>347</v>
      </c>
      <c r="D267">
        <v>35050110</v>
      </c>
      <c r="E267">
        <v>84</v>
      </c>
      <c r="F267">
        <v>5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 t="s">
        <v>20</v>
      </c>
    </row>
    <row r="268" spans="1:17">
      <c r="A268" t="s">
        <v>372</v>
      </c>
      <c r="B268" t="s">
        <v>346</v>
      </c>
      <c r="C268" t="s">
        <v>347</v>
      </c>
      <c r="D268">
        <v>35050111</v>
      </c>
      <c r="E268">
        <v>32</v>
      </c>
      <c r="F268">
        <v>2</v>
      </c>
    </row>
    <row r="269" spans="1:17">
      <c r="A269" t="s">
        <v>373</v>
      </c>
      <c r="B269" t="s">
        <v>346</v>
      </c>
      <c r="C269" t="s">
        <v>347</v>
      </c>
      <c r="D269">
        <v>35050111</v>
      </c>
      <c r="E269">
        <v>30</v>
      </c>
      <c r="F269">
        <v>2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 t="s">
        <v>79</v>
      </c>
    </row>
    <row r="270" spans="1:17">
      <c r="A270" t="s">
        <v>374</v>
      </c>
      <c r="B270" t="s">
        <v>346</v>
      </c>
      <c r="C270" t="s">
        <v>347</v>
      </c>
      <c r="D270">
        <v>35050112</v>
      </c>
      <c r="E270">
        <v>97</v>
      </c>
      <c r="F270">
        <v>12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 t="s">
        <v>20</v>
      </c>
    </row>
    <row r="271" spans="1:17">
      <c r="A271" t="s">
        <v>375</v>
      </c>
      <c r="B271" t="s">
        <v>357</v>
      </c>
      <c r="C271" t="s">
        <v>358</v>
      </c>
      <c r="D271">
        <v>35040605</v>
      </c>
      <c r="E271">
        <v>52</v>
      </c>
      <c r="F271">
        <v>0</v>
      </c>
      <c r="G271">
        <v>1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0</v>
      </c>
      <c r="O271">
        <v>0</v>
      </c>
      <c r="P271">
        <v>0</v>
      </c>
      <c r="Q271" t="s">
        <v>67</v>
      </c>
    </row>
    <row r="272" spans="1:17">
      <c r="A272" t="s">
        <v>376</v>
      </c>
      <c r="B272" t="s">
        <v>377</v>
      </c>
      <c r="C272" t="s">
        <v>363</v>
      </c>
      <c r="D272">
        <v>35081003</v>
      </c>
      <c r="E272">
        <v>30</v>
      </c>
      <c r="F272">
        <v>1</v>
      </c>
      <c r="G272">
        <v>1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 t="s">
        <v>67</v>
      </c>
    </row>
    <row r="273" spans="1:17">
      <c r="A273" t="s">
        <v>378</v>
      </c>
      <c r="B273" t="s">
        <v>357</v>
      </c>
      <c r="C273" t="s">
        <v>358</v>
      </c>
      <c r="D273">
        <v>35040606</v>
      </c>
      <c r="E273">
        <v>90</v>
      </c>
      <c r="F273">
        <v>3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0</v>
      </c>
      <c r="O273">
        <v>0</v>
      </c>
      <c r="P273">
        <v>0</v>
      </c>
      <c r="Q273" t="s">
        <v>67</v>
      </c>
    </row>
    <row r="274" spans="1:17">
      <c r="A274" t="s">
        <v>379</v>
      </c>
      <c r="B274" t="s">
        <v>362</v>
      </c>
      <c r="C274" t="s">
        <v>363</v>
      </c>
      <c r="D274">
        <v>35081004</v>
      </c>
      <c r="E274">
        <v>30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</row>
    <row r="275" spans="1:17">
      <c r="A275" t="s">
        <v>380</v>
      </c>
      <c r="B275" t="s">
        <v>362</v>
      </c>
      <c r="C275" t="s">
        <v>363</v>
      </c>
      <c r="D275">
        <v>35081005</v>
      </c>
      <c r="E275">
        <v>30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</row>
    <row r="276" spans="1:17">
      <c r="A276" t="s">
        <v>381</v>
      </c>
      <c r="B276" t="s">
        <v>382</v>
      </c>
      <c r="C276" t="s">
        <v>363</v>
      </c>
      <c r="D276">
        <v>35081006</v>
      </c>
      <c r="E276">
        <v>30</v>
      </c>
      <c r="F276">
        <v>2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 t="s">
        <v>67</v>
      </c>
    </row>
    <row r="277" spans="1:17">
      <c r="A277" t="s">
        <v>383</v>
      </c>
      <c r="B277" t="s">
        <v>362</v>
      </c>
      <c r="C277" t="s">
        <v>363</v>
      </c>
      <c r="D277">
        <v>35081015</v>
      </c>
      <c r="E277">
        <v>30</v>
      </c>
      <c r="F277">
        <v>1</v>
      </c>
      <c r="G277">
        <v>2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0</v>
      </c>
      <c r="O277">
        <v>0</v>
      </c>
      <c r="P277">
        <v>0</v>
      </c>
      <c r="Q277" t="s">
        <v>67</v>
      </c>
    </row>
    <row r="278" spans="1:17">
      <c r="A278" t="s">
        <v>384</v>
      </c>
      <c r="B278" t="s">
        <v>385</v>
      </c>
      <c r="C278">
        <v>22156</v>
      </c>
      <c r="D278">
        <v>35010109</v>
      </c>
      <c r="E278">
        <v>207</v>
      </c>
      <c r="F278">
        <v>21</v>
      </c>
      <c r="Q278" t="s">
        <v>79</v>
      </c>
    </row>
    <row r="279" spans="1:17">
      <c r="A279" t="s">
        <v>386</v>
      </c>
      <c r="B279" t="s">
        <v>387</v>
      </c>
      <c r="C279" t="s">
        <v>363</v>
      </c>
      <c r="D279">
        <v>35081014</v>
      </c>
      <c r="E279">
        <v>96</v>
      </c>
      <c r="F279">
        <v>7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0</v>
      </c>
      <c r="O279">
        <v>0</v>
      </c>
      <c r="P279">
        <v>0</v>
      </c>
      <c r="Q279" t="s">
        <v>67</v>
      </c>
    </row>
    <row r="280" spans="1:17">
      <c r="A280" t="s">
        <v>388</v>
      </c>
      <c r="B280" t="s">
        <v>385</v>
      </c>
      <c r="C280" t="s">
        <v>389</v>
      </c>
      <c r="D280">
        <v>35010112</v>
      </c>
      <c r="E280">
        <v>186</v>
      </c>
      <c r="F280">
        <v>12</v>
      </c>
      <c r="M280">
        <v>1</v>
      </c>
      <c r="N280">
        <v>0</v>
      </c>
      <c r="Q280" t="s">
        <v>22</v>
      </c>
    </row>
    <row r="281" spans="1:17">
      <c r="A281" t="s">
        <v>390</v>
      </c>
      <c r="B281" t="s">
        <v>387</v>
      </c>
      <c r="C281" t="s">
        <v>363</v>
      </c>
      <c r="D281">
        <v>35081008</v>
      </c>
      <c r="E281">
        <v>30</v>
      </c>
      <c r="F281">
        <v>1</v>
      </c>
      <c r="G281">
        <v>2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0</v>
      </c>
      <c r="O281">
        <v>0</v>
      </c>
      <c r="P281">
        <v>0</v>
      </c>
      <c r="Q281" t="s">
        <v>67</v>
      </c>
    </row>
    <row r="282" spans="1:17">
      <c r="A282" t="s">
        <v>391</v>
      </c>
      <c r="B282" t="s">
        <v>385</v>
      </c>
      <c r="C282" t="s">
        <v>389</v>
      </c>
      <c r="D282">
        <v>35010113</v>
      </c>
      <c r="E282">
        <v>108</v>
      </c>
      <c r="F282">
        <v>16</v>
      </c>
      <c r="G282">
        <v>1</v>
      </c>
      <c r="H282">
        <v>0</v>
      </c>
      <c r="Q282" t="s">
        <v>49</v>
      </c>
    </row>
    <row r="283" spans="1:17">
      <c r="A283" t="s">
        <v>392</v>
      </c>
      <c r="B283" t="s">
        <v>385</v>
      </c>
      <c r="C283" t="s">
        <v>389</v>
      </c>
      <c r="D283">
        <v>35010103</v>
      </c>
      <c r="E283">
        <v>274</v>
      </c>
      <c r="F283">
        <v>11</v>
      </c>
      <c r="G283">
        <v>1</v>
      </c>
      <c r="H283">
        <v>0</v>
      </c>
      <c r="M283">
        <v>1</v>
      </c>
      <c r="N283">
        <v>0</v>
      </c>
      <c r="Q283" t="s">
        <v>31</v>
      </c>
    </row>
    <row r="284" spans="1:17">
      <c r="A284" t="s">
        <v>393</v>
      </c>
      <c r="B284" t="s">
        <v>385</v>
      </c>
      <c r="C284" t="s">
        <v>389</v>
      </c>
      <c r="D284">
        <v>35010117</v>
      </c>
      <c r="E284">
        <v>116</v>
      </c>
      <c r="F284">
        <v>16</v>
      </c>
      <c r="K284">
        <v>2</v>
      </c>
      <c r="L284">
        <v>0</v>
      </c>
      <c r="Q284" t="s">
        <v>49</v>
      </c>
    </row>
    <row r="285" spans="1:17">
      <c r="A285" t="s">
        <v>394</v>
      </c>
      <c r="B285" t="s">
        <v>385</v>
      </c>
      <c r="C285" t="s">
        <v>389</v>
      </c>
      <c r="D285">
        <v>35010107</v>
      </c>
      <c r="E285">
        <v>209</v>
      </c>
      <c r="F285">
        <v>13</v>
      </c>
      <c r="K285">
        <v>2</v>
      </c>
      <c r="L285">
        <v>0</v>
      </c>
      <c r="M285">
        <v>1</v>
      </c>
      <c r="N285">
        <v>0</v>
      </c>
      <c r="O285">
        <v>1</v>
      </c>
      <c r="P285">
        <v>0</v>
      </c>
      <c r="Q285" t="s">
        <v>79</v>
      </c>
    </row>
    <row r="286" spans="1:17">
      <c r="A286" t="s">
        <v>395</v>
      </c>
      <c r="B286" t="s">
        <v>385</v>
      </c>
      <c r="C286" t="s">
        <v>389</v>
      </c>
      <c r="D286">
        <v>35010116</v>
      </c>
      <c r="E286">
        <v>79</v>
      </c>
      <c r="F286">
        <v>6</v>
      </c>
      <c r="M286">
        <v>1</v>
      </c>
      <c r="N286">
        <v>0</v>
      </c>
      <c r="Q286" t="s">
        <v>31</v>
      </c>
    </row>
    <row r="287" spans="1:17">
      <c r="A287" t="s">
        <v>396</v>
      </c>
      <c r="B287" t="s">
        <v>385</v>
      </c>
      <c r="C287" t="s">
        <v>389</v>
      </c>
      <c r="D287">
        <v>35010106</v>
      </c>
      <c r="E287">
        <v>244</v>
      </c>
      <c r="F287">
        <v>13</v>
      </c>
      <c r="Q287" t="s">
        <v>49</v>
      </c>
    </row>
    <row r="288" spans="1:17">
      <c r="A288" t="s">
        <v>397</v>
      </c>
      <c r="B288" t="s">
        <v>385</v>
      </c>
      <c r="C288" t="s">
        <v>389</v>
      </c>
      <c r="D288">
        <v>35010111</v>
      </c>
      <c r="E288">
        <v>119</v>
      </c>
      <c r="F288">
        <v>5</v>
      </c>
      <c r="Q288" t="s">
        <v>49</v>
      </c>
    </row>
    <row r="289" spans="1:17">
      <c r="A289" t="s">
        <v>398</v>
      </c>
      <c r="B289" t="s">
        <v>385</v>
      </c>
      <c r="C289" t="s">
        <v>389</v>
      </c>
      <c r="D289">
        <v>35010104</v>
      </c>
      <c r="E289">
        <v>301</v>
      </c>
      <c r="F289">
        <v>26</v>
      </c>
      <c r="G289">
        <v>1</v>
      </c>
      <c r="H289">
        <v>0</v>
      </c>
      <c r="K289">
        <v>1</v>
      </c>
      <c r="L289">
        <v>0</v>
      </c>
      <c r="Q289" t="s">
        <v>49</v>
      </c>
    </row>
    <row r="290" spans="1:17">
      <c r="A290" t="s">
        <v>399</v>
      </c>
      <c r="B290" t="s">
        <v>385</v>
      </c>
      <c r="C290" t="s">
        <v>389</v>
      </c>
      <c r="D290">
        <v>35010110</v>
      </c>
      <c r="E290">
        <v>87</v>
      </c>
      <c r="F290">
        <v>15</v>
      </c>
      <c r="G290">
        <v>1</v>
      </c>
      <c r="H290">
        <v>0</v>
      </c>
      <c r="K290">
        <v>1</v>
      </c>
      <c r="L290">
        <v>0</v>
      </c>
      <c r="Q290" t="s">
        <v>49</v>
      </c>
    </row>
    <row r="291" spans="1:17">
      <c r="A291" t="s">
        <v>400</v>
      </c>
      <c r="B291" t="s">
        <v>401</v>
      </c>
      <c r="C291" t="s">
        <v>402</v>
      </c>
      <c r="D291">
        <v>35010701</v>
      </c>
      <c r="E291">
        <v>180</v>
      </c>
      <c r="F291">
        <v>1</v>
      </c>
      <c r="G291">
        <v>0</v>
      </c>
      <c r="H291">
        <v>0</v>
      </c>
      <c r="M291">
        <v>1</v>
      </c>
      <c r="N291">
        <v>0</v>
      </c>
      <c r="O291">
        <v>1</v>
      </c>
      <c r="Q291" t="s">
        <v>49</v>
      </c>
    </row>
    <row r="292" spans="1:17">
      <c r="A292" t="s">
        <v>403</v>
      </c>
      <c r="B292" t="s">
        <v>401</v>
      </c>
      <c r="C292" t="s">
        <v>402</v>
      </c>
      <c r="D292">
        <v>35010702</v>
      </c>
      <c r="E292">
        <v>180</v>
      </c>
      <c r="F292">
        <v>0</v>
      </c>
      <c r="G292">
        <v>1</v>
      </c>
      <c r="H292">
        <v>0</v>
      </c>
      <c r="M292">
        <v>1</v>
      </c>
      <c r="N292">
        <v>0</v>
      </c>
    </row>
    <row r="293" spans="1:17">
      <c r="A293" t="s">
        <v>404</v>
      </c>
      <c r="B293" t="s">
        <v>401</v>
      </c>
      <c r="C293" t="s">
        <v>402</v>
      </c>
      <c r="D293">
        <v>35010703</v>
      </c>
      <c r="E293">
        <v>120</v>
      </c>
      <c r="F293">
        <v>0</v>
      </c>
      <c r="G293">
        <v>1</v>
      </c>
      <c r="H293">
        <v>0</v>
      </c>
    </row>
    <row r="294" spans="1:17">
      <c r="A294" t="s">
        <v>405</v>
      </c>
      <c r="B294" t="s">
        <v>401</v>
      </c>
      <c r="C294" t="s">
        <v>402</v>
      </c>
      <c r="D294">
        <v>35010704</v>
      </c>
      <c r="E294">
        <v>180</v>
      </c>
      <c r="F294">
        <v>0</v>
      </c>
      <c r="G294">
        <v>1</v>
      </c>
      <c r="H294">
        <v>0</v>
      </c>
      <c r="M294">
        <v>1</v>
      </c>
      <c r="N294">
        <v>0</v>
      </c>
    </row>
    <row r="295" spans="1:17">
      <c r="A295" t="s">
        <v>406</v>
      </c>
      <c r="B295" t="s">
        <v>401</v>
      </c>
      <c r="C295" t="s">
        <v>402</v>
      </c>
      <c r="D295">
        <v>35010705</v>
      </c>
      <c r="E295">
        <v>180</v>
      </c>
      <c r="F295">
        <v>0</v>
      </c>
      <c r="G295">
        <v>1</v>
      </c>
      <c r="H295">
        <v>0</v>
      </c>
    </row>
    <row r="296" spans="1:17">
      <c r="A296" t="s">
        <v>407</v>
      </c>
      <c r="B296" t="s">
        <v>408</v>
      </c>
      <c r="C296" t="s">
        <v>409</v>
      </c>
      <c r="D296">
        <v>35030301</v>
      </c>
      <c r="E296">
        <v>157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2</v>
      </c>
      <c r="N296">
        <v>2</v>
      </c>
      <c r="O296">
        <v>0</v>
      </c>
      <c r="P296">
        <v>0</v>
      </c>
      <c r="Q296" t="s">
        <v>20</v>
      </c>
    </row>
    <row r="297" spans="1:17">
      <c r="A297" t="s">
        <v>410</v>
      </c>
      <c r="B297" t="s">
        <v>401</v>
      </c>
      <c r="C297" t="s">
        <v>402</v>
      </c>
      <c r="D297">
        <v>35010712</v>
      </c>
      <c r="E297">
        <v>180</v>
      </c>
      <c r="F297">
        <v>0</v>
      </c>
      <c r="G297">
        <v>1</v>
      </c>
      <c r="H297">
        <v>0</v>
      </c>
      <c r="N297">
        <v>1</v>
      </c>
      <c r="O297">
        <v>0</v>
      </c>
    </row>
    <row r="298" spans="1:17">
      <c r="A298" t="s">
        <v>411</v>
      </c>
      <c r="B298" t="s">
        <v>408</v>
      </c>
      <c r="C298" t="s">
        <v>409</v>
      </c>
      <c r="D298">
        <v>35030304</v>
      </c>
      <c r="E298">
        <v>170</v>
      </c>
      <c r="F298">
        <v>66</v>
      </c>
      <c r="G298">
        <v>1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1</v>
      </c>
      <c r="N298">
        <v>1</v>
      </c>
      <c r="O298">
        <v>0</v>
      </c>
      <c r="P298">
        <v>0</v>
      </c>
      <c r="Q298" t="s">
        <v>20</v>
      </c>
    </row>
    <row r="299" spans="1:17">
      <c r="A299" t="s">
        <v>412</v>
      </c>
      <c r="B299" t="s">
        <v>401</v>
      </c>
      <c r="C299" t="s">
        <v>402</v>
      </c>
      <c r="D299">
        <v>35010715</v>
      </c>
      <c r="E299">
        <v>180</v>
      </c>
      <c r="F299">
        <v>0</v>
      </c>
      <c r="M299">
        <v>1</v>
      </c>
      <c r="N299">
        <v>0</v>
      </c>
    </row>
    <row r="300" spans="1:17">
      <c r="A300" t="s">
        <v>413</v>
      </c>
      <c r="B300" t="s">
        <v>408</v>
      </c>
      <c r="C300" t="s">
        <v>409</v>
      </c>
      <c r="D300">
        <v>35030306</v>
      </c>
      <c r="E300">
        <v>90</v>
      </c>
      <c r="F300">
        <v>30</v>
      </c>
      <c r="G300">
        <v>1</v>
      </c>
      <c r="H300">
        <v>1</v>
      </c>
      <c r="I300">
        <v>0</v>
      </c>
      <c r="J300">
        <v>0</v>
      </c>
      <c r="K300">
        <v>0</v>
      </c>
      <c r="L300">
        <v>0</v>
      </c>
      <c r="M300">
        <v>1</v>
      </c>
      <c r="N300">
        <v>0</v>
      </c>
      <c r="O300">
        <v>0</v>
      </c>
      <c r="P300">
        <v>0</v>
      </c>
      <c r="Q300" t="s">
        <v>20</v>
      </c>
    </row>
    <row r="301" spans="1:17">
      <c r="A301" t="s">
        <v>414</v>
      </c>
      <c r="B301" t="s">
        <v>408</v>
      </c>
      <c r="C301" t="s">
        <v>409</v>
      </c>
      <c r="D301">
        <v>35030307</v>
      </c>
      <c r="E301">
        <v>120</v>
      </c>
      <c r="F301">
        <v>40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 t="s">
        <v>20</v>
      </c>
    </row>
    <row r="302" spans="1:17">
      <c r="A302" t="s">
        <v>415</v>
      </c>
      <c r="B302" t="s">
        <v>401</v>
      </c>
      <c r="C302" t="s">
        <v>402</v>
      </c>
      <c r="D302">
        <v>35010716</v>
      </c>
      <c r="E302">
        <v>180</v>
      </c>
      <c r="F302">
        <v>0</v>
      </c>
      <c r="G302">
        <v>1</v>
      </c>
      <c r="H302">
        <v>0</v>
      </c>
      <c r="M302">
        <v>1</v>
      </c>
      <c r="N302">
        <v>0</v>
      </c>
    </row>
    <row r="303" spans="1:17">
      <c r="A303" t="s">
        <v>416</v>
      </c>
      <c r="B303" t="s">
        <v>408</v>
      </c>
      <c r="C303" t="s">
        <v>409</v>
      </c>
      <c r="D303">
        <v>35030312</v>
      </c>
      <c r="E303">
        <v>86</v>
      </c>
      <c r="F303">
        <v>12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1</v>
      </c>
      <c r="N303">
        <v>1</v>
      </c>
      <c r="O303">
        <v>0</v>
      </c>
      <c r="P303">
        <v>0</v>
      </c>
      <c r="Q303" t="s">
        <v>20</v>
      </c>
    </row>
    <row r="304" spans="1:17">
      <c r="A304" t="s">
        <v>417</v>
      </c>
      <c r="B304" t="s">
        <v>408</v>
      </c>
      <c r="C304" t="s">
        <v>409</v>
      </c>
      <c r="D304">
        <v>35030315</v>
      </c>
      <c r="E304">
        <v>50</v>
      </c>
      <c r="F304">
        <v>18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1</v>
      </c>
      <c r="N304">
        <v>1</v>
      </c>
      <c r="O304">
        <v>0</v>
      </c>
      <c r="P304">
        <v>0</v>
      </c>
      <c r="Q304" t="s">
        <v>20</v>
      </c>
    </row>
    <row r="305" spans="1:17">
      <c r="A305" t="s">
        <v>418</v>
      </c>
      <c r="B305" t="s">
        <v>408</v>
      </c>
      <c r="C305" t="s">
        <v>409</v>
      </c>
      <c r="D305">
        <v>35030316</v>
      </c>
      <c r="E305">
        <v>140</v>
      </c>
      <c r="F305">
        <v>35</v>
      </c>
      <c r="G305">
        <v>2</v>
      </c>
      <c r="H305">
        <v>2</v>
      </c>
      <c r="I305">
        <v>1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 t="s">
        <v>419</v>
      </c>
    </row>
    <row r="306" spans="1:17">
      <c r="A306" t="s">
        <v>420</v>
      </c>
      <c r="B306" t="s">
        <v>421</v>
      </c>
      <c r="C306" t="s">
        <v>422</v>
      </c>
      <c r="D306">
        <v>35020101</v>
      </c>
      <c r="E306">
        <v>80</v>
      </c>
      <c r="F306">
        <v>3</v>
      </c>
      <c r="G306" t="s">
        <v>423</v>
      </c>
      <c r="H306" t="s">
        <v>423</v>
      </c>
      <c r="I306" t="s">
        <v>423</v>
      </c>
      <c r="J306" t="s">
        <v>423</v>
      </c>
      <c r="K306" t="s">
        <v>423</v>
      </c>
      <c r="L306" t="s">
        <v>423</v>
      </c>
      <c r="M306">
        <v>1</v>
      </c>
      <c r="N306">
        <v>1</v>
      </c>
      <c r="O306" t="s">
        <v>423</v>
      </c>
      <c r="P306" t="s">
        <v>423</v>
      </c>
      <c r="Q306" t="s">
        <v>29</v>
      </c>
    </row>
    <row r="307" spans="1:17">
      <c r="A307" t="s">
        <v>424</v>
      </c>
      <c r="B307" t="s">
        <v>421</v>
      </c>
      <c r="C307" t="s">
        <v>422</v>
      </c>
      <c r="D307">
        <v>35020102</v>
      </c>
      <c r="E307">
        <v>177</v>
      </c>
      <c r="F307">
        <v>8</v>
      </c>
      <c r="G307" t="s">
        <v>423</v>
      </c>
      <c r="H307" t="s">
        <v>423</v>
      </c>
      <c r="I307" t="s">
        <v>423</v>
      </c>
      <c r="J307" t="s">
        <v>423</v>
      </c>
      <c r="K307" t="s">
        <v>423</v>
      </c>
      <c r="L307" t="s">
        <v>423</v>
      </c>
      <c r="M307">
        <v>1</v>
      </c>
      <c r="N307">
        <v>0</v>
      </c>
      <c r="O307" t="s">
        <v>423</v>
      </c>
      <c r="P307" t="s">
        <v>423</v>
      </c>
      <c r="Q307" t="s">
        <v>29</v>
      </c>
    </row>
    <row r="308" spans="1:17">
      <c r="A308" t="s">
        <v>425</v>
      </c>
      <c r="B308" t="s">
        <v>421</v>
      </c>
      <c r="C308" t="s">
        <v>422</v>
      </c>
      <c r="D308">
        <v>35020103</v>
      </c>
      <c r="E308">
        <v>276</v>
      </c>
      <c r="F308">
        <v>8</v>
      </c>
      <c r="G308" t="s">
        <v>423</v>
      </c>
      <c r="H308" t="s">
        <v>423</v>
      </c>
      <c r="I308" t="s">
        <v>423</v>
      </c>
      <c r="J308" t="s">
        <v>423</v>
      </c>
      <c r="K308">
        <v>1</v>
      </c>
      <c r="L308">
        <v>1</v>
      </c>
      <c r="M308" t="s">
        <v>423</v>
      </c>
      <c r="N308" t="s">
        <v>423</v>
      </c>
      <c r="O308">
        <v>1</v>
      </c>
      <c r="P308">
        <v>0</v>
      </c>
      <c r="Q308" t="s">
        <v>29</v>
      </c>
    </row>
    <row r="309" spans="1:17">
      <c r="A309" t="s">
        <v>426</v>
      </c>
      <c r="B309" t="s">
        <v>421</v>
      </c>
      <c r="C309" t="s">
        <v>422</v>
      </c>
      <c r="D309">
        <v>35020104</v>
      </c>
      <c r="E309">
        <v>108</v>
      </c>
      <c r="F309">
        <v>3</v>
      </c>
      <c r="G309" t="s">
        <v>423</v>
      </c>
      <c r="H309" t="s">
        <v>423</v>
      </c>
      <c r="I309" t="s">
        <v>423</v>
      </c>
      <c r="J309" t="s">
        <v>423</v>
      </c>
      <c r="K309" t="s">
        <v>423</v>
      </c>
      <c r="L309" t="s">
        <v>423</v>
      </c>
      <c r="M309" t="s">
        <v>423</v>
      </c>
      <c r="N309" t="s">
        <v>423</v>
      </c>
      <c r="O309" t="s">
        <v>423</v>
      </c>
      <c r="P309" t="s">
        <v>423</v>
      </c>
      <c r="Q309" t="s">
        <v>29</v>
      </c>
    </row>
    <row r="310" spans="1:17">
      <c r="A310" t="s">
        <v>427</v>
      </c>
      <c r="B310" t="s">
        <v>421</v>
      </c>
      <c r="C310" t="s">
        <v>422</v>
      </c>
      <c r="D310">
        <v>35020105</v>
      </c>
      <c r="E310">
        <v>172</v>
      </c>
      <c r="F310">
        <v>11</v>
      </c>
      <c r="G310" t="s">
        <v>423</v>
      </c>
      <c r="H310" t="s">
        <v>423</v>
      </c>
      <c r="I310" t="s">
        <v>423</v>
      </c>
      <c r="J310" t="s">
        <v>423</v>
      </c>
      <c r="K310" t="s">
        <v>423</v>
      </c>
      <c r="L310" t="s">
        <v>423</v>
      </c>
      <c r="M310" t="s">
        <v>423</v>
      </c>
      <c r="N310" t="s">
        <v>423</v>
      </c>
      <c r="O310" t="s">
        <v>423</v>
      </c>
      <c r="P310" t="s">
        <v>423</v>
      </c>
      <c r="Q310" t="s">
        <v>29</v>
      </c>
    </row>
    <row r="311" spans="1:17">
      <c r="A311" t="s">
        <v>428</v>
      </c>
      <c r="B311" t="s">
        <v>421</v>
      </c>
      <c r="C311" t="s">
        <v>422</v>
      </c>
      <c r="D311">
        <v>35020106</v>
      </c>
      <c r="E311">
        <v>182</v>
      </c>
      <c r="F311">
        <v>3</v>
      </c>
      <c r="G311">
        <v>1</v>
      </c>
      <c r="H311">
        <v>0</v>
      </c>
      <c r="I311" t="s">
        <v>423</v>
      </c>
      <c r="J311" t="s">
        <v>423</v>
      </c>
      <c r="K311" t="s">
        <v>423</v>
      </c>
      <c r="L311" t="s">
        <v>423</v>
      </c>
      <c r="M311">
        <v>2</v>
      </c>
      <c r="N311">
        <v>0</v>
      </c>
      <c r="O311" t="s">
        <v>423</v>
      </c>
      <c r="P311" t="s">
        <v>423</v>
      </c>
      <c r="Q311" t="s">
        <v>29</v>
      </c>
    </row>
    <row r="312" spans="1:17">
      <c r="A312" t="s">
        <v>429</v>
      </c>
      <c r="B312" t="s">
        <v>421</v>
      </c>
      <c r="C312" t="s">
        <v>422</v>
      </c>
      <c r="D312">
        <v>35020111</v>
      </c>
      <c r="E312">
        <v>163</v>
      </c>
      <c r="F312">
        <v>11</v>
      </c>
      <c r="G312" t="s">
        <v>423</v>
      </c>
      <c r="H312" t="s">
        <v>423</v>
      </c>
      <c r="I312" t="s">
        <v>423</v>
      </c>
      <c r="J312" t="s">
        <v>423</v>
      </c>
      <c r="K312" t="s">
        <v>423</v>
      </c>
      <c r="L312" t="s">
        <v>423</v>
      </c>
      <c r="M312">
        <v>2</v>
      </c>
      <c r="N312">
        <v>1</v>
      </c>
      <c r="O312" t="s">
        <v>423</v>
      </c>
      <c r="P312" t="s">
        <v>423</v>
      </c>
      <c r="Q312" t="s">
        <v>20</v>
      </c>
    </row>
    <row r="313" spans="1:17">
      <c r="A313" t="s">
        <v>430</v>
      </c>
      <c r="B313" t="s">
        <v>421</v>
      </c>
      <c r="C313" t="s">
        <v>422</v>
      </c>
      <c r="D313">
        <v>35020114</v>
      </c>
      <c r="E313">
        <v>124</v>
      </c>
      <c r="F313">
        <v>6</v>
      </c>
      <c r="G313" t="s">
        <v>423</v>
      </c>
      <c r="H313" t="s">
        <v>423</v>
      </c>
      <c r="I313">
        <v>1</v>
      </c>
      <c r="J313">
        <v>0</v>
      </c>
      <c r="K313" t="s">
        <v>423</v>
      </c>
      <c r="L313" t="s">
        <v>423</v>
      </c>
      <c r="M313" t="s">
        <v>423</v>
      </c>
      <c r="N313" t="s">
        <v>423</v>
      </c>
      <c r="O313" t="s">
        <v>423</v>
      </c>
      <c r="P313" t="s">
        <v>423</v>
      </c>
      <c r="Q313" t="s">
        <v>29</v>
      </c>
    </row>
    <row r="314" spans="1:17">
      <c r="A314" t="s">
        <v>431</v>
      </c>
      <c r="B314" t="s">
        <v>421</v>
      </c>
      <c r="C314" t="s">
        <v>422</v>
      </c>
      <c r="D314">
        <v>35020115</v>
      </c>
      <c r="E314">
        <v>71</v>
      </c>
      <c r="F314">
        <v>0</v>
      </c>
      <c r="G314">
        <v>1</v>
      </c>
      <c r="H314">
        <v>1</v>
      </c>
      <c r="I314" t="s">
        <v>423</v>
      </c>
      <c r="J314" t="s">
        <v>423</v>
      </c>
      <c r="K314" t="s">
        <v>423</v>
      </c>
      <c r="L314" t="s">
        <v>423</v>
      </c>
      <c r="M314" t="s">
        <v>423</v>
      </c>
      <c r="N314" t="s">
        <v>423</v>
      </c>
      <c r="O314">
        <v>1</v>
      </c>
      <c r="P314">
        <v>0</v>
      </c>
      <c r="Q314" t="s">
        <v>29</v>
      </c>
    </row>
    <row r="315" spans="1:17">
      <c r="A315" t="s">
        <v>432</v>
      </c>
      <c r="B315" t="s">
        <v>421</v>
      </c>
      <c r="C315" t="s">
        <v>422</v>
      </c>
      <c r="D315">
        <v>35020116</v>
      </c>
      <c r="E315">
        <v>281</v>
      </c>
      <c r="F315">
        <v>14</v>
      </c>
      <c r="G315">
        <v>2</v>
      </c>
      <c r="H315">
        <v>2</v>
      </c>
      <c r="I315" t="s">
        <v>423</v>
      </c>
      <c r="J315" t="s">
        <v>423</v>
      </c>
      <c r="K315" t="s">
        <v>423</v>
      </c>
      <c r="L315" t="s">
        <v>423</v>
      </c>
      <c r="M315" t="s">
        <v>423</v>
      </c>
      <c r="N315" t="s">
        <v>423</v>
      </c>
      <c r="O315" t="s">
        <v>423</v>
      </c>
      <c r="P315" t="s">
        <v>423</v>
      </c>
      <c r="Q315" t="s">
        <v>29</v>
      </c>
    </row>
    <row r="316" spans="1:17">
      <c r="A316" t="s">
        <v>433</v>
      </c>
      <c r="B316" t="s">
        <v>434</v>
      </c>
      <c r="C316" t="s">
        <v>435</v>
      </c>
      <c r="D316">
        <v>35010201</v>
      </c>
      <c r="E316">
        <v>35</v>
      </c>
      <c r="F316">
        <v>4</v>
      </c>
      <c r="G316">
        <v>1</v>
      </c>
      <c r="H316">
        <v>0</v>
      </c>
      <c r="M316">
        <v>1</v>
      </c>
      <c r="N316">
        <v>0</v>
      </c>
      <c r="Q316" t="s">
        <v>84</v>
      </c>
    </row>
    <row r="317" spans="1:17">
      <c r="A317" t="s">
        <v>436</v>
      </c>
      <c r="B317" t="s">
        <v>434</v>
      </c>
      <c r="C317" t="s">
        <v>435</v>
      </c>
      <c r="D317">
        <v>35010202</v>
      </c>
      <c r="E317">
        <v>35</v>
      </c>
      <c r="F317">
        <v>5</v>
      </c>
      <c r="G317">
        <v>1</v>
      </c>
      <c r="H317">
        <v>0</v>
      </c>
      <c r="K317">
        <v>1</v>
      </c>
      <c r="L317">
        <v>0</v>
      </c>
      <c r="M317">
        <v>1</v>
      </c>
      <c r="N317">
        <v>0</v>
      </c>
      <c r="O317">
        <v>1</v>
      </c>
      <c r="P317">
        <v>0</v>
      </c>
      <c r="Q317" t="s">
        <v>29</v>
      </c>
    </row>
    <row r="318" spans="1:17">
      <c r="A318" t="s">
        <v>437</v>
      </c>
      <c r="B318" t="s">
        <v>434</v>
      </c>
      <c r="C318" t="s">
        <v>435</v>
      </c>
      <c r="D318">
        <v>35010203</v>
      </c>
      <c r="E318">
        <v>45</v>
      </c>
      <c r="F318">
        <v>3</v>
      </c>
      <c r="I318">
        <v>1</v>
      </c>
      <c r="J318">
        <v>0</v>
      </c>
      <c r="M318">
        <v>1</v>
      </c>
      <c r="N318">
        <v>0</v>
      </c>
      <c r="Q318" t="s">
        <v>84</v>
      </c>
    </row>
    <row r="319" spans="1:17">
      <c r="A319" t="s">
        <v>438</v>
      </c>
      <c r="B319" t="s">
        <v>434</v>
      </c>
      <c r="C319" t="s">
        <v>435</v>
      </c>
      <c r="D319">
        <v>35010204</v>
      </c>
      <c r="E319">
        <v>35</v>
      </c>
      <c r="F319">
        <v>5</v>
      </c>
      <c r="M319">
        <v>1</v>
      </c>
      <c r="N319">
        <v>0</v>
      </c>
      <c r="Q319" t="s">
        <v>84</v>
      </c>
    </row>
    <row r="320" spans="1:17">
      <c r="A320" t="s">
        <v>439</v>
      </c>
      <c r="B320" t="s">
        <v>434</v>
      </c>
      <c r="C320" t="s">
        <v>435</v>
      </c>
      <c r="D320">
        <v>35010205</v>
      </c>
      <c r="E320">
        <v>45</v>
      </c>
      <c r="F320" t="s">
        <v>440</v>
      </c>
      <c r="G320">
        <v>1</v>
      </c>
      <c r="H320">
        <v>0</v>
      </c>
      <c r="M320">
        <v>1</v>
      </c>
      <c r="N320">
        <v>0</v>
      </c>
      <c r="Q320" t="s">
        <v>84</v>
      </c>
    </row>
    <row r="321" spans="1:17">
      <c r="A321" t="s">
        <v>441</v>
      </c>
      <c r="B321" t="s">
        <v>434</v>
      </c>
      <c r="C321" t="s">
        <v>435</v>
      </c>
      <c r="D321">
        <v>35010206</v>
      </c>
      <c r="E321">
        <v>35</v>
      </c>
      <c r="F321">
        <v>5</v>
      </c>
      <c r="M321">
        <v>1</v>
      </c>
      <c r="N321">
        <v>0</v>
      </c>
      <c r="O321">
        <v>1</v>
      </c>
      <c r="P321">
        <v>0</v>
      </c>
      <c r="Q321" t="s">
        <v>84</v>
      </c>
    </row>
    <row r="322" spans="1:17">
      <c r="A322" t="s">
        <v>442</v>
      </c>
      <c r="B322" t="s">
        <v>434</v>
      </c>
      <c r="C322" t="s">
        <v>435</v>
      </c>
      <c r="D322">
        <v>35010207</v>
      </c>
      <c r="E322">
        <v>35</v>
      </c>
      <c r="F322">
        <v>4</v>
      </c>
      <c r="M322">
        <v>1</v>
      </c>
      <c r="N322">
        <v>0</v>
      </c>
      <c r="Q322" t="s">
        <v>84</v>
      </c>
    </row>
    <row r="323" spans="1:17">
      <c r="A323" t="s">
        <v>443</v>
      </c>
      <c r="B323" t="s">
        <v>434</v>
      </c>
      <c r="C323" t="s">
        <v>435</v>
      </c>
      <c r="D323">
        <v>35010208</v>
      </c>
      <c r="E323">
        <v>45</v>
      </c>
      <c r="F323">
        <v>8</v>
      </c>
      <c r="M323">
        <v>1</v>
      </c>
      <c r="N323">
        <v>0</v>
      </c>
      <c r="Q323" t="s">
        <v>84</v>
      </c>
    </row>
    <row r="324" spans="1:17">
      <c r="A324" t="s">
        <v>444</v>
      </c>
      <c r="B324" t="s">
        <v>434</v>
      </c>
      <c r="C324" t="s">
        <v>435</v>
      </c>
      <c r="D324">
        <v>35010209</v>
      </c>
      <c r="E324">
        <v>35</v>
      </c>
      <c r="F324">
        <v>6</v>
      </c>
      <c r="M324">
        <v>1</v>
      </c>
      <c r="N324">
        <v>0</v>
      </c>
      <c r="Q324" t="s">
        <v>84</v>
      </c>
    </row>
    <row r="325" spans="1:17">
      <c r="A325" t="s">
        <v>445</v>
      </c>
      <c r="B325" t="s">
        <v>434</v>
      </c>
      <c r="C325" t="s">
        <v>435</v>
      </c>
      <c r="D325">
        <v>35010210</v>
      </c>
      <c r="E325">
        <v>45</v>
      </c>
      <c r="F325">
        <v>5</v>
      </c>
      <c r="M325">
        <v>1</v>
      </c>
      <c r="N325">
        <v>0</v>
      </c>
      <c r="Q325" t="s">
        <v>446</v>
      </c>
    </row>
    <row r="326" spans="1:17">
      <c r="A326" t="s">
        <v>447</v>
      </c>
      <c r="B326" t="s">
        <v>434</v>
      </c>
      <c r="C326" t="s">
        <v>435</v>
      </c>
      <c r="D326">
        <v>35010211</v>
      </c>
      <c r="E326">
        <v>45</v>
      </c>
      <c r="F326">
        <v>6</v>
      </c>
      <c r="M326">
        <v>1</v>
      </c>
      <c r="N326">
        <v>0</v>
      </c>
      <c r="Q326" t="s">
        <v>446</v>
      </c>
    </row>
    <row r="327" spans="1:17">
      <c r="A327" t="s">
        <v>448</v>
      </c>
      <c r="B327" t="s">
        <v>434</v>
      </c>
      <c r="C327" t="s">
        <v>435</v>
      </c>
      <c r="D327">
        <v>35010212</v>
      </c>
      <c r="E327">
        <v>45</v>
      </c>
      <c r="F327">
        <v>5</v>
      </c>
      <c r="G327">
        <v>1</v>
      </c>
      <c r="H327">
        <v>0</v>
      </c>
      <c r="K327">
        <v>1</v>
      </c>
      <c r="L327">
        <v>0</v>
      </c>
      <c r="M327">
        <v>1</v>
      </c>
      <c r="N327">
        <v>0</v>
      </c>
      <c r="Q327" t="s">
        <v>84</v>
      </c>
    </row>
    <row r="328" spans="1:17">
      <c r="A328" t="s">
        <v>449</v>
      </c>
      <c r="B328" t="s">
        <v>434</v>
      </c>
      <c r="C328" t="s">
        <v>435</v>
      </c>
      <c r="D328">
        <v>35010213</v>
      </c>
      <c r="E328">
        <v>35</v>
      </c>
      <c r="F328">
        <v>5</v>
      </c>
      <c r="K328">
        <v>1</v>
      </c>
      <c r="L328">
        <v>1</v>
      </c>
      <c r="M328">
        <v>1</v>
      </c>
      <c r="N328">
        <v>0</v>
      </c>
      <c r="O328">
        <v>1</v>
      </c>
      <c r="P328">
        <v>0</v>
      </c>
      <c r="Q328" t="s">
        <v>25</v>
      </c>
    </row>
    <row r="329" spans="1:17">
      <c r="A329" t="s">
        <v>450</v>
      </c>
      <c r="B329" t="s">
        <v>451</v>
      </c>
      <c r="C329" t="s">
        <v>452</v>
      </c>
      <c r="D329">
        <v>35020301</v>
      </c>
      <c r="E329">
        <v>150</v>
      </c>
      <c r="F329">
        <v>10</v>
      </c>
      <c r="G329">
        <v>0</v>
      </c>
      <c r="H329">
        <v>0</v>
      </c>
      <c r="I329">
        <v>1</v>
      </c>
      <c r="J329">
        <v>0</v>
      </c>
      <c r="K329">
        <v>0</v>
      </c>
      <c r="L329">
        <v>0</v>
      </c>
      <c r="M329">
        <v>1</v>
      </c>
      <c r="N329">
        <v>0</v>
      </c>
      <c r="O329">
        <v>0</v>
      </c>
      <c r="P329">
        <v>0</v>
      </c>
      <c r="Q329" t="s">
        <v>31</v>
      </c>
    </row>
    <row r="330" spans="1:17">
      <c r="A330" t="s">
        <v>453</v>
      </c>
      <c r="B330" t="s">
        <v>434</v>
      </c>
      <c r="C330" t="s">
        <v>435</v>
      </c>
      <c r="D330">
        <v>35010214</v>
      </c>
      <c r="E330">
        <v>45</v>
      </c>
      <c r="F330">
        <v>4</v>
      </c>
      <c r="G330">
        <v>1</v>
      </c>
      <c r="H330">
        <v>0</v>
      </c>
      <c r="M330">
        <v>1</v>
      </c>
      <c r="N330">
        <v>0</v>
      </c>
      <c r="Q330" t="s">
        <v>84</v>
      </c>
    </row>
    <row r="331" spans="1:17">
      <c r="A331" t="s">
        <v>454</v>
      </c>
      <c r="B331" t="s">
        <v>434</v>
      </c>
      <c r="C331" t="s">
        <v>435</v>
      </c>
      <c r="D331">
        <v>35010215</v>
      </c>
      <c r="E331">
        <v>45</v>
      </c>
      <c r="F331">
        <v>5</v>
      </c>
      <c r="K331">
        <v>1</v>
      </c>
      <c r="L331">
        <v>0</v>
      </c>
      <c r="M331">
        <v>1</v>
      </c>
      <c r="N331">
        <v>0</v>
      </c>
      <c r="O331">
        <v>1</v>
      </c>
      <c r="P331">
        <v>0</v>
      </c>
      <c r="Q331" t="s">
        <v>84</v>
      </c>
    </row>
    <row r="332" spans="1:17">
      <c r="A332" t="s">
        <v>455</v>
      </c>
      <c r="B332" t="s">
        <v>451</v>
      </c>
      <c r="C332" t="s">
        <v>452</v>
      </c>
      <c r="D332">
        <v>35020302</v>
      </c>
      <c r="E332">
        <v>100</v>
      </c>
      <c r="F332">
        <v>6</v>
      </c>
      <c r="G332">
        <v>1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1</v>
      </c>
      <c r="N332">
        <v>0</v>
      </c>
      <c r="O332">
        <v>0</v>
      </c>
      <c r="P332">
        <v>0</v>
      </c>
      <c r="Q332" t="s">
        <v>31</v>
      </c>
    </row>
    <row r="333" spans="1:17">
      <c r="A333" t="s">
        <v>456</v>
      </c>
      <c r="B333" t="s">
        <v>451</v>
      </c>
      <c r="C333" t="s">
        <v>452</v>
      </c>
      <c r="D333">
        <v>35020304</v>
      </c>
      <c r="E333">
        <v>60</v>
      </c>
      <c r="F333">
        <v>5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1</v>
      </c>
      <c r="N333">
        <v>0</v>
      </c>
      <c r="O333">
        <v>0</v>
      </c>
      <c r="P333">
        <v>0</v>
      </c>
      <c r="Q333" t="s">
        <v>31</v>
      </c>
    </row>
    <row r="334" spans="1:17">
      <c r="A334" t="s">
        <v>457</v>
      </c>
      <c r="B334" t="s">
        <v>451</v>
      </c>
      <c r="C334" t="s">
        <v>452</v>
      </c>
      <c r="D334">
        <v>35020305</v>
      </c>
      <c r="E334">
        <v>100</v>
      </c>
      <c r="F334">
        <v>8</v>
      </c>
      <c r="G334">
        <v>1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1</v>
      </c>
      <c r="N334">
        <v>0</v>
      </c>
      <c r="O334">
        <v>0</v>
      </c>
      <c r="P334">
        <v>0</v>
      </c>
      <c r="Q334" t="s">
        <v>31</v>
      </c>
    </row>
    <row r="335" spans="1:17">
      <c r="A335" t="s">
        <v>458</v>
      </c>
      <c r="B335" t="s">
        <v>451</v>
      </c>
      <c r="C335" t="s">
        <v>452</v>
      </c>
      <c r="D335">
        <v>35020307</v>
      </c>
      <c r="E335">
        <v>75</v>
      </c>
      <c r="F335">
        <v>6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1</v>
      </c>
      <c r="N335">
        <v>0</v>
      </c>
      <c r="O335">
        <v>0</v>
      </c>
      <c r="P335">
        <v>0</v>
      </c>
      <c r="Q335" t="s">
        <v>31</v>
      </c>
    </row>
    <row r="336" spans="1:17">
      <c r="A336" t="s">
        <v>459</v>
      </c>
      <c r="B336" t="s">
        <v>451</v>
      </c>
      <c r="C336" t="s">
        <v>452</v>
      </c>
      <c r="D336">
        <v>35020308</v>
      </c>
      <c r="E336">
        <v>140</v>
      </c>
      <c r="F336">
        <v>9</v>
      </c>
      <c r="G336">
        <v>1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 t="s">
        <v>31</v>
      </c>
    </row>
    <row r="337" spans="1:17">
      <c r="A337" t="s">
        <v>460</v>
      </c>
      <c r="B337" t="s">
        <v>461</v>
      </c>
      <c r="C337" t="s">
        <v>462</v>
      </c>
      <c r="D337">
        <v>35010405</v>
      </c>
      <c r="E337">
        <v>152</v>
      </c>
      <c r="F337">
        <v>10</v>
      </c>
      <c r="G337">
        <v>1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1</v>
      </c>
      <c r="N337">
        <v>0</v>
      </c>
      <c r="O337">
        <v>1</v>
      </c>
      <c r="P337">
        <v>0</v>
      </c>
      <c r="Q337" t="s">
        <v>84</v>
      </c>
    </row>
    <row r="338" spans="1:17">
      <c r="A338" t="s">
        <v>460</v>
      </c>
      <c r="B338" t="s">
        <v>451</v>
      </c>
      <c r="C338" t="s">
        <v>452</v>
      </c>
      <c r="D338">
        <v>35020310</v>
      </c>
      <c r="E338">
        <v>100</v>
      </c>
      <c r="F338">
        <v>10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 t="s">
        <v>31</v>
      </c>
    </row>
    <row r="339" spans="1:17">
      <c r="A339" t="s">
        <v>463</v>
      </c>
      <c r="B339" t="s">
        <v>461</v>
      </c>
      <c r="C339" t="s">
        <v>462</v>
      </c>
      <c r="D339">
        <v>35010409</v>
      </c>
      <c r="E339">
        <v>170</v>
      </c>
      <c r="F339">
        <v>12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1</v>
      </c>
      <c r="N339">
        <v>1</v>
      </c>
      <c r="O339">
        <v>0</v>
      </c>
      <c r="P339">
        <v>0</v>
      </c>
      <c r="Q339" t="s">
        <v>84</v>
      </c>
    </row>
    <row r="340" spans="1:17">
      <c r="A340" t="s">
        <v>464</v>
      </c>
      <c r="B340" t="s">
        <v>465</v>
      </c>
      <c r="C340" t="s">
        <v>462</v>
      </c>
      <c r="D340">
        <v>35010404</v>
      </c>
      <c r="E340">
        <v>104</v>
      </c>
      <c r="F340">
        <v>8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1</v>
      </c>
      <c r="N340">
        <v>0</v>
      </c>
      <c r="O340">
        <v>0</v>
      </c>
      <c r="P340">
        <v>0</v>
      </c>
      <c r="Q340" t="s">
        <v>84</v>
      </c>
    </row>
    <row r="341" spans="1:17">
      <c r="A341" t="s">
        <v>466</v>
      </c>
      <c r="B341" t="s">
        <v>465</v>
      </c>
      <c r="C341" t="s">
        <v>462</v>
      </c>
      <c r="D341">
        <v>35010406</v>
      </c>
      <c r="E341">
        <v>126</v>
      </c>
      <c r="F341">
        <v>10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1</v>
      </c>
      <c r="N341">
        <v>0</v>
      </c>
      <c r="O341">
        <v>0</v>
      </c>
      <c r="P341">
        <v>0</v>
      </c>
      <c r="Q341" t="s">
        <v>84</v>
      </c>
    </row>
    <row r="342" spans="1:17">
      <c r="A342" t="s">
        <v>467</v>
      </c>
      <c r="B342" t="s">
        <v>461</v>
      </c>
      <c r="C342" t="s">
        <v>462</v>
      </c>
      <c r="D342">
        <v>35010407</v>
      </c>
      <c r="E342">
        <v>214</v>
      </c>
      <c r="F342">
        <v>20</v>
      </c>
      <c r="G342">
        <v>1</v>
      </c>
      <c r="H342">
        <v>0</v>
      </c>
      <c r="I342">
        <v>1</v>
      </c>
      <c r="J342">
        <v>0</v>
      </c>
      <c r="K342">
        <v>0</v>
      </c>
      <c r="L342">
        <v>0</v>
      </c>
      <c r="M342">
        <v>2</v>
      </c>
      <c r="N342">
        <v>1</v>
      </c>
      <c r="O342">
        <v>0</v>
      </c>
      <c r="P342">
        <v>0</v>
      </c>
      <c r="Q342" t="s">
        <v>84</v>
      </c>
    </row>
    <row r="343" spans="1:17">
      <c r="A343" t="s">
        <v>468</v>
      </c>
      <c r="B343" t="s">
        <v>469</v>
      </c>
      <c r="C343" t="s">
        <v>462</v>
      </c>
      <c r="D343">
        <v>35010408</v>
      </c>
      <c r="E343">
        <v>128</v>
      </c>
      <c r="F343">
        <v>12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1</v>
      </c>
      <c r="N343">
        <v>0</v>
      </c>
      <c r="O343">
        <v>0</v>
      </c>
      <c r="P343">
        <v>0</v>
      </c>
      <c r="Q343" t="s">
        <v>84</v>
      </c>
    </row>
    <row r="344" spans="1:17">
      <c r="A344" t="s">
        <v>470</v>
      </c>
      <c r="B344" t="s">
        <v>469</v>
      </c>
      <c r="C344" t="s">
        <v>462</v>
      </c>
      <c r="D344">
        <v>350104011</v>
      </c>
      <c r="E344">
        <v>142</v>
      </c>
      <c r="F344">
        <v>16</v>
      </c>
      <c r="G344">
        <v>1</v>
      </c>
      <c r="H344">
        <v>0</v>
      </c>
      <c r="I344">
        <v>0</v>
      </c>
      <c r="J344">
        <v>0</v>
      </c>
      <c r="K344">
        <v>0</v>
      </c>
      <c r="L344">
        <v>0</v>
      </c>
      <c r="N344">
        <v>1</v>
      </c>
      <c r="O344">
        <v>0</v>
      </c>
      <c r="P344">
        <v>0</v>
      </c>
      <c r="Q344" t="s">
        <v>84</v>
      </c>
    </row>
    <row r="345" spans="1:17">
      <c r="A345" t="s">
        <v>471</v>
      </c>
      <c r="B345" t="s">
        <v>362</v>
      </c>
      <c r="C345" t="s">
        <v>363</v>
      </c>
      <c r="D345">
        <v>35081007</v>
      </c>
      <c r="E345">
        <v>30</v>
      </c>
      <c r="F345">
        <v>1</v>
      </c>
      <c r="G345">
        <v>1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1</v>
      </c>
      <c r="N345">
        <v>0</v>
      </c>
      <c r="O345">
        <v>0</v>
      </c>
      <c r="P345">
        <v>0</v>
      </c>
      <c r="Q345" t="s">
        <v>67</v>
      </c>
    </row>
    <row r="346" spans="1:17">
      <c r="A346" t="s">
        <v>472</v>
      </c>
      <c r="B346" t="s">
        <v>362</v>
      </c>
      <c r="C346" t="s">
        <v>363</v>
      </c>
      <c r="D346">
        <v>35081009</v>
      </c>
      <c r="E346">
        <v>30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1</v>
      </c>
      <c r="N346">
        <v>0</v>
      </c>
      <c r="O346">
        <v>0</v>
      </c>
      <c r="P346">
        <v>0</v>
      </c>
    </row>
    <row r="347" spans="1:17">
      <c r="A347" t="s">
        <v>473</v>
      </c>
      <c r="B347" t="s">
        <v>474</v>
      </c>
      <c r="C347" t="s">
        <v>475</v>
      </c>
      <c r="D347">
        <v>33502003</v>
      </c>
      <c r="E347">
        <v>125</v>
      </c>
      <c r="F347">
        <v>10</v>
      </c>
      <c r="G347">
        <v>1</v>
      </c>
      <c r="H347">
        <v>0</v>
      </c>
      <c r="I347">
        <v>1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 t="s">
        <v>60</v>
      </c>
    </row>
    <row r="348" spans="1:17">
      <c r="A348" t="s">
        <v>476</v>
      </c>
      <c r="B348" t="s">
        <v>474</v>
      </c>
      <c r="C348" t="s">
        <v>475</v>
      </c>
      <c r="D348">
        <v>33502006</v>
      </c>
      <c r="E348">
        <v>79</v>
      </c>
      <c r="F348">
        <v>6</v>
      </c>
      <c r="G348">
        <v>1</v>
      </c>
      <c r="H348">
        <v>1</v>
      </c>
      <c r="I348">
        <v>0</v>
      </c>
      <c r="J348">
        <v>0</v>
      </c>
      <c r="K348">
        <v>0</v>
      </c>
      <c r="L348">
        <v>0</v>
      </c>
      <c r="M348">
        <v>1</v>
      </c>
      <c r="N348">
        <v>0</v>
      </c>
      <c r="O348">
        <v>0</v>
      </c>
      <c r="P348">
        <v>0</v>
      </c>
      <c r="Q348" t="s">
        <v>477</v>
      </c>
    </row>
    <row r="349" spans="1:17">
      <c r="A349" t="s">
        <v>478</v>
      </c>
      <c r="B349" t="s">
        <v>479</v>
      </c>
      <c r="C349" t="s">
        <v>480</v>
      </c>
      <c r="D349">
        <v>35081204</v>
      </c>
      <c r="E349">
        <v>113</v>
      </c>
      <c r="F349">
        <v>3</v>
      </c>
      <c r="G349">
        <v>1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1</v>
      </c>
      <c r="N349">
        <v>0</v>
      </c>
      <c r="O349">
        <v>0</v>
      </c>
      <c r="P349">
        <v>0</v>
      </c>
      <c r="Q349" t="s">
        <v>29</v>
      </c>
    </row>
    <row r="350" spans="1:17">
      <c r="A350" t="s">
        <v>481</v>
      </c>
      <c r="B350" t="s">
        <v>482</v>
      </c>
      <c r="C350" t="s">
        <v>480</v>
      </c>
      <c r="D350">
        <v>35081208</v>
      </c>
      <c r="E350">
        <v>85</v>
      </c>
      <c r="F350">
        <v>4</v>
      </c>
      <c r="G350">
        <v>1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1</v>
      </c>
      <c r="N350">
        <v>0</v>
      </c>
      <c r="O350">
        <v>0</v>
      </c>
      <c r="P350">
        <v>0</v>
      </c>
      <c r="Q350" t="s">
        <v>29</v>
      </c>
    </row>
    <row r="351" spans="1:17">
      <c r="A351" t="s">
        <v>483</v>
      </c>
      <c r="B351" t="s">
        <v>474</v>
      </c>
      <c r="C351" t="s">
        <v>475</v>
      </c>
      <c r="D351">
        <v>33502009</v>
      </c>
      <c r="E351">
        <v>115</v>
      </c>
      <c r="F351">
        <v>5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2</v>
      </c>
      <c r="N351">
        <v>1</v>
      </c>
      <c r="O351">
        <v>0</v>
      </c>
      <c r="P351">
        <v>0</v>
      </c>
      <c r="Q351" t="s">
        <v>84</v>
      </c>
    </row>
    <row r="352" spans="1:17">
      <c r="A352" t="s">
        <v>484</v>
      </c>
      <c r="B352" t="s">
        <v>482</v>
      </c>
      <c r="C352" t="s">
        <v>480</v>
      </c>
      <c r="D352">
        <v>35081209</v>
      </c>
      <c r="E352">
        <v>158</v>
      </c>
      <c r="F352">
        <v>11</v>
      </c>
      <c r="G352">
        <v>1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1</v>
      </c>
      <c r="N352">
        <v>0</v>
      </c>
      <c r="O352">
        <v>0</v>
      </c>
      <c r="P352">
        <v>0</v>
      </c>
      <c r="Q352" t="s">
        <v>29</v>
      </c>
    </row>
    <row r="353" spans="1:17">
      <c r="A353" t="s">
        <v>485</v>
      </c>
      <c r="B353" t="s">
        <v>486</v>
      </c>
      <c r="C353" t="s">
        <v>480</v>
      </c>
      <c r="D353">
        <v>35081212</v>
      </c>
      <c r="E353">
        <v>140</v>
      </c>
      <c r="F353">
        <v>14</v>
      </c>
      <c r="G353">
        <v>1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1</v>
      </c>
      <c r="N353">
        <v>0</v>
      </c>
      <c r="O353">
        <v>0</v>
      </c>
      <c r="P353">
        <v>0</v>
      </c>
      <c r="Q353" t="s">
        <v>29</v>
      </c>
    </row>
    <row r="354" spans="1:17">
      <c r="A354" t="s">
        <v>487</v>
      </c>
      <c r="B354" t="s">
        <v>488</v>
      </c>
      <c r="C354" t="s">
        <v>489</v>
      </c>
      <c r="D354">
        <v>35060101</v>
      </c>
      <c r="E354">
        <v>210</v>
      </c>
      <c r="F354">
        <v>17</v>
      </c>
      <c r="G354">
        <v>1</v>
      </c>
      <c r="H354">
        <v>0</v>
      </c>
      <c r="M354">
        <v>1</v>
      </c>
      <c r="N354">
        <v>1</v>
      </c>
      <c r="Q354" t="s">
        <v>29</v>
      </c>
    </row>
    <row r="355" spans="1:17">
      <c r="A355" t="s">
        <v>490</v>
      </c>
      <c r="B355" t="s">
        <v>488</v>
      </c>
      <c r="C355" t="s">
        <v>489</v>
      </c>
      <c r="D355">
        <v>35060102</v>
      </c>
      <c r="E355">
        <v>190</v>
      </c>
      <c r="F355">
        <v>18</v>
      </c>
      <c r="M355">
        <v>1</v>
      </c>
      <c r="N355">
        <v>0</v>
      </c>
      <c r="Q355" t="s">
        <v>29</v>
      </c>
    </row>
    <row r="356" spans="1:17">
      <c r="A356" t="s">
        <v>491</v>
      </c>
      <c r="B356" t="s">
        <v>488</v>
      </c>
      <c r="C356" t="s">
        <v>489</v>
      </c>
      <c r="D356">
        <v>35060103</v>
      </c>
      <c r="E356">
        <v>242</v>
      </c>
      <c r="F356">
        <v>31</v>
      </c>
      <c r="G356">
        <v>1</v>
      </c>
      <c r="H356">
        <v>0</v>
      </c>
      <c r="Q356" t="s">
        <v>29</v>
      </c>
    </row>
    <row r="357" spans="1:17">
      <c r="A357" t="s">
        <v>492</v>
      </c>
      <c r="B357" t="s">
        <v>488</v>
      </c>
      <c r="C357" t="s">
        <v>489</v>
      </c>
      <c r="D357">
        <v>35060104</v>
      </c>
      <c r="E357">
        <v>240</v>
      </c>
      <c r="F357">
        <v>32</v>
      </c>
      <c r="I357">
        <v>1</v>
      </c>
      <c r="J357">
        <v>0</v>
      </c>
      <c r="M357">
        <v>1</v>
      </c>
      <c r="N357">
        <v>1</v>
      </c>
      <c r="Q357" t="s">
        <v>29</v>
      </c>
    </row>
    <row r="358" spans="1:17">
      <c r="A358" t="s">
        <v>493</v>
      </c>
      <c r="B358" t="s">
        <v>488</v>
      </c>
      <c r="C358" t="s">
        <v>489</v>
      </c>
      <c r="D358">
        <v>35060108</v>
      </c>
      <c r="E358">
        <v>345</v>
      </c>
      <c r="F358">
        <v>45</v>
      </c>
      <c r="G358">
        <v>1</v>
      </c>
      <c r="H358">
        <v>0</v>
      </c>
      <c r="M358">
        <v>1</v>
      </c>
      <c r="N358">
        <v>1</v>
      </c>
      <c r="Q358" t="s">
        <v>29</v>
      </c>
    </row>
    <row r="359" spans="1:17">
      <c r="A359" t="s">
        <v>494</v>
      </c>
      <c r="B359" t="s">
        <v>488</v>
      </c>
      <c r="C359" t="s">
        <v>489</v>
      </c>
      <c r="D359">
        <v>35060109</v>
      </c>
      <c r="E359">
        <v>210</v>
      </c>
      <c r="F359">
        <v>17</v>
      </c>
      <c r="G359">
        <v>1</v>
      </c>
      <c r="H359">
        <v>1</v>
      </c>
      <c r="Q359" t="s">
        <v>29</v>
      </c>
    </row>
    <row r="360" spans="1:17">
      <c r="A360" t="s">
        <v>495</v>
      </c>
      <c r="B360" t="s">
        <v>496</v>
      </c>
      <c r="C360" t="s">
        <v>497</v>
      </c>
      <c r="D360">
        <v>35050301</v>
      </c>
      <c r="E360">
        <v>34</v>
      </c>
      <c r="F360">
        <v>5</v>
      </c>
      <c r="G360">
        <v>1</v>
      </c>
      <c r="H360">
        <v>0</v>
      </c>
      <c r="M360">
        <v>1</v>
      </c>
      <c r="N360">
        <v>1</v>
      </c>
      <c r="Q360" t="s">
        <v>29</v>
      </c>
    </row>
    <row r="361" spans="1:17">
      <c r="A361" t="s">
        <v>498</v>
      </c>
      <c r="B361" t="s">
        <v>496</v>
      </c>
      <c r="C361" t="s">
        <v>497</v>
      </c>
      <c r="D361">
        <v>35050303</v>
      </c>
      <c r="E361">
        <v>56</v>
      </c>
      <c r="F361">
        <v>5</v>
      </c>
      <c r="G361">
        <v>1</v>
      </c>
      <c r="H361">
        <v>0</v>
      </c>
      <c r="M361">
        <v>1</v>
      </c>
      <c r="N361">
        <v>1</v>
      </c>
      <c r="Q361" t="s">
        <v>29</v>
      </c>
    </row>
    <row r="362" spans="1:17">
      <c r="A362" t="s">
        <v>499</v>
      </c>
      <c r="B362" t="s">
        <v>496</v>
      </c>
      <c r="C362" t="s">
        <v>497</v>
      </c>
      <c r="D362">
        <v>35050304</v>
      </c>
      <c r="E362">
        <v>55</v>
      </c>
      <c r="F362">
        <v>3</v>
      </c>
      <c r="M362">
        <v>1</v>
      </c>
      <c r="N362">
        <v>1</v>
      </c>
      <c r="Q362" t="s">
        <v>29</v>
      </c>
    </row>
    <row r="363" spans="1:17">
      <c r="A363" t="s">
        <v>500</v>
      </c>
      <c r="B363" t="s">
        <v>496</v>
      </c>
      <c r="C363" t="s">
        <v>497</v>
      </c>
      <c r="D363">
        <v>35050310</v>
      </c>
      <c r="E363">
        <v>35</v>
      </c>
      <c r="F363">
        <v>7</v>
      </c>
      <c r="G363">
        <v>1</v>
      </c>
      <c r="H363">
        <v>1</v>
      </c>
      <c r="M363">
        <v>1</v>
      </c>
      <c r="N363">
        <v>1</v>
      </c>
      <c r="Q363" t="s">
        <v>29</v>
      </c>
    </row>
    <row r="364" spans="1:17">
      <c r="A364" t="s">
        <v>501</v>
      </c>
      <c r="B364" t="s">
        <v>496</v>
      </c>
      <c r="C364" t="s">
        <v>497</v>
      </c>
      <c r="D364">
        <v>35050311</v>
      </c>
      <c r="E364">
        <v>35</v>
      </c>
      <c r="F364">
        <v>4</v>
      </c>
      <c r="M364">
        <v>1</v>
      </c>
      <c r="N364">
        <v>0</v>
      </c>
      <c r="Q364" t="s">
        <v>29</v>
      </c>
    </row>
    <row r="365" spans="1:17">
      <c r="A365" t="s">
        <v>502</v>
      </c>
      <c r="B365" t="s">
        <v>496</v>
      </c>
      <c r="C365" t="s">
        <v>497</v>
      </c>
      <c r="D365">
        <v>35050312</v>
      </c>
      <c r="E365">
        <v>56</v>
      </c>
      <c r="F365">
        <v>8</v>
      </c>
      <c r="G365">
        <v>1</v>
      </c>
      <c r="H365">
        <v>0</v>
      </c>
      <c r="M365">
        <v>1</v>
      </c>
      <c r="N365">
        <v>1</v>
      </c>
      <c r="Q365" t="s">
        <v>29</v>
      </c>
    </row>
    <row r="366" spans="1:17">
      <c r="A366" t="s">
        <v>503</v>
      </c>
      <c r="B366" t="s">
        <v>377</v>
      </c>
      <c r="C366" t="s">
        <v>363</v>
      </c>
      <c r="D366">
        <v>35081010</v>
      </c>
      <c r="E366">
        <v>30</v>
      </c>
      <c r="F366">
        <v>0</v>
      </c>
      <c r="G366">
        <v>0</v>
      </c>
      <c r="H366">
        <v>0</v>
      </c>
      <c r="J366">
        <v>0</v>
      </c>
      <c r="K366">
        <v>0</v>
      </c>
      <c r="L366">
        <v>0</v>
      </c>
      <c r="M366">
        <v>1</v>
      </c>
      <c r="N366">
        <v>0</v>
      </c>
      <c r="O366">
        <v>0</v>
      </c>
      <c r="P366">
        <v>0</v>
      </c>
    </row>
    <row r="367" spans="1:17">
      <c r="A367" t="s">
        <v>504</v>
      </c>
      <c r="B367" t="s">
        <v>377</v>
      </c>
      <c r="C367" t="s">
        <v>363</v>
      </c>
      <c r="D367">
        <v>35081011</v>
      </c>
      <c r="E367">
        <v>50</v>
      </c>
      <c r="F367">
        <v>1</v>
      </c>
      <c r="G367">
        <v>1</v>
      </c>
      <c r="H367">
        <v>1</v>
      </c>
      <c r="I367">
        <v>0</v>
      </c>
      <c r="J367">
        <v>0</v>
      </c>
      <c r="K367">
        <v>0</v>
      </c>
      <c r="L367">
        <v>0</v>
      </c>
      <c r="M367">
        <v>2</v>
      </c>
      <c r="N367">
        <v>1</v>
      </c>
      <c r="O367">
        <v>0</v>
      </c>
      <c r="P367">
        <v>0</v>
      </c>
    </row>
    <row r="368" spans="1:17">
      <c r="A368" t="s">
        <v>505</v>
      </c>
      <c r="B368" t="s">
        <v>377</v>
      </c>
      <c r="C368" t="s">
        <v>363</v>
      </c>
      <c r="D368">
        <v>35081012</v>
      </c>
      <c r="E368">
        <v>40</v>
      </c>
      <c r="F368">
        <v>1</v>
      </c>
      <c r="G368">
        <v>2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1</v>
      </c>
      <c r="N368">
        <v>0</v>
      </c>
      <c r="O368">
        <v>0</v>
      </c>
      <c r="P368">
        <v>0</v>
      </c>
      <c r="Q368" t="s">
        <v>67</v>
      </c>
    </row>
    <row r="369" spans="1:17">
      <c r="A369" t="s">
        <v>506</v>
      </c>
      <c r="B369" t="s">
        <v>377</v>
      </c>
      <c r="C369" t="s">
        <v>363</v>
      </c>
      <c r="D369">
        <v>35081013</v>
      </c>
      <c r="E369">
        <v>40</v>
      </c>
      <c r="F369">
        <v>1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1</v>
      </c>
      <c r="N369">
        <v>0</v>
      </c>
      <c r="O369">
        <v>1</v>
      </c>
      <c r="P369">
        <v>0</v>
      </c>
      <c r="Q369" t="s">
        <v>67</v>
      </c>
    </row>
    <row r="370" spans="1:17">
      <c r="A370" t="s">
        <v>507</v>
      </c>
      <c r="B370" t="s">
        <v>508</v>
      </c>
      <c r="C370" t="s">
        <v>509</v>
      </c>
      <c r="D370">
        <v>35010510</v>
      </c>
      <c r="E370">
        <v>76</v>
      </c>
      <c r="F370">
        <v>1</v>
      </c>
      <c r="G370">
        <v>1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1</v>
      </c>
      <c r="N370">
        <v>0</v>
      </c>
      <c r="O370">
        <v>0</v>
      </c>
      <c r="P370">
        <v>0</v>
      </c>
      <c r="Q370" t="s">
        <v>49</v>
      </c>
    </row>
    <row r="371" spans="1:17">
      <c r="A371" t="s">
        <v>510</v>
      </c>
      <c r="B371" t="s">
        <v>508</v>
      </c>
      <c r="C371" t="s">
        <v>509</v>
      </c>
      <c r="D371">
        <v>35010511</v>
      </c>
      <c r="E371">
        <v>133</v>
      </c>
      <c r="F371">
        <v>1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1</v>
      </c>
      <c r="N371">
        <v>1</v>
      </c>
      <c r="O371">
        <v>0</v>
      </c>
      <c r="P371">
        <v>0</v>
      </c>
      <c r="Q371" t="s">
        <v>60</v>
      </c>
    </row>
    <row r="372" spans="1:17">
      <c r="A372" t="s">
        <v>511</v>
      </c>
      <c r="B372" t="s">
        <v>508</v>
      </c>
      <c r="C372" t="s">
        <v>509</v>
      </c>
      <c r="D372">
        <v>35010512</v>
      </c>
      <c r="E372">
        <v>86</v>
      </c>
      <c r="F372">
        <v>1</v>
      </c>
      <c r="G372">
        <v>1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1</v>
      </c>
      <c r="N372">
        <v>0</v>
      </c>
      <c r="O372">
        <v>0</v>
      </c>
      <c r="P372">
        <v>0</v>
      </c>
      <c r="Q372" t="s">
        <v>49</v>
      </c>
    </row>
    <row r="373" spans="1:17">
      <c r="A373" t="s">
        <v>512</v>
      </c>
      <c r="B373" t="s">
        <v>508</v>
      </c>
      <c r="C373" t="s">
        <v>509</v>
      </c>
      <c r="D373">
        <v>35010515</v>
      </c>
      <c r="E373">
        <v>131</v>
      </c>
      <c r="F373">
        <v>2</v>
      </c>
      <c r="G373">
        <v>1</v>
      </c>
      <c r="H373">
        <v>0</v>
      </c>
      <c r="I373">
        <v>1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 t="s">
        <v>31</v>
      </c>
    </row>
    <row r="374" spans="1:17">
      <c r="A374" t="s">
        <v>513</v>
      </c>
      <c r="B374" t="s">
        <v>514</v>
      </c>
      <c r="C374" t="s">
        <v>515</v>
      </c>
      <c r="D374">
        <v>35040301</v>
      </c>
      <c r="E374">
        <v>73</v>
      </c>
      <c r="F374">
        <v>10</v>
      </c>
      <c r="G374">
        <v>1</v>
      </c>
      <c r="H374">
        <v>1</v>
      </c>
      <c r="I374">
        <v>0</v>
      </c>
      <c r="J374">
        <v>0</v>
      </c>
      <c r="K374">
        <v>0</v>
      </c>
      <c r="L374">
        <v>0</v>
      </c>
      <c r="M374">
        <v>1</v>
      </c>
      <c r="N374">
        <v>1</v>
      </c>
      <c r="O374">
        <v>0</v>
      </c>
      <c r="P374">
        <v>0</v>
      </c>
      <c r="Q374" t="s">
        <v>31</v>
      </c>
    </row>
    <row r="375" spans="1:17">
      <c r="A375" t="s">
        <v>516</v>
      </c>
      <c r="B375" t="s">
        <v>514</v>
      </c>
      <c r="C375" t="s">
        <v>515</v>
      </c>
      <c r="D375">
        <v>35040302</v>
      </c>
      <c r="E375">
        <v>90</v>
      </c>
      <c r="F375">
        <v>5</v>
      </c>
      <c r="G375">
        <v>1</v>
      </c>
      <c r="H375">
        <v>1</v>
      </c>
      <c r="I375">
        <v>0</v>
      </c>
      <c r="J375">
        <v>0</v>
      </c>
      <c r="K375">
        <v>0</v>
      </c>
      <c r="L375">
        <v>0</v>
      </c>
      <c r="M375">
        <v>1</v>
      </c>
      <c r="N375">
        <v>1</v>
      </c>
      <c r="O375">
        <v>0</v>
      </c>
      <c r="P375">
        <v>0</v>
      </c>
      <c r="Q375" t="s">
        <v>31</v>
      </c>
    </row>
    <row r="376" spans="1:17">
      <c r="A376" t="s">
        <v>517</v>
      </c>
      <c r="B376" t="s">
        <v>514</v>
      </c>
      <c r="C376" t="s">
        <v>515</v>
      </c>
      <c r="D376">
        <v>35040303</v>
      </c>
      <c r="E376">
        <v>99</v>
      </c>
      <c r="F376">
        <v>14</v>
      </c>
      <c r="G376">
        <v>1</v>
      </c>
      <c r="H376">
        <v>1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 t="s">
        <v>31</v>
      </c>
    </row>
    <row r="377" spans="1:17">
      <c r="A377" t="s">
        <v>518</v>
      </c>
      <c r="B377" t="s">
        <v>514</v>
      </c>
      <c r="C377" t="s">
        <v>515</v>
      </c>
      <c r="D377">
        <v>35040304</v>
      </c>
      <c r="E377">
        <v>23</v>
      </c>
      <c r="F377">
        <v>12</v>
      </c>
      <c r="G377">
        <v>1</v>
      </c>
      <c r="H377">
        <v>1</v>
      </c>
      <c r="I377">
        <v>0</v>
      </c>
      <c r="J377">
        <v>0</v>
      </c>
      <c r="K377">
        <v>0</v>
      </c>
      <c r="L377">
        <v>0</v>
      </c>
      <c r="M377">
        <v>1</v>
      </c>
      <c r="N377">
        <v>1</v>
      </c>
      <c r="O377">
        <v>0</v>
      </c>
      <c r="P377">
        <v>0</v>
      </c>
      <c r="Q377" t="s">
        <v>31</v>
      </c>
    </row>
    <row r="378" spans="1:17">
      <c r="A378" t="s">
        <v>519</v>
      </c>
      <c r="B378" t="s">
        <v>514</v>
      </c>
      <c r="C378" t="s">
        <v>515</v>
      </c>
      <c r="D378">
        <v>35040305</v>
      </c>
      <c r="E378">
        <v>63</v>
      </c>
      <c r="F378">
        <v>9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 t="s">
        <v>31</v>
      </c>
    </row>
    <row r="379" spans="1:17">
      <c r="A379" t="s">
        <v>520</v>
      </c>
      <c r="B379" t="s">
        <v>514</v>
      </c>
      <c r="C379" t="s">
        <v>515</v>
      </c>
      <c r="D379">
        <v>35040306</v>
      </c>
      <c r="E379">
        <v>143</v>
      </c>
      <c r="F379">
        <v>30</v>
      </c>
      <c r="G379">
        <v>0</v>
      </c>
      <c r="H379">
        <v>0</v>
      </c>
      <c r="I379">
        <v>1</v>
      </c>
      <c r="J379">
        <v>1</v>
      </c>
      <c r="K379">
        <v>0</v>
      </c>
      <c r="L379">
        <v>0</v>
      </c>
      <c r="M379">
        <v>1</v>
      </c>
      <c r="N379">
        <v>1</v>
      </c>
      <c r="O379">
        <v>0</v>
      </c>
      <c r="P379">
        <v>0</v>
      </c>
      <c r="Q379" t="s">
        <v>29</v>
      </c>
    </row>
    <row r="380" spans="1:17">
      <c r="A380" t="s">
        <v>521</v>
      </c>
      <c r="B380" t="s">
        <v>514</v>
      </c>
      <c r="C380" t="s">
        <v>515</v>
      </c>
      <c r="D380">
        <v>35040307</v>
      </c>
      <c r="E380">
        <v>10</v>
      </c>
      <c r="F380">
        <v>3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1</v>
      </c>
      <c r="N380">
        <v>1</v>
      </c>
      <c r="O380">
        <v>0</v>
      </c>
      <c r="P380">
        <v>0</v>
      </c>
      <c r="Q380" t="s">
        <v>31</v>
      </c>
    </row>
    <row r="381" spans="1:17">
      <c r="A381" t="s">
        <v>522</v>
      </c>
      <c r="B381" t="s">
        <v>514</v>
      </c>
      <c r="C381" t="s">
        <v>515</v>
      </c>
      <c r="D381">
        <v>35040308</v>
      </c>
      <c r="E381">
        <v>89</v>
      </c>
      <c r="F381">
        <v>9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 t="s">
        <v>31</v>
      </c>
    </row>
    <row r="382" spans="1:17">
      <c r="A382" t="s">
        <v>523</v>
      </c>
      <c r="B382" t="s">
        <v>514</v>
      </c>
      <c r="C382" t="s">
        <v>515</v>
      </c>
      <c r="D382">
        <v>35040309</v>
      </c>
      <c r="E382">
        <v>106</v>
      </c>
      <c r="F382">
        <v>12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1</v>
      </c>
      <c r="N382">
        <v>1</v>
      </c>
      <c r="O382">
        <v>0</v>
      </c>
      <c r="P382">
        <v>0</v>
      </c>
      <c r="Q382" t="s">
        <v>29</v>
      </c>
    </row>
    <row r="383" spans="1:17">
      <c r="A383" t="s">
        <v>524</v>
      </c>
      <c r="B383" t="s">
        <v>525</v>
      </c>
      <c r="C383" t="s">
        <v>526</v>
      </c>
      <c r="D383">
        <v>35090201</v>
      </c>
      <c r="E383">
        <v>103</v>
      </c>
      <c r="F383">
        <v>11</v>
      </c>
      <c r="M383">
        <v>1</v>
      </c>
      <c r="N383">
        <v>0</v>
      </c>
      <c r="Q383" t="s">
        <v>49</v>
      </c>
    </row>
    <row r="384" spans="1:17">
      <c r="A384" t="s">
        <v>527</v>
      </c>
      <c r="B384" t="s">
        <v>525</v>
      </c>
      <c r="C384" t="s">
        <v>526</v>
      </c>
      <c r="D384">
        <v>35090204</v>
      </c>
      <c r="E384">
        <v>127</v>
      </c>
      <c r="F384">
        <v>18</v>
      </c>
      <c r="G384">
        <v>1</v>
      </c>
      <c r="H384">
        <v>0</v>
      </c>
      <c r="M384">
        <v>1</v>
      </c>
      <c r="N384">
        <v>0</v>
      </c>
      <c r="Q384" t="s">
        <v>49</v>
      </c>
    </row>
    <row r="385" spans="1:17">
      <c r="A385" t="s">
        <v>528</v>
      </c>
      <c r="B385" t="s">
        <v>525</v>
      </c>
      <c r="C385" t="s">
        <v>526</v>
      </c>
      <c r="D385">
        <v>35090206</v>
      </c>
      <c r="E385">
        <v>72</v>
      </c>
      <c r="F385">
        <v>8</v>
      </c>
      <c r="M385">
        <v>1</v>
      </c>
      <c r="N385">
        <v>0</v>
      </c>
      <c r="Q385" t="s">
        <v>49</v>
      </c>
    </row>
    <row r="386" spans="1:17">
      <c r="A386" t="s">
        <v>529</v>
      </c>
      <c r="B386" t="s">
        <v>525</v>
      </c>
      <c r="C386" t="s">
        <v>526</v>
      </c>
      <c r="D386">
        <v>35090207</v>
      </c>
      <c r="E386">
        <v>189</v>
      </c>
      <c r="F386">
        <v>17</v>
      </c>
      <c r="G386">
        <v>1</v>
      </c>
      <c r="H386">
        <v>0</v>
      </c>
      <c r="M386">
        <v>1</v>
      </c>
      <c r="N386">
        <v>0</v>
      </c>
      <c r="Q386" t="s">
        <v>49</v>
      </c>
    </row>
    <row r="387" spans="1:17">
      <c r="A387" t="s">
        <v>530</v>
      </c>
      <c r="B387" t="s">
        <v>525</v>
      </c>
      <c r="C387" t="s">
        <v>526</v>
      </c>
      <c r="D387">
        <v>35090209</v>
      </c>
      <c r="E387">
        <v>112</v>
      </c>
      <c r="F387">
        <v>16</v>
      </c>
      <c r="G387">
        <v>1</v>
      </c>
      <c r="H387">
        <v>0</v>
      </c>
      <c r="M387">
        <v>1</v>
      </c>
      <c r="N387">
        <v>0</v>
      </c>
      <c r="Q387" t="s">
        <v>49</v>
      </c>
    </row>
    <row r="388" spans="1:17">
      <c r="A388" t="s">
        <v>531</v>
      </c>
      <c r="B388" t="s">
        <v>525</v>
      </c>
      <c r="C388" t="s">
        <v>526</v>
      </c>
      <c r="D388">
        <v>35090211</v>
      </c>
      <c r="E388">
        <v>47</v>
      </c>
      <c r="F388">
        <v>7</v>
      </c>
      <c r="M388">
        <v>1</v>
      </c>
      <c r="N388">
        <v>0</v>
      </c>
      <c r="Q388" t="s">
        <v>49</v>
      </c>
    </row>
    <row r="389" spans="1:17">
      <c r="A389" t="s">
        <v>532</v>
      </c>
      <c r="B389" t="s">
        <v>525</v>
      </c>
      <c r="C389" t="s">
        <v>526</v>
      </c>
      <c r="D389">
        <v>35090212</v>
      </c>
      <c r="E389">
        <v>127</v>
      </c>
      <c r="F389">
        <v>34</v>
      </c>
      <c r="G389">
        <v>1</v>
      </c>
      <c r="H389">
        <v>0</v>
      </c>
      <c r="M389">
        <v>1</v>
      </c>
      <c r="N389">
        <v>0</v>
      </c>
      <c r="Q389" t="s">
        <v>49</v>
      </c>
    </row>
    <row r="390" spans="1:17">
      <c r="A390" t="s">
        <v>533</v>
      </c>
      <c r="B390" t="s">
        <v>534</v>
      </c>
      <c r="C390" t="s">
        <v>535</v>
      </c>
      <c r="D390">
        <v>35070201</v>
      </c>
      <c r="E390">
        <v>151</v>
      </c>
      <c r="F390">
        <v>14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1</v>
      </c>
      <c r="N390">
        <v>0</v>
      </c>
      <c r="O390">
        <v>0</v>
      </c>
      <c r="P390">
        <v>0</v>
      </c>
      <c r="Q390" t="s">
        <v>31</v>
      </c>
    </row>
    <row r="391" spans="1:17">
      <c r="A391" t="s">
        <v>536</v>
      </c>
      <c r="B391" t="s">
        <v>534</v>
      </c>
      <c r="C391" t="s">
        <v>535</v>
      </c>
      <c r="D391">
        <v>35070204</v>
      </c>
      <c r="E391">
        <v>226</v>
      </c>
      <c r="F391">
        <v>18</v>
      </c>
      <c r="G391">
        <v>1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1</v>
      </c>
      <c r="N391">
        <v>0</v>
      </c>
      <c r="O391">
        <v>0</v>
      </c>
      <c r="P391">
        <v>0</v>
      </c>
      <c r="Q391" t="s">
        <v>31</v>
      </c>
    </row>
    <row r="392" spans="1:17">
      <c r="A392" t="s">
        <v>537</v>
      </c>
      <c r="B392" t="s">
        <v>534</v>
      </c>
      <c r="C392" t="s">
        <v>535</v>
      </c>
      <c r="D392">
        <v>35070205</v>
      </c>
      <c r="E392">
        <v>64</v>
      </c>
      <c r="F392">
        <v>10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1</v>
      </c>
      <c r="N392">
        <v>0</v>
      </c>
      <c r="O392">
        <v>0</v>
      </c>
      <c r="P392">
        <v>0</v>
      </c>
      <c r="Q392" t="s">
        <v>31</v>
      </c>
    </row>
    <row r="393" spans="1:17">
      <c r="A393" t="s">
        <v>538</v>
      </c>
      <c r="B393" t="s">
        <v>534</v>
      </c>
      <c r="C393" t="s">
        <v>535</v>
      </c>
      <c r="D393">
        <v>35070206</v>
      </c>
      <c r="E393">
        <v>81</v>
      </c>
      <c r="F393">
        <v>8</v>
      </c>
      <c r="G393">
        <v>1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1</v>
      </c>
      <c r="N393">
        <v>0</v>
      </c>
      <c r="O393">
        <v>0</v>
      </c>
      <c r="P393">
        <v>0</v>
      </c>
      <c r="Q393" t="s">
        <v>31</v>
      </c>
    </row>
    <row r="394" spans="1:17">
      <c r="A394" t="s">
        <v>539</v>
      </c>
      <c r="B394" t="s">
        <v>534</v>
      </c>
      <c r="C394" t="s">
        <v>535</v>
      </c>
      <c r="D394">
        <v>35070208</v>
      </c>
      <c r="E394">
        <v>95</v>
      </c>
      <c r="F394">
        <v>10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2</v>
      </c>
      <c r="N394">
        <v>0</v>
      </c>
      <c r="O394">
        <v>0</v>
      </c>
      <c r="P394">
        <v>0</v>
      </c>
      <c r="Q394" t="s">
        <v>31</v>
      </c>
    </row>
    <row r="395" spans="1:17">
      <c r="A395" t="s">
        <v>540</v>
      </c>
      <c r="B395" t="s">
        <v>534</v>
      </c>
      <c r="C395" t="s">
        <v>535</v>
      </c>
      <c r="D395">
        <v>35070212</v>
      </c>
      <c r="E395">
        <v>149</v>
      </c>
      <c r="F395">
        <v>13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 t="s">
        <v>31</v>
      </c>
    </row>
    <row r="396" spans="1:17">
      <c r="A396" t="s">
        <v>541</v>
      </c>
      <c r="B396" t="s">
        <v>542</v>
      </c>
      <c r="C396" t="s">
        <v>543</v>
      </c>
      <c r="D396">
        <v>35040404</v>
      </c>
      <c r="E396">
        <v>182</v>
      </c>
      <c r="F396">
        <v>28</v>
      </c>
      <c r="G396">
        <v>1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1</v>
      </c>
      <c r="N396">
        <v>0</v>
      </c>
      <c r="O396">
        <v>0</v>
      </c>
      <c r="P396">
        <v>0</v>
      </c>
      <c r="Q396" t="s">
        <v>31</v>
      </c>
    </row>
    <row r="397" spans="1:17">
      <c r="A397" t="s">
        <v>544</v>
      </c>
      <c r="B397" t="s">
        <v>542</v>
      </c>
      <c r="C397" t="s">
        <v>543</v>
      </c>
      <c r="D397">
        <v>35040404</v>
      </c>
      <c r="E397">
        <v>182</v>
      </c>
      <c r="F397">
        <v>28</v>
      </c>
      <c r="G397">
        <v>1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1</v>
      </c>
      <c r="N397">
        <v>0</v>
      </c>
      <c r="O397">
        <v>0</v>
      </c>
      <c r="P397">
        <v>0</v>
      </c>
      <c r="Q397" t="s">
        <v>31</v>
      </c>
    </row>
    <row r="398" spans="1:17">
      <c r="A398" t="s">
        <v>545</v>
      </c>
      <c r="B398" t="s">
        <v>546</v>
      </c>
      <c r="C398" t="s">
        <v>547</v>
      </c>
      <c r="D398">
        <v>35020501</v>
      </c>
      <c r="E398">
        <v>230</v>
      </c>
      <c r="F398">
        <v>29</v>
      </c>
      <c r="G398">
        <v>1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2</v>
      </c>
      <c r="N398">
        <v>2</v>
      </c>
      <c r="O398">
        <v>0</v>
      </c>
      <c r="P398">
        <v>0</v>
      </c>
      <c r="Q398" t="s">
        <v>29</v>
      </c>
    </row>
    <row r="399" spans="1:17">
      <c r="A399" t="s">
        <v>548</v>
      </c>
      <c r="B399" t="s">
        <v>546</v>
      </c>
      <c r="C399" t="s">
        <v>547</v>
      </c>
      <c r="D399">
        <v>35020502</v>
      </c>
      <c r="E399">
        <v>118</v>
      </c>
      <c r="F399">
        <v>14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 t="s">
        <v>29</v>
      </c>
    </row>
    <row r="400" spans="1:17">
      <c r="A400" t="s">
        <v>549</v>
      </c>
      <c r="B400" t="s">
        <v>546</v>
      </c>
      <c r="C400" t="s">
        <v>547</v>
      </c>
      <c r="D400">
        <v>35020503</v>
      </c>
      <c r="E400">
        <v>98</v>
      </c>
      <c r="F400">
        <v>15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1</v>
      </c>
      <c r="P400">
        <v>0</v>
      </c>
      <c r="Q400" t="s">
        <v>84</v>
      </c>
    </row>
    <row r="401" spans="1:17">
      <c r="A401" t="s">
        <v>550</v>
      </c>
      <c r="B401" t="s">
        <v>546</v>
      </c>
      <c r="C401" t="s">
        <v>547</v>
      </c>
      <c r="D401">
        <v>35020504</v>
      </c>
      <c r="E401">
        <v>121</v>
      </c>
      <c r="F401">
        <v>20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1</v>
      </c>
      <c r="N401">
        <v>0</v>
      </c>
      <c r="O401">
        <v>0</v>
      </c>
      <c r="P401">
        <v>0</v>
      </c>
      <c r="Q401" t="s">
        <v>31</v>
      </c>
    </row>
    <row r="402" spans="1:17">
      <c r="A402" t="s">
        <v>551</v>
      </c>
      <c r="B402" t="s">
        <v>546</v>
      </c>
      <c r="C402" t="s">
        <v>547</v>
      </c>
      <c r="D402">
        <v>35020505</v>
      </c>
      <c r="E402">
        <v>85</v>
      </c>
      <c r="F402">
        <v>3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1</v>
      </c>
      <c r="N402">
        <v>0</v>
      </c>
      <c r="O402">
        <v>0</v>
      </c>
      <c r="P402">
        <v>0</v>
      </c>
      <c r="Q402" t="s">
        <v>31</v>
      </c>
    </row>
    <row r="403" spans="1:17">
      <c r="A403" t="s">
        <v>552</v>
      </c>
      <c r="B403" t="s">
        <v>553</v>
      </c>
      <c r="C403" t="s">
        <v>554</v>
      </c>
      <c r="D403">
        <v>35040801</v>
      </c>
      <c r="E403">
        <v>125</v>
      </c>
      <c r="F403">
        <v>12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1</v>
      </c>
      <c r="N403">
        <v>0</v>
      </c>
      <c r="O403">
        <v>0</v>
      </c>
      <c r="P403">
        <v>0</v>
      </c>
      <c r="Q403" t="s">
        <v>29</v>
      </c>
    </row>
    <row r="404" spans="1:17">
      <c r="A404" t="s">
        <v>555</v>
      </c>
      <c r="B404" t="s">
        <v>553</v>
      </c>
      <c r="C404" t="s">
        <v>554</v>
      </c>
      <c r="D404">
        <v>35040802</v>
      </c>
      <c r="E404">
        <v>85</v>
      </c>
      <c r="F404">
        <v>10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 t="s">
        <v>29</v>
      </c>
    </row>
    <row r="405" spans="1:17">
      <c r="A405" t="s">
        <v>556</v>
      </c>
      <c r="B405" t="s">
        <v>553</v>
      </c>
      <c r="C405" t="s">
        <v>554</v>
      </c>
      <c r="D405">
        <v>35040803</v>
      </c>
      <c r="E405">
        <v>125</v>
      </c>
      <c r="F405">
        <v>12</v>
      </c>
      <c r="G405">
        <v>2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1</v>
      </c>
      <c r="N405">
        <v>0</v>
      </c>
      <c r="O405">
        <v>0</v>
      </c>
      <c r="P405">
        <v>0</v>
      </c>
      <c r="Q405" t="s">
        <v>29</v>
      </c>
    </row>
    <row r="406" spans="1:17">
      <c r="A406" t="s">
        <v>557</v>
      </c>
      <c r="B406" t="s">
        <v>553</v>
      </c>
      <c r="C406" t="s">
        <v>554</v>
      </c>
      <c r="D406">
        <v>35040804</v>
      </c>
      <c r="E406">
        <v>125</v>
      </c>
      <c r="F406">
        <v>13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1</v>
      </c>
      <c r="N406">
        <v>0</v>
      </c>
      <c r="O406">
        <v>0</v>
      </c>
      <c r="P406">
        <v>0</v>
      </c>
      <c r="Q406" t="s">
        <v>29</v>
      </c>
    </row>
    <row r="407" spans="1:17">
      <c r="A407" t="s">
        <v>558</v>
      </c>
      <c r="B407" t="s">
        <v>553</v>
      </c>
      <c r="C407" t="s">
        <v>554</v>
      </c>
      <c r="D407">
        <v>35040805</v>
      </c>
      <c r="E407">
        <v>85</v>
      </c>
      <c r="F407">
        <v>7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1</v>
      </c>
      <c r="N407">
        <v>0</v>
      </c>
      <c r="O407">
        <v>0</v>
      </c>
      <c r="P407">
        <v>0</v>
      </c>
      <c r="Q407" t="s">
        <v>20</v>
      </c>
    </row>
    <row r="408" spans="1:17">
      <c r="A408" t="s">
        <v>559</v>
      </c>
      <c r="B408" t="s">
        <v>553</v>
      </c>
      <c r="C408" t="s">
        <v>554</v>
      </c>
      <c r="D408">
        <v>35040808</v>
      </c>
      <c r="E408">
        <v>85</v>
      </c>
      <c r="F408">
        <v>10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 t="s">
        <v>20</v>
      </c>
    </row>
    <row r="409" spans="1:17">
      <c r="A409" t="s">
        <v>560</v>
      </c>
      <c r="B409" t="s">
        <v>553</v>
      </c>
      <c r="C409" t="s">
        <v>554</v>
      </c>
      <c r="D409">
        <v>35040709</v>
      </c>
      <c r="E409">
        <v>85</v>
      </c>
      <c r="F409">
        <v>10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 t="s">
        <v>29</v>
      </c>
    </row>
    <row r="410" spans="1:17">
      <c r="A410" t="s">
        <v>561</v>
      </c>
      <c r="B410" t="s">
        <v>562</v>
      </c>
      <c r="C410" t="s">
        <v>563</v>
      </c>
      <c r="D410">
        <v>35080207</v>
      </c>
      <c r="E410">
        <v>30</v>
      </c>
      <c r="F410">
        <v>2</v>
      </c>
      <c r="G410">
        <v>1</v>
      </c>
      <c r="H410" t="s">
        <v>423</v>
      </c>
      <c r="I410" t="s">
        <v>423</v>
      </c>
      <c r="J410" t="s">
        <v>423</v>
      </c>
      <c r="K410" t="s">
        <v>423</v>
      </c>
      <c r="L410" t="s">
        <v>423</v>
      </c>
      <c r="M410">
        <v>1</v>
      </c>
      <c r="N410">
        <v>0</v>
      </c>
      <c r="O410" t="s">
        <v>423</v>
      </c>
      <c r="P410" t="s">
        <v>423</v>
      </c>
      <c r="Q410" t="s">
        <v>79</v>
      </c>
    </row>
    <row r="411" spans="1:17">
      <c r="A411" t="s">
        <v>564</v>
      </c>
      <c r="B411" t="s">
        <v>562</v>
      </c>
      <c r="C411" t="s">
        <v>563</v>
      </c>
      <c r="D411">
        <v>35080213</v>
      </c>
      <c r="E411">
        <v>30</v>
      </c>
      <c r="F411">
        <v>1</v>
      </c>
      <c r="G411">
        <v>1</v>
      </c>
      <c r="H411">
        <v>0</v>
      </c>
      <c r="I411" t="s">
        <v>423</v>
      </c>
      <c r="J411" t="s">
        <v>423</v>
      </c>
      <c r="K411" t="s">
        <v>423</v>
      </c>
      <c r="L411" t="s">
        <v>423</v>
      </c>
      <c r="M411">
        <v>1</v>
      </c>
      <c r="N411">
        <v>0</v>
      </c>
      <c r="O411" t="s">
        <v>423</v>
      </c>
      <c r="P411" t="s">
        <v>423</v>
      </c>
      <c r="Q411" t="s">
        <v>477</v>
      </c>
    </row>
    <row r="412" spans="1:17">
      <c r="A412" t="s">
        <v>565</v>
      </c>
      <c r="B412" t="s">
        <v>562</v>
      </c>
      <c r="C412" t="s">
        <v>563</v>
      </c>
      <c r="D412">
        <v>35080219</v>
      </c>
      <c r="E412">
        <v>33</v>
      </c>
      <c r="F412">
        <v>2</v>
      </c>
      <c r="G412">
        <v>1</v>
      </c>
      <c r="H412">
        <v>0</v>
      </c>
      <c r="I412" t="s">
        <v>423</v>
      </c>
      <c r="J412" t="s">
        <v>423</v>
      </c>
      <c r="K412" t="s">
        <v>423</v>
      </c>
      <c r="L412" t="s">
        <v>423</v>
      </c>
      <c r="M412">
        <v>1</v>
      </c>
      <c r="N412">
        <v>0</v>
      </c>
      <c r="O412" t="s">
        <v>423</v>
      </c>
      <c r="P412" t="s">
        <v>423</v>
      </c>
      <c r="Q412" t="s">
        <v>79</v>
      </c>
    </row>
    <row r="413" spans="1:17">
      <c r="A413" t="s">
        <v>566</v>
      </c>
      <c r="B413" t="s">
        <v>542</v>
      </c>
      <c r="C413" t="s">
        <v>543</v>
      </c>
      <c r="D413">
        <v>35040402</v>
      </c>
      <c r="E413">
        <v>118</v>
      </c>
      <c r="F413">
        <v>25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 t="s">
        <v>31</v>
      </c>
    </row>
    <row r="414" spans="1:17">
      <c r="A414" t="s">
        <v>567</v>
      </c>
      <c r="B414" t="s">
        <v>542</v>
      </c>
      <c r="C414" t="s">
        <v>543</v>
      </c>
      <c r="D414">
        <v>35040401</v>
      </c>
      <c r="E414">
        <v>137</v>
      </c>
      <c r="F414">
        <v>15</v>
      </c>
      <c r="G414">
        <v>2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1</v>
      </c>
      <c r="N414">
        <v>0</v>
      </c>
      <c r="O414">
        <v>0</v>
      </c>
      <c r="P414">
        <v>0</v>
      </c>
      <c r="Q414" t="s">
        <v>31</v>
      </c>
    </row>
    <row r="415" spans="1:17">
      <c r="A415" t="s">
        <v>568</v>
      </c>
      <c r="B415" t="s">
        <v>542</v>
      </c>
      <c r="C415" t="s">
        <v>543</v>
      </c>
      <c r="D415">
        <v>35040405</v>
      </c>
      <c r="E415">
        <v>118</v>
      </c>
      <c r="F415">
        <v>13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2</v>
      </c>
      <c r="N415">
        <v>0</v>
      </c>
      <c r="O415">
        <v>1</v>
      </c>
      <c r="P415">
        <v>0</v>
      </c>
      <c r="Q415" t="s">
        <v>31</v>
      </c>
    </row>
    <row r="416" spans="1:17">
      <c r="A416" t="s">
        <v>569</v>
      </c>
      <c r="B416" t="s">
        <v>542</v>
      </c>
      <c r="C416" t="s">
        <v>543</v>
      </c>
      <c r="D416">
        <v>35040403</v>
      </c>
      <c r="E416">
        <v>146</v>
      </c>
      <c r="F416">
        <v>7</v>
      </c>
      <c r="G416">
        <v>1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1</v>
      </c>
      <c r="N416">
        <v>1</v>
      </c>
      <c r="O416">
        <v>0</v>
      </c>
      <c r="P416">
        <v>0</v>
      </c>
      <c r="Q416" t="s">
        <v>31</v>
      </c>
    </row>
    <row r="417" spans="1:17">
      <c r="A417" t="s">
        <v>570</v>
      </c>
      <c r="B417" t="s">
        <v>542</v>
      </c>
      <c r="C417" t="s">
        <v>543</v>
      </c>
      <c r="D417">
        <v>35040405</v>
      </c>
      <c r="E417">
        <v>118</v>
      </c>
      <c r="F417">
        <v>13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2</v>
      </c>
      <c r="N417">
        <v>0</v>
      </c>
      <c r="O417">
        <v>1</v>
      </c>
      <c r="P417">
        <v>0</v>
      </c>
      <c r="Q417" t="s">
        <v>31</v>
      </c>
    </row>
    <row r="418" spans="1:17">
      <c r="A418" t="s">
        <v>571</v>
      </c>
      <c r="B418" t="s">
        <v>572</v>
      </c>
      <c r="C418" t="s">
        <v>573</v>
      </c>
      <c r="D418">
        <v>35030701</v>
      </c>
      <c r="E418">
        <v>30</v>
      </c>
      <c r="F418">
        <v>2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1</v>
      </c>
      <c r="N418">
        <v>0</v>
      </c>
      <c r="O418">
        <v>1</v>
      </c>
      <c r="P418">
        <v>0</v>
      </c>
      <c r="Q418" t="s">
        <v>31</v>
      </c>
    </row>
    <row r="419" spans="1:17">
      <c r="A419" t="s">
        <v>574</v>
      </c>
      <c r="B419" t="s">
        <v>572</v>
      </c>
      <c r="C419" t="s">
        <v>573</v>
      </c>
      <c r="D419">
        <v>35030704</v>
      </c>
      <c r="E419">
        <v>30</v>
      </c>
      <c r="F419">
        <v>2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1</v>
      </c>
      <c r="N419">
        <v>0</v>
      </c>
      <c r="O419">
        <v>0</v>
      </c>
      <c r="P419">
        <v>0</v>
      </c>
      <c r="Q419" t="s">
        <v>60</v>
      </c>
    </row>
    <row r="420" spans="1:17">
      <c r="A420" t="s">
        <v>575</v>
      </c>
      <c r="B420" t="s">
        <v>572</v>
      </c>
      <c r="C420" t="s">
        <v>573</v>
      </c>
      <c r="D420">
        <v>35030705</v>
      </c>
      <c r="E420">
        <v>30</v>
      </c>
      <c r="F420">
        <v>1</v>
      </c>
      <c r="G420">
        <v>1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1</v>
      </c>
      <c r="N420">
        <v>0</v>
      </c>
      <c r="O420">
        <v>1</v>
      </c>
      <c r="P420">
        <v>0</v>
      </c>
      <c r="Q420" t="s">
        <v>49</v>
      </c>
    </row>
    <row r="421" spans="1:17">
      <c r="A421" t="s">
        <v>576</v>
      </c>
      <c r="B421" t="s">
        <v>572</v>
      </c>
      <c r="C421" t="s">
        <v>573</v>
      </c>
      <c r="D421">
        <v>35030711</v>
      </c>
      <c r="E421">
        <v>30</v>
      </c>
      <c r="F421">
        <v>2</v>
      </c>
      <c r="G421">
        <v>1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1</v>
      </c>
      <c r="N421">
        <v>0</v>
      </c>
      <c r="O421">
        <v>0</v>
      </c>
      <c r="P421">
        <v>0</v>
      </c>
      <c r="Q421" t="s">
        <v>60</v>
      </c>
    </row>
    <row r="422" spans="1:17">
      <c r="A422" t="s">
        <v>577</v>
      </c>
      <c r="B422" t="s">
        <v>572</v>
      </c>
      <c r="C422" t="s">
        <v>573</v>
      </c>
      <c r="D422">
        <v>35030716</v>
      </c>
      <c r="E422">
        <v>30</v>
      </c>
      <c r="F422">
        <v>1</v>
      </c>
      <c r="G422">
        <v>1</v>
      </c>
      <c r="H422">
        <v>0</v>
      </c>
      <c r="I422">
        <v>1</v>
      </c>
      <c r="J422">
        <v>0</v>
      </c>
      <c r="K422">
        <v>1</v>
      </c>
      <c r="L422">
        <v>0</v>
      </c>
      <c r="M422">
        <v>1</v>
      </c>
      <c r="N422">
        <v>0</v>
      </c>
      <c r="O422">
        <v>1</v>
      </c>
      <c r="P422">
        <v>0</v>
      </c>
      <c r="Q422" t="s">
        <v>49</v>
      </c>
    </row>
    <row r="423" spans="1:17">
      <c r="A423" t="s">
        <v>578</v>
      </c>
      <c r="B423" t="s">
        <v>579</v>
      </c>
      <c r="C423" t="s">
        <v>580</v>
      </c>
      <c r="D423">
        <v>35010501</v>
      </c>
      <c r="E423">
        <v>76</v>
      </c>
      <c r="F423">
        <v>8</v>
      </c>
      <c r="M423">
        <v>1</v>
      </c>
      <c r="N423">
        <v>0</v>
      </c>
      <c r="Q423" t="s">
        <v>31</v>
      </c>
    </row>
    <row r="424" spans="1:17">
      <c r="A424" t="s">
        <v>581</v>
      </c>
      <c r="B424" t="s">
        <v>579</v>
      </c>
      <c r="C424" t="s">
        <v>580</v>
      </c>
      <c r="D424">
        <v>35010502</v>
      </c>
      <c r="E424">
        <v>98</v>
      </c>
      <c r="F424">
        <v>12</v>
      </c>
      <c r="G424">
        <v>1</v>
      </c>
      <c r="H424">
        <v>0</v>
      </c>
      <c r="M424">
        <v>2</v>
      </c>
      <c r="N424">
        <v>0</v>
      </c>
      <c r="Q424" t="s">
        <v>29</v>
      </c>
    </row>
    <row r="425" spans="1:17">
      <c r="A425" t="s">
        <v>582</v>
      </c>
      <c r="B425" t="s">
        <v>579</v>
      </c>
      <c r="C425" t="s">
        <v>580</v>
      </c>
      <c r="D425">
        <v>35010503</v>
      </c>
      <c r="E425">
        <v>42</v>
      </c>
      <c r="F425">
        <v>8</v>
      </c>
      <c r="M425">
        <v>1</v>
      </c>
      <c r="N425">
        <v>0</v>
      </c>
      <c r="Q425" t="s">
        <v>31</v>
      </c>
    </row>
    <row r="426" spans="1:17">
      <c r="A426" t="s">
        <v>583</v>
      </c>
      <c r="B426" t="s">
        <v>584</v>
      </c>
      <c r="C426" t="s">
        <v>580</v>
      </c>
      <c r="D426">
        <v>35010504</v>
      </c>
      <c r="E426">
        <v>88</v>
      </c>
      <c r="F426">
        <v>9</v>
      </c>
      <c r="M426">
        <v>2</v>
      </c>
      <c r="N426">
        <v>0</v>
      </c>
      <c r="Q426" t="s">
        <v>31</v>
      </c>
    </row>
    <row r="427" spans="1:17">
      <c r="A427" t="s">
        <v>585</v>
      </c>
      <c r="B427" t="s">
        <v>579</v>
      </c>
      <c r="C427" t="s">
        <v>580</v>
      </c>
      <c r="D427">
        <v>35010505</v>
      </c>
      <c r="E427">
        <v>85</v>
      </c>
      <c r="F427">
        <v>6</v>
      </c>
      <c r="M427">
        <v>1</v>
      </c>
      <c r="N427">
        <v>0</v>
      </c>
      <c r="Q427" t="s">
        <v>31</v>
      </c>
    </row>
    <row r="428" spans="1:17">
      <c r="A428" t="s">
        <v>586</v>
      </c>
      <c r="B428" t="s">
        <v>579</v>
      </c>
      <c r="C428" t="s">
        <v>580</v>
      </c>
      <c r="D428">
        <v>35010506</v>
      </c>
      <c r="E428">
        <v>64</v>
      </c>
      <c r="F428">
        <v>7</v>
      </c>
      <c r="G428">
        <v>1</v>
      </c>
      <c r="H428">
        <v>0</v>
      </c>
      <c r="M428">
        <v>1</v>
      </c>
      <c r="N428">
        <v>0</v>
      </c>
      <c r="Q428" t="s">
        <v>31</v>
      </c>
    </row>
    <row r="429" spans="1:17">
      <c r="A429" t="s">
        <v>587</v>
      </c>
      <c r="B429" t="s">
        <v>579</v>
      </c>
      <c r="C429" t="s">
        <v>580</v>
      </c>
      <c r="D429">
        <v>35010507</v>
      </c>
      <c r="E429">
        <v>55</v>
      </c>
      <c r="F429">
        <v>8</v>
      </c>
      <c r="M429">
        <v>1</v>
      </c>
      <c r="N429">
        <v>0</v>
      </c>
      <c r="Q429" t="s">
        <v>31</v>
      </c>
    </row>
    <row r="430" spans="1:17">
      <c r="A430" t="s">
        <v>588</v>
      </c>
      <c r="B430" t="s">
        <v>579</v>
      </c>
      <c r="C430" t="s">
        <v>580</v>
      </c>
      <c r="D430">
        <v>35010508</v>
      </c>
      <c r="E430">
        <v>130</v>
      </c>
      <c r="F430">
        <v>7</v>
      </c>
      <c r="G430">
        <v>1</v>
      </c>
      <c r="H430">
        <v>0</v>
      </c>
      <c r="Q430" t="s">
        <v>31</v>
      </c>
    </row>
    <row r="431" spans="1:17">
      <c r="A431" t="s">
        <v>589</v>
      </c>
      <c r="B431" t="s">
        <v>579</v>
      </c>
      <c r="C431" t="s">
        <v>580</v>
      </c>
      <c r="D431">
        <v>35010509</v>
      </c>
      <c r="E431">
        <v>138</v>
      </c>
      <c r="F431">
        <v>12</v>
      </c>
      <c r="Q431" t="s">
        <v>31</v>
      </c>
    </row>
    <row r="432" spans="1:17">
      <c r="A432" t="s">
        <v>590</v>
      </c>
      <c r="B432" t="s">
        <v>584</v>
      </c>
      <c r="C432" t="s">
        <v>580</v>
      </c>
      <c r="D432">
        <v>35010513</v>
      </c>
      <c r="E432">
        <v>73</v>
      </c>
      <c r="F432">
        <v>4</v>
      </c>
      <c r="I432">
        <v>1</v>
      </c>
      <c r="J432">
        <v>0</v>
      </c>
      <c r="Q432" t="s">
        <v>31</v>
      </c>
    </row>
    <row r="433" spans="1:17">
      <c r="A433" t="s">
        <v>591</v>
      </c>
      <c r="B433" t="s">
        <v>579</v>
      </c>
      <c r="C433" t="s">
        <v>580</v>
      </c>
      <c r="D433">
        <v>35010514</v>
      </c>
      <c r="E433">
        <v>114</v>
      </c>
      <c r="F433">
        <v>23</v>
      </c>
      <c r="Q433" t="s">
        <v>31</v>
      </c>
    </row>
    <row r="434" spans="1:17">
      <c r="A434" t="s">
        <v>592</v>
      </c>
      <c r="B434" t="s">
        <v>593</v>
      </c>
      <c r="C434" t="s">
        <v>594</v>
      </c>
      <c r="D434">
        <v>35011601</v>
      </c>
      <c r="E434">
        <v>192</v>
      </c>
      <c r="F434">
        <v>68</v>
      </c>
      <c r="G434">
        <v>1</v>
      </c>
      <c r="H434">
        <v>0</v>
      </c>
      <c r="M434">
        <v>1</v>
      </c>
      <c r="N434">
        <v>0</v>
      </c>
      <c r="Q434" t="s">
        <v>84</v>
      </c>
    </row>
    <row r="435" spans="1:17">
      <c r="A435" t="s">
        <v>595</v>
      </c>
      <c r="B435" t="s">
        <v>593</v>
      </c>
      <c r="C435" t="s">
        <v>594</v>
      </c>
      <c r="D435">
        <v>35011602</v>
      </c>
      <c r="E435">
        <v>189</v>
      </c>
      <c r="F435">
        <v>23</v>
      </c>
      <c r="G435">
        <v>1</v>
      </c>
      <c r="H435">
        <v>0</v>
      </c>
      <c r="M435">
        <v>1</v>
      </c>
      <c r="N435">
        <v>0</v>
      </c>
      <c r="Q435" t="s">
        <v>84</v>
      </c>
    </row>
    <row r="436" spans="1:17">
      <c r="A436" t="s">
        <v>596</v>
      </c>
      <c r="B436" t="s">
        <v>593</v>
      </c>
      <c r="C436" t="s">
        <v>594</v>
      </c>
      <c r="D436">
        <v>35011603</v>
      </c>
      <c r="E436">
        <v>181</v>
      </c>
      <c r="F436">
        <v>37</v>
      </c>
      <c r="I436">
        <v>1</v>
      </c>
      <c r="J436">
        <v>0</v>
      </c>
      <c r="M436">
        <v>1</v>
      </c>
      <c r="N436">
        <v>0</v>
      </c>
      <c r="Q436" t="s">
        <v>84</v>
      </c>
    </row>
    <row r="437" spans="1:17">
      <c r="A437" t="s">
        <v>597</v>
      </c>
      <c r="B437" t="s">
        <v>593</v>
      </c>
      <c r="C437" t="s">
        <v>594</v>
      </c>
      <c r="D437">
        <v>35011604</v>
      </c>
      <c r="E437">
        <v>142</v>
      </c>
      <c r="F437">
        <v>5</v>
      </c>
      <c r="G437">
        <v>1</v>
      </c>
      <c r="H437">
        <v>1</v>
      </c>
      <c r="M437">
        <v>1</v>
      </c>
      <c r="N437">
        <v>0</v>
      </c>
      <c r="Q437" t="s">
        <v>84</v>
      </c>
    </row>
    <row r="438" spans="1:17">
      <c r="A438" t="s">
        <v>598</v>
      </c>
      <c r="B438" t="s">
        <v>593</v>
      </c>
      <c r="C438" t="s">
        <v>594</v>
      </c>
      <c r="D438">
        <v>35011605</v>
      </c>
      <c r="E438">
        <v>81</v>
      </c>
      <c r="F438">
        <v>2</v>
      </c>
      <c r="M438">
        <v>1</v>
      </c>
      <c r="N438">
        <v>0</v>
      </c>
      <c r="Q438" t="s">
        <v>67</v>
      </c>
    </row>
    <row r="439" spans="1:17">
      <c r="A439" t="s">
        <v>599</v>
      </c>
      <c r="B439" t="s">
        <v>593</v>
      </c>
      <c r="C439" t="s">
        <v>594</v>
      </c>
      <c r="D439">
        <v>35011606</v>
      </c>
      <c r="E439">
        <v>77</v>
      </c>
      <c r="F439">
        <v>4</v>
      </c>
      <c r="M439">
        <v>1</v>
      </c>
      <c r="N439">
        <v>0</v>
      </c>
      <c r="Q439" t="s">
        <v>67</v>
      </c>
    </row>
    <row r="440" spans="1:17">
      <c r="A440" t="s">
        <v>600</v>
      </c>
      <c r="B440" t="s">
        <v>593</v>
      </c>
      <c r="C440" t="s">
        <v>594</v>
      </c>
      <c r="D440">
        <v>35011607</v>
      </c>
      <c r="E440">
        <v>138</v>
      </c>
      <c r="F440">
        <v>21</v>
      </c>
      <c r="M440">
        <v>1</v>
      </c>
      <c r="N440">
        <v>0</v>
      </c>
      <c r="Q440" t="s">
        <v>67</v>
      </c>
    </row>
    <row r="441" spans="1:17">
      <c r="A441" t="s">
        <v>601</v>
      </c>
      <c r="B441" t="s">
        <v>593</v>
      </c>
      <c r="C441" t="s">
        <v>594</v>
      </c>
      <c r="D441">
        <v>35011608</v>
      </c>
      <c r="E441">
        <v>52</v>
      </c>
      <c r="F441">
        <v>13</v>
      </c>
      <c r="M441">
        <v>1</v>
      </c>
      <c r="N441">
        <v>0</v>
      </c>
      <c r="Q441" t="s">
        <v>84</v>
      </c>
    </row>
    <row r="442" spans="1:17">
      <c r="A442" t="s">
        <v>602</v>
      </c>
      <c r="B442" t="s">
        <v>593</v>
      </c>
      <c r="C442" t="s">
        <v>594</v>
      </c>
      <c r="D442">
        <v>35011609</v>
      </c>
      <c r="E442">
        <v>68</v>
      </c>
      <c r="F442">
        <v>2</v>
      </c>
      <c r="M442">
        <v>1</v>
      </c>
      <c r="N442">
        <v>0</v>
      </c>
      <c r="Q442" t="s">
        <v>67</v>
      </c>
    </row>
    <row r="443" spans="1:17">
      <c r="A443" t="s">
        <v>603</v>
      </c>
      <c r="B443" t="s">
        <v>604</v>
      </c>
      <c r="C443" t="s">
        <v>605</v>
      </c>
      <c r="D443">
        <v>35050501</v>
      </c>
      <c r="E443">
        <v>204</v>
      </c>
      <c r="F443">
        <v>21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1</v>
      </c>
      <c r="N443">
        <v>1</v>
      </c>
      <c r="O443">
        <v>0</v>
      </c>
      <c r="P443">
        <v>0</v>
      </c>
      <c r="Q443" t="s">
        <v>606</v>
      </c>
    </row>
    <row r="444" spans="1:17">
      <c r="A444" t="s">
        <v>607</v>
      </c>
      <c r="B444" t="s">
        <v>604</v>
      </c>
      <c r="C444" t="s">
        <v>605</v>
      </c>
      <c r="D444">
        <v>35050502</v>
      </c>
      <c r="E444">
        <v>243</v>
      </c>
      <c r="F444">
        <v>24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1</v>
      </c>
      <c r="N444">
        <v>1</v>
      </c>
      <c r="O444">
        <v>0</v>
      </c>
      <c r="P444">
        <v>0</v>
      </c>
      <c r="Q444" t="s">
        <v>608</v>
      </c>
    </row>
    <row r="445" spans="1:17">
      <c r="A445" t="s">
        <v>609</v>
      </c>
      <c r="B445" t="s">
        <v>604</v>
      </c>
      <c r="C445" t="s">
        <v>605</v>
      </c>
      <c r="D445">
        <v>35050503</v>
      </c>
      <c r="E445">
        <v>131</v>
      </c>
      <c r="F445">
        <v>16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1</v>
      </c>
      <c r="N445">
        <v>1</v>
      </c>
      <c r="O445">
        <v>0</v>
      </c>
      <c r="P445">
        <v>0</v>
      </c>
      <c r="Q445" t="s">
        <v>610</v>
      </c>
    </row>
    <row r="446" spans="1:17">
      <c r="A446" t="s">
        <v>611</v>
      </c>
      <c r="B446" t="s">
        <v>604</v>
      </c>
      <c r="C446" t="s">
        <v>605</v>
      </c>
      <c r="D446">
        <v>35050504</v>
      </c>
      <c r="E446">
        <v>155</v>
      </c>
      <c r="F446">
        <v>18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1</v>
      </c>
      <c r="N446">
        <v>1</v>
      </c>
      <c r="O446">
        <v>0</v>
      </c>
      <c r="P446">
        <v>0</v>
      </c>
      <c r="Q446" t="s">
        <v>606</v>
      </c>
    </row>
    <row r="447" spans="1:17">
      <c r="A447" t="s">
        <v>612</v>
      </c>
      <c r="B447" t="s">
        <v>604</v>
      </c>
      <c r="C447" t="s">
        <v>605</v>
      </c>
      <c r="D447">
        <v>35050505</v>
      </c>
      <c r="E447">
        <v>167</v>
      </c>
      <c r="F447">
        <v>15</v>
      </c>
      <c r="G447">
        <v>1</v>
      </c>
      <c r="H447">
        <v>1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 t="s">
        <v>610</v>
      </c>
    </row>
    <row r="448" spans="1:17">
      <c r="A448" t="s">
        <v>613</v>
      </c>
      <c r="B448" t="s">
        <v>604</v>
      </c>
      <c r="C448" t="s">
        <v>605</v>
      </c>
      <c r="D448">
        <v>35050506</v>
      </c>
      <c r="E448">
        <v>87</v>
      </c>
      <c r="F448">
        <v>11</v>
      </c>
      <c r="G448">
        <v>1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1</v>
      </c>
      <c r="N448">
        <v>1</v>
      </c>
      <c r="O448">
        <v>0</v>
      </c>
      <c r="P448">
        <v>0</v>
      </c>
      <c r="Q448" t="s">
        <v>29</v>
      </c>
    </row>
    <row r="449" spans="1:17">
      <c r="A449" t="s">
        <v>614</v>
      </c>
      <c r="B449" t="s">
        <v>604</v>
      </c>
      <c r="C449" t="s">
        <v>605</v>
      </c>
      <c r="D449">
        <v>35050507</v>
      </c>
      <c r="E449">
        <v>220</v>
      </c>
      <c r="F449">
        <v>20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1</v>
      </c>
      <c r="N449">
        <v>1</v>
      </c>
      <c r="O449">
        <v>0</v>
      </c>
      <c r="P449">
        <v>0</v>
      </c>
      <c r="Q449" t="s">
        <v>29</v>
      </c>
    </row>
    <row r="450" spans="1:17">
      <c r="A450" t="s">
        <v>615</v>
      </c>
      <c r="B450" t="s">
        <v>604</v>
      </c>
      <c r="C450" t="s">
        <v>605</v>
      </c>
      <c r="D450">
        <v>35050508</v>
      </c>
      <c r="E450">
        <v>136</v>
      </c>
      <c r="F450">
        <v>16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1</v>
      </c>
      <c r="N450">
        <v>1</v>
      </c>
      <c r="O450">
        <v>0</v>
      </c>
      <c r="P450">
        <v>0</v>
      </c>
      <c r="Q450" t="s">
        <v>610</v>
      </c>
    </row>
    <row r="451" spans="1:17">
      <c r="A451" t="s">
        <v>616</v>
      </c>
      <c r="B451" t="s">
        <v>604</v>
      </c>
      <c r="C451" t="s">
        <v>605</v>
      </c>
      <c r="D451">
        <v>35050509</v>
      </c>
      <c r="E451">
        <v>126</v>
      </c>
      <c r="F451">
        <v>16</v>
      </c>
      <c r="G451">
        <v>1</v>
      </c>
      <c r="H451">
        <v>1</v>
      </c>
      <c r="I451">
        <v>1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 t="s">
        <v>606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1"/>
  <sheetViews>
    <sheetView tabSelected="1" workbookViewId="0">
      <pane ySplit="1" topLeftCell="A326" activePane="bottomLeft" state="frozen"/>
      <selection pane="bottomLeft" activeCell="G1" sqref="G1"/>
    </sheetView>
  </sheetViews>
  <sheetFormatPr defaultColWidth="23" defaultRowHeight="14.25"/>
  <cols>
    <col min="5" max="5" width="16.25" customWidth="1"/>
    <col min="6" max="6" width="16.875" customWidth="1"/>
    <col min="7" max="7" width="13.875" style="3" customWidth="1"/>
    <col min="8" max="8" width="11.375" style="3" customWidth="1"/>
    <col min="9" max="9" width="11.25" style="3" customWidth="1"/>
  </cols>
  <sheetData>
    <row r="1" spans="1:20" s="1" customFormat="1" ht="46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617</v>
      </c>
      <c r="H1" s="2" t="s">
        <v>618</v>
      </c>
      <c r="I1" s="2" t="s">
        <v>619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</row>
    <row r="2" spans="1:20">
      <c r="A2" t="s">
        <v>224</v>
      </c>
      <c r="B2" t="s">
        <v>225</v>
      </c>
      <c r="C2">
        <v>3832</v>
      </c>
      <c r="D2">
        <v>35010101</v>
      </c>
      <c r="E2">
        <v>153</v>
      </c>
      <c r="F2">
        <v>2</v>
      </c>
      <c r="G2" s="4">
        <f>F2/E2*100</f>
        <v>1.3071895424836601</v>
      </c>
      <c r="H2" s="3" t="str">
        <f>MID(D2,5,2)</f>
        <v>01</v>
      </c>
      <c r="I2" s="3" t="str">
        <f>MID(D2,3,2)</f>
        <v>01</v>
      </c>
      <c r="L2">
        <v>1</v>
      </c>
      <c r="P2">
        <v>1</v>
      </c>
    </row>
    <row r="3" spans="1:20">
      <c r="A3" t="s">
        <v>226</v>
      </c>
      <c r="B3" t="s">
        <v>225</v>
      </c>
      <c r="C3">
        <v>3832</v>
      </c>
      <c r="D3">
        <v>35010102</v>
      </c>
      <c r="E3">
        <v>156</v>
      </c>
      <c r="F3">
        <v>3</v>
      </c>
      <c r="G3" s="4">
        <f>F3/E3*100</f>
        <v>1.9230769230769231</v>
      </c>
      <c r="H3" s="3" t="str">
        <f>MID(D3,5,2)</f>
        <v>01</v>
      </c>
      <c r="I3" s="3" t="str">
        <f>MID(D3,3,2)</f>
        <v>01</v>
      </c>
      <c r="N3">
        <v>1</v>
      </c>
    </row>
    <row r="4" spans="1:20">
      <c r="A4" t="s">
        <v>227</v>
      </c>
      <c r="B4" t="s">
        <v>225</v>
      </c>
      <c r="C4">
        <v>3832</v>
      </c>
      <c r="D4">
        <v>35010103</v>
      </c>
      <c r="E4">
        <v>145</v>
      </c>
      <c r="F4">
        <v>5</v>
      </c>
      <c r="G4" s="4">
        <f>F4/E4*100</f>
        <v>3.4482758620689653</v>
      </c>
      <c r="H4" s="3" t="str">
        <f>MID(D4,5,2)</f>
        <v>01</v>
      </c>
      <c r="I4" s="3" t="str">
        <f>MID(D4,3,2)</f>
        <v>01</v>
      </c>
      <c r="J4">
        <v>1</v>
      </c>
      <c r="P4">
        <v>1</v>
      </c>
    </row>
    <row r="5" spans="1:20">
      <c r="A5" t="s">
        <v>228</v>
      </c>
      <c r="B5" t="s">
        <v>225</v>
      </c>
      <c r="C5">
        <v>3832</v>
      </c>
      <c r="D5">
        <v>35010104</v>
      </c>
      <c r="E5">
        <v>110</v>
      </c>
      <c r="F5">
        <v>5</v>
      </c>
      <c r="G5" s="4">
        <f>F5/E5*100</f>
        <v>4.5454545454545459</v>
      </c>
      <c r="H5" s="3" t="str">
        <f>MID(D5,5,2)</f>
        <v>01</v>
      </c>
      <c r="I5" s="3" t="str">
        <f>MID(D5,3,2)</f>
        <v>01</v>
      </c>
      <c r="P5">
        <v>1</v>
      </c>
    </row>
    <row r="6" spans="1:20">
      <c r="A6" t="s">
        <v>229</v>
      </c>
      <c r="B6" t="s">
        <v>225</v>
      </c>
      <c r="C6">
        <v>3832</v>
      </c>
      <c r="D6">
        <v>35010105</v>
      </c>
      <c r="E6">
        <v>138</v>
      </c>
      <c r="F6">
        <v>6</v>
      </c>
      <c r="G6" s="4">
        <f>F6/E6*100</f>
        <v>4.3478260869565215</v>
      </c>
      <c r="H6" s="3" t="str">
        <f>MID(D6,5,2)</f>
        <v>01</v>
      </c>
      <c r="I6" s="3" t="str">
        <f>MID(D6,3,2)</f>
        <v>01</v>
      </c>
    </row>
    <row r="7" spans="1:20">
      <c r="A7" t="s">
        <v>230</v>
      </c>
      <c r="B7" t="s">
        <v>225</v>
      </c>
      <c r="C7">
        <v>3832</v>
      </c>
      <c r="D7">
        <v>35010106</v>
      </c>
      <c r="E7">
        <v>91</v>
      </c>
      <c r="F7">
        <v>4</v>
      </c>
      <c r="G7" s="4">
        <f>F7/E7*100</f>
        <v>4.395604395604396</v>
      </c>
      <c r="H7" s="3" t="str">
        <f>MID(D7,5,2)</f>
        <v>01</v>
      </c>
      <c r="I7" s="3" t="str">
        <f>MID(D7,3,2)</f>
        <v>01</v>
      </c>
      <c r="P7">
        <v>1</v>
      </c>
    </row>
    <row r="8" spans="1:20">
      <c r="A8" t="s">
        <v>231</v>
      </c>
      <c r="B8" t="s">
        <v>225</v>
      </c>
      <c r="C8">
        <v>3832</v>
      </c>
      <c r="D8">
        <v>35010107</v>
      </c>
      <c r="E8">
        <v>145</v>
      </c>
      <c r="F8">
        <v>5</v>
      </c>
      <c r="G8" s="4">
        <f>F8/E8*100</f>
        <v>3.4482758620689653</v>
      </c>
      <c r="H8" s="3" t="str">
        <f>MID(D8,5,2)</f>
        <v>01</v>
      </c>
      <c r="I8" s="3" t="str">
        <f>MID(D8,3,2)</f>
        <v>01</v>
      </c>
      <c r="J8">
        <v>1</v>
      </c>
      <c r="P8">
        <v>1</v>
      </c>
    </row>
    <row r="9" spans="1:20">
      <c r="A9" t="s">
        <v>232</v>
      </c>
      <c r="B9" t="s">
        <v>225</v>
      </c>
      <c r="C9">
        <v>3832</v>
      </c>
      <c r="D9">
        <v>35010108</v>
      </c>
      <c r="E9">
        <v>160</v>
      </c>
      <c r="F9">
        <v>6</v>
      </c>
      <c r="G9" s="4">
        <f>F9/E9*100</f>
        <v>3.75</v>
      </c>
      <c r="H9" s="3" t="str">
        <f>MID(D9,5,2)</f>
        <v>01</v>
      </c>
      <c r="I9" s="3" t="str">
        <f>MID(D9,3,2)</f>
        <v>01</v>
      </c>
      <c r="P9">
        <v>1</v>
      </c>
      <c r="R9">
        <v>1</v>
      </c>
    </row>
    <row r="10" spans="1:20">
      <c r="A10" t="s">
        <v>233</v>
      </c>
      <c r="B10" t="s">
        <v>225</v>
      </c>
      <c r="C10">
        <v>3832</v>
      </c>
      <c r="D10">
        <v>35010109</v>
      </c>
      <c r="E10">
        <v>71</v>
      </c>
      <c r="F10">
        <v>2</v>
      </c>
      <c r="G10" s="4">
        <f>F10/E10*100</f>
        <v>2.8169014084507045</v>
      </c>
      <c r="H10" s="3" t="str">
        <f>MID(D10,5,2)</f>
        <v>01</v>
      </c>
      <c r="I10" s="3" t="str">
        <f>MID(D10,3,2)</f>
        <v>01</v>
      </c>
    </row>
    <row r="11" spans="1:20">
      <c r="A11" t="s">
        <v>234</v>
      </c>
      <c r="B11" t="s">
        <v>225</v>
      </c>
      <c r="C11">
        <v>3832</v>
      </c>
      <c r="D11">
        <v>35010110</v>
      </c>
      <c r="E11">
        <v>120</v>
      </c>
      <c r="F11">
        <v>5</v>
      </c>
      <c r="G11" s="4">
        <f>F11/E11*100</f>
        <v>4.1666666666666661</v>
      </c>
      <c r="H11" s="3" t="str">
        <f>MID(D11,5,2)</f>
        <v>01</v>
      </c>
      <c r="I11" s="3" t="str">
        <f>MID(D11,3,2)</f>
        <v>01</v>
      </c>
      <c r="J11">
        <v>1</v>
      </c>
      <c r="P11">
        <v>1</v>
      </c>
    </row>
    <row r="12" spans="1:20">
      <c r="A12" t="s">
        <v>384</v>
      </c>
      <c r="B12" t="s">
        <v>385</v>
      </c>
      <c r="C12">
        <v>22156</v>
      </c>
      <c r="D12">
        <v>35010109</v>
      </c>
      <c r="E12">
        <v>207</v>
      </c>
      <c r="F12">
        <v>21</v>
      </c>
      <c r="G12" s="4">
        <f>F12/E12*100</f>
        <v>10.144927536231885</v>
      </c>
      <c r="H12" s="3" t="str">
        <f>MID(D12,5,2)</f>
        <v>01</v>
      </c>
      <c r="I12" s="3" t="str">
        <f>MID(D12,3,2)</f>
        <v>01</v>
      </c>
      <c r="T12" t="s">
        <v>79</v>
      </c>
    </row>
    <row r="13" spans="1:20">
      <c r="A13" t="s">
        <v>190</v>
      </c>
      <c r="B13" t="s">
        <v>160</v>
      </c>
      <c r="C13" t="s">
        <v>161</v>
      </c>
      <c r="D13">
        <v>35010101</v>
      </c>
      <c r="E13">
        <v>170</v>
      </c>
      <c r="F13">
        <v>5</v>
      </c>
      <c r="G13" s="4">
        <f>F13/E13*100</f>
        <v>2.9411764705882351</v>
      </c>
      <c r="H13" s="3" t="str">
        <f>MID(D13,5,2)</f>
        <v>01</v>
      </c>
      <c r="I13" s="3" t="str">
        <f>MID(D13,3,2)</f>
        <v>01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1</v>
      </c>
      <c r="R13">
        <v>0</v>
      </c>
      <c r="S13">
        <v>0</v>
      </c>
      <c r="T13" t="s">
        <v>25</v>
      </c>
    </row>
    <row r="14" spans="1:20">
      <c r="A14" t="s">
        <v>159</v>
      </c>
      <c r="B14" t="s">
        <v>160</v>
      </c>
      <c r="C14" t="s">
        <v>161</v>
      </c>
      <c r="D14">
        <v>35010105</v>
      </c>
      <c r="E14">
        <v>174</v>
      </c>
      <c r="F14">
        <v>49</v>
      </c>
      <c r="G14" s="4">
        <f>F14/E14*100</f>
        <v>28.160919540229884</v>
      </c>
      <c r="H14" s="3" t="str">
        <f>MID(D14,5,2)</f>
        <v>01</v>
      </c>
      <c r="I14" s="3" t="str">
        <f>MID(D14,3,2)</f>
        <v>01</v>
      </c>
      <c r="J14">
        <v>1</v>
      </c>
      <c r="K14">
        <v>1</v>
      </c>
      <c r="L14">
        <v>1</v>
      </c>
      <c r="M14">
        <v>0</v>
      </c>
      <c r="N14">
        <v>0</v>
      </c>
      <c r="O14">
        <v>0</v>
      </c>
      <c r="P14">
        <v>1</v>
      </c>
      <c r="Q14">
        <v>1</v>
      </c>
      <c r="R14">
        <v>0</v>
      </c>
      <c r="S14">
        <v>0</v>
      </c>
      <c r="T14" t="s">
        <v>29</v>
      </c>
    </row>
    <row r="15" spans="1:20">
      <c r="A15" t="s">
        <v>177</v>
      </c>
      <c r="B15" t="s">
        <v>160</v>
      </c>
      <c r="C15" t="s">
        <v>161</v>
      </c>
      <c r="D15">
        <v>35010107</v>
      </c>
      <c r="E15">
        <v>184</v>
      </c>
      <c r="F15">
        <v>49</v>
      </c>
      <c r="G15" s="4">
        <f>F15/E15*100</f>
        <v>26.630434782608699</v>
      </c>
      <c r="H15" s="3" t="str">
        <f>MID(D15,5,2)</f>
        <v>01</v>
      </c>
      <c r="I15" s="3" t="str">
        <f>MID(D15,3,2)</f>
        <v>01</v>
      </c>
      <c r="J15">
        <v>1</v>
      </c>
      <c r="K15">
        <v>0</v>
      </c>
      <c r="L15">
        <v>0</v>
      </c>
      <c r="M15">
        <v>0</v>
      </c>
      <c r="N15">
        <v>2</v>
      </c>
      <c r="O15">
        <v>0</v>
      </c>
      <c r="P15">
        <v>1</v>
      </c>
      <c r="Q15">
        <v>1</v>
      </c>
      <c r="R15">
        <v>0</v>
      </c>
      <c r="S15">
        <v>0</v>
      </c>
      <c r="T15" t="s">
        <v>20</v>
      </c>
    </row>
    <row r="16" spans="1:20">
      <c r="A16" t="s">
        <v>178</v>
      </c>
      <c r="B16" t="s">
        <v>160</v>
      </c>
      <c r="C16" t="s">
        <v>161</v>
      </c>
      <c r="D16">
        <v>35010108</v>
      </c>
      <c r="E16">
        <v>244</v>
      </c>
      <c r="F16">
        <v>22</v>
      </c>
      <c r="G16" s="4">
        <f>F16/E16*100</f>
        <v>9.0163934426229506</v>
      </c>
      <c r="H16" s="3" t="str">
        <f>MID(D16,5,2)</f>
        <v>01</v>
      </c>
      <c r="I16" s="3" t="str">
        <f>MID(D16,3,2)</f>
        <v>01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 t="s">
        <v>29</v>
      </c>
    </row>
    <row r="17" spans="1:20">
      <c r="A17" t="s">
        <v>172</v>
      </c>
      <c r="B17" t="s">
        <v>160</v>
      </c>
      <c r="C17" t="s">
        <v>161</v>
      </c>
      <c r="D17">
        <v>35010119</v>
      </c>
      <c r="E17">
        <v>232</v>
      </c>
      <c r="F17">
        <v>20</v>
      </c>
      <c r="G17" s="4">
        <f>F17/E17*100</f>
        <v>8.6206896551724146</v>
      </c>
      <c r="H17" s="3" t="str">
        <f>MID(D17,5,2)</f>
        <v>01</v>
      </c>
      <c r="I17" s="3" t="str">
        <f>MID(D17,3,2)</f>
        <v>01</v>
      </c>
      <c r="J17">
        <v>1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 t="s">
        <v>31</v>
      </c>
    </row>
    <row r="18" spans="1:20">
      <c r="A18" t="s">
        <v>176</v>
      </c>
      <c r="B18" t="s">
        <v>160</v>
      </c>
      <c r="C18" t="s">
        <v>161</v>
      </c>
      <c r="D18">
        <v>35010123</v>
      </c>
      <c r="E18">
        <v>31</v>
      </c>
      <c r="F18">
        <v>4</v>
      </c>
      <c r="G18" s="4">
        <f>F18/E18*100</f>
        <v>12.903225806451612</v>
      </c>
      <c r="H18" s="3" t="str">
        <f>MID(D18,5,2)</f>
        <v>01</v>
      </c>
      <c r="I18" s="3" t="str">
        <f>MID(D18,3,2)</f>
        <v>01</v>
      </c>
      <c r="J18">
        <v>0</v>
      </c>
      <c r="K18">
        <v>0</v>
      </c>
      <c r="L18">
        <v>0</v>
      </c>
      <c r="M18">
        <v>0</v>
      </c>
      <c r="N18">
        <v>1</v>
      </c>
      <c r="O18">
        <v>1</v>
      </c>
      <c r="P18">
        <v>0</v>
      </c>
      <c r="Q18">
        <v>0</v>
      </c>
      <c r="R18">
        <v>0</v>
      </c>
      <c r="S18">
        <v>0</v>
      </c>
      <c r="T18" t="s">
        <v>29</v>
      </c>
    </row>
    <row r="19" spans="1:20">
      <c r="A19" t="s">
        <v>392</v>
      </c>
      <c r="B19" t="s">
        <v>385</v>
      </c>
      <c r="C19" t="s">
        <v>389</v>
      </c>
      <c r="D19">
        <v>35010103</v>
      </c>
      <c r="E19">
        <v>274</v>
      </c>
      <c r="F19">
        <v>11</v>
      </c>
      <c r="G19" s="4">
        <f>F19/E19*100</f>
        <v>4.0145985401459852</v>
      </c>
      <c r="H19" s="3" t="str">
        <f>MID(D19,5,2)</f>
        <v>01</v>
      </c>
      <c r="I19" s="3" t="str">
        <f>MID(D19,3,2)</f>
        <v>01</v>
      </c>
      <c r="J19">
        <v>1</v>
      </c>
      <c r="K19">
        <v>0</v>
      </c>
      <c r="P19">
        <v>1</v>
      </c>
      <c r="Q19">
        <v>0</v>
      </c>
      <c r="T19" t="s">
        <v>31</v>
      </c>
    </row>
    <row r="20" spans="1:20">
      <c r="A20" t="s">
        <v>398</v>
      </c>
      <c r="B20" t="s">
        <v>385</v>
      </c>
      <c r="C20" t="s">
        <v>389</v>
      </c>
      <c r="D20">
        <v>35010104</v>
      </c>
      <c r="E20">
        <v>301</v>
      </c>
      <c r="F20">
        <v>26</v>
      </c>
      <c r="G20" s="4">
        <f>F20/E20*100</f>
        <v>8.6378737541528228</v>
      </c>
      <c r="H20" s="3" t="str">
        <f>MID(D20,5,2)</f>
        <v>01</v>
      </c>
      <c r="I20" s="3" t="str">
        <f>MID(D20,3,2)</f>
        <v>01</v>
      </c>
      <c r="J20">
        <v>1</v>
      </c>
      <c r="K20">
        <v>0</v>
      </c>
      <c r="N20">
        <v>1</v>
      </c>
      <c r="O20">
        <v>0</v>
      </c>
      <c r="T20" t="s">
        <v>49</v>
      </c>
    </row>
    <row r="21" spans="1:20">
      <c r="A21" t="s">
        <v>396</v>
      </c>
      <c r="B21" t="s">
        <v>385</v>
      </c>
      <c r="C21" t="s">
        <v>389</v>
      </c>
      <c r="D21">
        <v>35010106</v>
      </c>
      <c r="E21">
        <v>244</v>
      </c>
      <c r="F21">
        <v>13</v>
      </c>
      <c r="G21" s="4">
        <f>F21/E21*100</f>
        <v>5.3278688524590159</v>
      </c>
      <c r="H21" s="3" t="str">
        <f>MID(D21,5,2)</f>
        <v>01</v>
      </c>
      <c r="I21" s="3" t="str">
        <f>MID(D21,3,2)</f>
        <v>01</v>
      </c>
      <c r="T21" t="s">
        <v>49</v>
      </c>
    </row>
    <row r="22" spans="1:20">
      <c r="A22" t="s">
        <v>394</v>
      </c>
      <c r="B22" t="s">
        <v>385</v>
      </c>
      <c r="C22" t="s">
        <v>389</v>
      </c>
      <c r="D22">
        <v>35010107</v>
      </c>
      <c r="E22">
        <v>209</v>
      </c>
      <c r="F22">
        <v>13</v>
      </c>
      <c r="G22" s="4">
        <f>F22/E22*100</f>
        <v>6.2200956937799043</v>
      </c>
      <c r="H22" s="3" t="str">
        <f>MID(D22,5,2)</f>
        <v>01</v>
      </c>
      <c r="I22" s="3" t="str">
        <f>MID(D22,3,2)</f>
        <v>01</v>
      </c>
      <c r="N22">
        <v>2</v>
      </c>
      <c r="O22">
        <v>0</v>
      </c>
      <c r="P22">
        <v>1</v>
      </c>
      <c r="Q22">
        <v>0</v>
      </c>
      <c r="R22">
        <v>1</v>
      </c>
      <c r="S22">
        <v>0</v>
      </c>
      <c r="T22" t="s">
        <v>79</v>
      </c>
    </row>
    <row r="23" spans="1:20">
      <c r="A23" t="s">
        <v>399</v>
      </c>
      <c r="B23" t="s">
        <v>385</v>
      </c>
      <c r="C23" t="s">
        <v>389</v>
      </c>
      <c r="D23">
        <v>35010110</v>
      </c>
      <c r="E23">
        <v>87</v>
      </c>
      <c r="F23">
        <v>15</v>
      </c>
      <c r="G23" s="4">
        <f>F23/E23*100</f>
        <v>17.241379310344829</v>
      </c>
      <c r="H23" s="3" t="str">
        <f>MID(D23,5,2)</f>
        <v>01</v>
      </c>
      <c r="I23" s="3" t="str">
        <f>MID(D23,3,2)</f>
        <v>01</v>
      </c>
      <c r="J23">
        <v>1</v>
      </c>
      <c r="K23">
        <v>0</v>
      </c>
      <c r="N23">
        <v>1</v>
      </c>
      <c r="O23">
        <v>0</v>
      </c>
      <c r="T23" t="s">
        <v>49</v>
      </c>
    </row>
    <row r="24" spans="1:20">
      <c r="A24" t="s">
        <v>397</v>
      </c>
      <c r="B24" t="s">
        <v>385</v>
      </c>
      <c r="C24" t="s">
        <v>389</v>
      </c>
      <c r="D24">
        <v>35010111</v>
      </c>
      <c r="E24">
        <v>119</v>
      </c>
      <c r="F24">
        <v>5</v>
      </c>
      <c r="G24" s="4">
        <f>F24/E24*100</f>
        <v>4.2016806722689077</v>
      </c>
      <c r="H24" s="3" t="str">
        <f>MID(D24,5,2)</f>
        <v>01</v>
      </c>
      <c r="I24" s="3" t="str">
        <f>MID(D24,3,2)</f>
        <v>01</v>
      </c>
      <c r="T24" t="s">
        <v>49</v>
      </c>
    </row>
    <row r="25" spans="1:20">
      <c r="A25" t="s">
        <v>388</v>
      </c>
      <c r="B25" t="s">
        <v>385</v>
      </c>
      <c r="C25" t="s">
        <v>389</v>
      </c>
      <c r="D25">
        <v>35010112</v>
      </c>
      <c r="E25">
        <v>186</v>
      </c>
      <c r="F25">
        <v>12</v>
      </c>
      <c r="G25" s="4">
        <f>F25/E25*100</f>
        <v>6.4516129032258061</v>
      </c>
      <c r="H25" s="3" t="str">
        <f>MID(D25,5,2)</f>
        <v>01</v>
      </c>
      <c r="I25" s="3" t="str">
        <f>MID(D25,3,2)</f>
        <v>01</v>
      </c>
      <c r="P25">
        <v>1</v>
      </c>
      <c r="Q25">
        <v>0</v>
      </c>
      <c r="T25" t="s">
        <v>22</v>
      </c>
    </row>
    <row r="26" spans="1:20">
      <c r="A26" t="s">
        <v>391</v>
      </c>
      <c r="B26" t="s">
        <v>385</v>
      </c>
      <c r="C26" t="s">
        <v>389</v>
      </c>
      <c r="D26">
        <v>35010113</v>
      </c>
      <c r="E26">
        <v>108</v>
      </c>
      <c r="F26">
        <v>16</v>
      </c>
      <c r="G26" s="4">
        <f>F26/E26*100</f>
        <v>14.814814814814813</v>
      </c>
      <c r="H26" s="3" t="str">
        <f>MID(D26,5,2)</f>
        <v>01</v>
      </c>
      <c r="I26" s="3" t="str">
        <f>MID(D26,3,2)</f>
        <v>01</v>
      </c>
      <c r="J26">
        <v>1</v>
      </c>
      <c r="K26">
        <v>0</v>
      </c>
      <c r="T26" t="s">
        <v>49</v>
      </c>
    </row>
    <row r="27" spans="1:20">
      <c r="A27" t="s">
        <v>395</v>
      </c>
      <c r="B27" t="s">
        <v>385</v>
      </c>
      <c r="C27" t="s">
        <v>389</v>
      </c>
      <c r="D27">
        <v>35010116</v>
      </c>
      <c r="E27">
        <v>79</v>
      </c>
      <c r="F27">
        <v>6</v>
      </c>
      <c r="G27" s="4">
        <f>F27/E27*100</f>
        <v>7.59493670886076</v>
      </c>
      <c r="H27" s="3" t="str">
        <f>MID(D27,5,2)</f>
        <v>01</v>
      </c>
      <c r="I27" s="3" t="str">
        <f>MID(D27,3,2)</f>
        <v>01</v>
      </c>
      <c r="P27">
        <v>1</v>
      </c>
      <c r="Q27">
        <v>0</v>
      </c>
      <c r="T27" t="s">
        <v>31</v>
      </c>
    </row>
    <row r="28" spans="1:20">
      <c r="A28" t="s">
        <v>393</v>
      </c>
      <c r="B28" t="s">
        <v>385</v>
      </c>
      <c r="C28" t="s">
        <v>389</v>
      </c>
      <c r="D28">
        <v>35010117</v>
      </c>
      <c r="E28">
        <v>116</v>
      </c>
      <c r="F28">
        <v>16</v>
      </c>
      <c r="G28" s="4">
        <f>F28/E28*100</f>
        <v>13.793103448275861</v>
      </c>
      <c r="H28" s="3" t="str">
        <f>MID(D28,5,2)</f>
        <v>01</v>
      </c>
      <c r="I28" s="3" t="str">
        <f>MID(D28,3,2)</f>
        <v>01</v>
      </c>
      <c r="N28">
        <v>2</v>
      </c>
      <c r="O28">
        <v>0</v>
      </c>
      <c r="T28" t="s">
        <v>49</v>
      </c>
    </row>
    <row r="29" spans="1:20">
      <c r="A29" t="s">
        <v>70</v>
      </c>
      <c r="B29" t="s">
        <v>71</v>
      </c>
      <c r="C29" t="s">
        <v>72</v>
      </c>
      <c r="D29">
        <v>35010102</v>
      </c>
      <c r="E29">
        <v>82</v>
      </c>
      <c r="F29">
        <v>18</v>
      </c>
      <c r="G29" s="4">
        <f>F29/E29*100</f>
        <v>21.951219512195124</v>
      </c>
      <c r="H29" s="3" t="str">
        <f>MID(D29,5,2)</f>
        <v>01</v>
      </c>
      <c r="I29" s="3" t="str">
        <f>MID(D29,3,2)</f>
        <v>01</v>
      </c>
      <c r="P29">
        <v>1</v>
      </c>
      <c r="Q29">
        <v>1</v>
      </c>
      <c r="T29" t="s">
        <v>31</v>
      </c>
    </row>
    <row r="30" spans="1:20">
      <c r="A30" t="s">
        <v>73</v>
      </c>
      <c r="B30" t="s">
        <v>71</v>
      </c>
      <c r="C30" t="s">
        <v>72</v>
      </c>
      <c r="D30">
        <v>35010103</v>
      </c>
      <c r="E30">
        <v>100</v>
      </c>
      <c r="F30">
        <v>39</v>
      </c>
      <c r="G30" s="4">
        <f>F30/E30*100</f>
        <v>39</v>
      </c>
      <c r="H30" s="3" t="str">
        <f>MID(D30,5,2)</f>
        <v>01</v>
      </c>
      <c r="I30" s="3" t="str">
        <f>MID(D30,3,2)</f>
        <v>01</v>
      </c>
      <c r="P30">
        <v>1</v>
      </c>
      <c r="Q30">
        <v>1</v>
      </c>
      <c r="T30" t="s">
        <v>31</v>
      </c>
    </row>
    <row r="31" spans="1:20">
      <c r="A31" t="s">
        <v>75</v>
      </c>
      <c r="B31" t="s">
        <v>71</v>
      </c>
      <c r="C31" t="s">
        <v>72</v>
      </c>
      <c r="D31">
        <v>35010104</v>
      </c>
      <c r="E31">
        <v>34</v>
      </c>
      <c r="F31">
        <v>0</v>
      </c>
      <c r="G31" s="4">
        <f>F31/E31*100</f>
        <v>0</v>
      </c>
      <c r="H31" s="3" t="str">
        <f>MID(D31,5,2)</f>
        <v>01</v>
      </c>
      <c r="I31" s="3" t="str">
        <f>MID(D31,3,2)</f>
        <v>01</v>
      </c>
      <c r="L31">
        <v>1</v>
      </c>
      <c r="M31">
        <v>0</v>
      </c>
    </row>
    <row r="32" spans="1:20">
      <c r="A32" t="s">
        <v>74</v>
      </c>
      <c r="B32" t="s">
        <v>71</v>
      </c>
      <c r="C32" t="s">
        <v>72</v>
      </c>
      <c r="D32">
        <v>35010106</v>
      </c>
      <c r="E32">
        <v>60</v>
      </c>
      <c r="F32">
        <v>9</v>
      </c>
      <c r="G32" s="4">
        <f>F32/E32*100</f>
        <v>15</v>
      </c>
      <c r="H32" s="3" t="str">
        <f>MID(D32,5,2)</f>
        <v>01</v>
      </c>
      <c r="I32" s="3" t="str">
        <f>MID(D32,3,2)</f>
        <v>01</v>
      </c>
      <c r="P32">
        <v>1</v>
      </c>
      <c r="Q32">
        <v>1</v>
      </c>
      <c r="T32" t="s">
        <v>31</v>
      </c>
    </row>
    <row r="33" spans="1:20">
      <c r="A33" t="s">
        <v>433</v>
      </c>
      <c r="B33" t="s">
        <v>434</v>
      </c>
      <c r="C33" t="s">
        <v>435</v>
      </c>
      <c r="D33">
        <v>35010201</v>
      </c>
      <c r="E33">
        <v>35</v>
      </c>
      <c r="F33">
        <v>4</v>
      </c>
      <c r="G33" s="4">
        <f>F33/E33*100</f>
        <v>11.428571428571429</v>
      </c>
      <c r="H33" s="3" t="str">
        <f>MID(D33,5,2)</f>
        <v>02</v>
      </c>
      <c r="I33" s="3" t="str">
        <f>MID(D33,3,2)</f>
        <v>01</v>
      </c>
      <c r="J33">
        <v>1</v>
      </c>
      <c r="K33">
        <v>0</v>
      </c>
      <c r="P33">
        <v>1</v>
      </c>
      <c r="Q33">
        <v>0</v>
      </c>
      <c r="T33" t="s">
        <v>84</v>
      </c>
    </row>
    <row r="34" spans="1:20">
      <c r="A34" t="s">
        <v>436</v>
      </c>
      <c r="B34" t="s">
        <v>434</v>
      </c>
      <c r="C34" t="s">
        <v>435</v>
      </c>
      <c r="D34">
        <v>35010202</v>
      </c>
      <c r="E34">
        <v>35</v>
      </c>
      <c r="F34">
        <v>5</v>
      </c>
      <c r="G34" s="4">
        <f>F34/E34*100</f>
        <v>14.285714285714285</v>
      </c>
      <c r="H34" s="3" t="str">
        <f>MID(D34,5,2)</f>
        <v>02</v>
      </c>
      <c r="I34" s="3" t="str">
        <f>MID(D34,3,2)</f>
        <v>01</v>
      </c>
      <c r="J34">
        <v>1</v>
      </c>
      <c r="K34">
        <v>0</v>
      </c>
      <c r="N34">
        <v>1</v>
      </c>
      <c r="O34">
        <v>0</v>
      </c>
      <c r="P34">
        <v>1</v>
      </c>
      <c r="Q34">
        <v>0</v>
      </c>
      <c r="R34">
        <v>1</v>
      </c>
      <c r="S34">
        <v>0</v>
      </c>
      <c r="T34" t="s">
        <v>29</v>
      </c>
    </row>
    <row r="35" spans="1:20">
      <c r="A35" t="s">
        <v>437</v>
      </c>
      <c r="B35" t="s">
        <v>434</v>
      </c>
      <c r="C35" t="s">
        <v>435</v>
      </c>
      <c r="D35">
        <v>35010203</v>
      </c>
      <c r="E35">
        <v>45</v>
      </c>
      <c r="F35">
        <v>3</v>
      </c>
      <c r="G35" s="4">
        <f>F35/E35*100</f>
        <v>6.666666666666667</v>
      </c>
      <c r="H35" s="3" t="str">
        <f>MID(D35,5,2)</f>
        <v>02</v>
      </c>
      <c r="I35" s="3" t="str">
        <f>MID(D35,3,2)</f>
        <v>01</v>
      </c>
      <c r="L35">
        <v>1</v>
      </c>
      <c r="M35">
        <v>0</v>
      </c>
      <c r="P35">
        <v>1</v>
      </c>
      <c r="Q35">
        <v>0</v>
      </c>
      <c r="T35" t="s">
        <v>84</v>
      </c>
    </row>
    <row r="36" spans="1:20">
      <c r="A36" t="s">
        <v>438</v>
      </c>
      <c r="B36" t="s">
        <v>434</v>
      </c>
      <c r="C36" t="s">
        <v>435</v>
      </c>
      <c r="D36">
        <v>35010204</v>
      </c>
      <c r="E36">
        <v>35</v>
      </c>
      <c r="F36">
        <v>5</v>
      </c>
      <c r="G36" s="4">
        <f>F36/E36*100</f>
        <v>14.285714285714285</v>
      </c>
      <c r="H36" s="3" t="str">
        <f>MID(D36,5,2)</f>
        <v>02</v>
      </c>
      <c r="I36" s="3" t="str">
        <f>MID(D36,3,2)</f>
        <v>01</v>
      </c>
      <c r="P36">
        <v>1</v>
      </c>
      <c r="Q36">
        <v>0</v>
      </c>
      <c r="T36" t="s">
        <v>84</v>
      </c>
    </row>
    <row r="37" spans="1:20">
      <c r="A37" t="s">
        <v>439</v>
      </c>
      <c r="B37" t="s">
        <v>434</v>
      </c>
      <c r="C37" t="s">
        <v>435</v>
      </c>
      <c r="D37">
        <v>35010205</v>
      </c>
      <c r="E37">
        <v>45</v>
      </c>
      <c r="F37">
        <v>7</v>
      </c>
      <c r="G37" s="4">
        <f>F37/E37*100</f>
        <v>15.555555555555555</v>
      </c>
      <c r="H37" s="3" t="str">
        <f>MID(D37,5,2)</f>
        <v>02</v>
      </c>
      <c r="I37" s="3" t="str">
        <f>MID(D37,3,2)</f>
        <v>01</v>
      </c>
      <c r="J37">
        <v>1</v>
      </c>
      <c r="K37">
        <v>0</v>
      </c>
      <c r="P37">
        <v>1</v>
      </c>
      <c r="Q37">
        <v>0</v>
      </c>
      <c r="T37" t="s">
        <v>84</v>
      </c>
    </row>
    <row r="38" spans="1:20">
      <c r="A38" t="s">
        <v>441</v>
      </c>
      <c r="B38" t="s">
        <v>434</v>
      </c>
      <c r="C38" t="s">
        <v>435</v>
      </c>
      <c r="D38">
        <v>35010206</v>
      </c>
      <c r="E38">
        <v>35</v>
      </c>
      <c r="F38">
        <v>5</v>
      </c>
      <c r="G38" s="4">
        <f>F38/E38*100</f>
        <v>14.285714285714285</v>
      </c>
      <c r="H38" s="3" t="str">
        <f>MID(D38,5,2)</f>
        <v>02</v>
      </c>
      <c r="I38" s="3" t="str">
        <f>MID(D38,3,2)</f>
        <v>01</v>
      </c>
      <c r="P38">
        <v>1</v>
      </c>
      <c r="Q38">
        <v>0</v>
      </c>
      <c r="R38">
        <v>1</v>
      </c>
      <c r="S38">
        <v>0</v>
      </c>
      <c r="T38" t="s">
        <v>84</v>
      </c>
    </row>
    <row r="39" spans="1:20">
      <c r="A39" t="s">
        <v>442</v>
      </c>
      <c r="B39" t="s">
        <v>434</v>
      </c>
      <c r="C39" t="s">
        <v>435</v>
      </c>
      <c r="D39">
        <v>35010207</v>
      </c>
      <c r="E39">
        <v>35</v>
      </c>
      <c r="F39">
        <v>4</v>
      </c>
      <c r="G39" s="4">
        <f>F39/E39*100</f>
        <v>11.428571428571429</v>
      </c>
      <c r="H39" s="3" t="str">
        <f>MID(D39,5,2)</f>
        <v>02</v>
      </c>
      <c r="I39" s="3" t="str">
        <f>MID(D39,3,2)</f>
        <v>01</v>
      </c>
      <c r="P39">
        <v>1</v>
      </c>
      <c r="Q39">
        <v>0</v>
      </c>
      <c r="T39" t="s">
        <v>84</v>
      </c>
    </row>
    <row r="40" spans="1:20">
      <c r="A40" t="s">
        <v>443</v>
      </c>
      <c r="B40" t="s">
        <v>434</v>
      </c>
      <c r="C40" t="s">
        <v>435</v>
      </c>
      <c r="D40">
        <v>35010208</v>
      </c>
      <c r="E40">
        <v>45</v>
      </c>
      <c r="F40">
        <v>8</v>
      </c>
      <c r="G40" s="4">
        <f>F40/E40*100</f>
        <v>17.777777777777779</v>
      </c>
      <c r="H40" s="3" t="str">
        <f>MID(D40,5,2)</f>
        <v>02</v>
      </c>
      <c r="I40" s="3" t="str">
        <f>MID(D40,3,2)</f>
        <v>01</v>
      </c>
      <c r="P40">
        <v>1</v>
      </c>
      <c r="Q40">
        <v>0</v>
      </c>
      <c r="T40" t="s">
        <v>84</v>
      </c>
    </row>
    <row r="41" spans="1:20">
      <c r="A41" t="s">
        <v>444</v>
      </c>
      <c r="B41" t="s">
        <v>434</v>
      </c>
      <c r="C41" t="s">
        <v>435</v>
      </c>
      <c r="D41">
        <v>35010209</v>
      </c>
      <c r="E41">
        <v>35</v>
      </c>
      <c r="F41">
        <v>6</v>
      </c>
      <c r="G41" s="4">
        <f>F41/E41*100</f>
        <v>17.142857142857142</v>
      </c>
      <c r="H41" s="3" t="str">
        <f>MID(D41,5,2)</f>
        <v>02</v>
      </c>
      <c r="I41" s="3" t="str">
        <f>MID(D41,3,2)</f>
        <v>01</v>
      </c>
      <c r="P41">
        <v>1</v>
      </c>
      <c r="Q41">
        <v>0</v>
      </c>
      <c r="T41" t="s">
        <v>84</v>
      </c>
    </row>
    <row r="42" spans="1:20">
      <c r="A42" t="s">
        <v>445</v>
      </c>
      <c r="B42" t="s">
        <v>434</v>
      </c>
      <c r="C42" t="s">
        <v>435</v>
      </c>
      <c r="D42">
        <v>35010210</v>
      </c>
      <c r="E42">
        <v>45</v>
      </c>
      <c r="F42">
        <v>5</v>
      </c>
      <c r="G42" s="4">
        <f>F42/E42*100</f>
        <v>11.111111111111111</v>
      </c>
      <c r="H42" s="3" t="str">
        <f>MID(D42,5,2)</f>
        <v>02</v>
      </c>
      <c r="I42" s="3" t="str">
        <f>MID(D42,3,2)</f>
        <v>01</v>
      </c>
      <c r="P42">
        <v>1</v>
      </c>
      <c r="Q42">
        <v>0</v>
      </c>
      <c r="T42" t="s">
        <v>446</v>
      </c>
    </row>
    <row r="43" spans="1:20">
      <c r="A43" t="s">
        <v>447</v>
      </c>
      <c r="B43" t="s">
        <v>434</v>
      </c>
      <c r="C43" t="s">
        <v>435</v>
      </c>
      <c r="D43">
        <v>35010211</v>
      </c>
      <c r="E43">
        <v>45</v>
      </c>
      <c r="F43">
        <v>6</v>
      </c>
      <c r="G43" s="4">
        <f>F43/E43*100</f>
        <v>13.333333333333334</v>
      </c>
      <c r="H43" s="3" t="str">
        <f>MID(D43,5,2)</f>
        <v>02</v>
      </c>
      <c r="I43" s="3" t="str">
        <f>MID(D43,3,2)</f>
        <v>01</v>
      </c>
      <c r="P43">
        <v>1</v>
      </c>
      <c r="Q43">
        <v>0</v>
      </c>
      <c r="T43" t="s">
        <v>446</v>
      </c>
    </row>
    <row r="44" spans="1:20">
      <c r="A44" t="s">
        <v>448</v>
      </c>
      <c r="B44" t="s">
        <v>434</v>
      </c>
      <c r="C44" t="s">
        <v>435</v>
      </c>
      <c r="D44">
        <v>35010212</v>
      </c>
      <c r="E44">
        <v>45</v>
      </c>
      <c r="F44">
        <v>5</v>
      </c>
      <c r="G44" s="4">
        <f>F44/E44*100</f>
        <v>11.111111111111111</v>
      </c>
      <c r="H44" s="3" t="str">
        <f>MID(D44,5,2)</f>
        <v>02</v>
      </c>
      <c r="I44" s="3" t="str">
        <f>MID(D44,3,2)</f>
        <v>01</v>
      </c>
      <c r="J44">
        <v>1</v>
      </c>
      <c r="K44">
        <v>0</v>
      </c>
      <c r="N44">
        <v>1</v>
      </c>
      <c r="O44">
        <v>0</v>
      </c>
      <c r="P44">
        <v>1</v>
      </c>
      <c r="Q44">
        <v>0</v>
      </c>
      <c r="T44" t="s">
        <v>84</v>
      </c>
    </row>
    <row r="45" spans="1:20">
      <c r="A45" t="s">
        <v>449</v>
      </c>
      <c r="B45" t="s">
        <v>434</v>
      </c>
      <c r="C45" t="s">
        <v>435</v>
      </c>
      <c r="D45">
        <v>35010213</v>
      </c>
      <c r="E45">
        <v>35</v>
      </c>
      <c r="F45">
        <v>5</v>
      </c>
      <c r="G45" s="4">
        <f>F45/E45*100</f>
        <v>14.285714285714285</v>
      </c>
      <c r="H45" s="3" t="str">
        <f>MID(D45,5,2)</f>
        <v>02</v>
      </c>
      <c r="I45" s="3" t="str">
        <f>MID(D45,3,2)</f>
        <v>01</v>
      </c>
      <c r="N45">
        <v>1</v>
      </c>
      <c r="O45">
        <v>1</v>
      </c>
      <c r="P45">
        <v>1</v>
      </c>
      <c r="Q45">
        <v>0</v>
      </c>
      <c r="R45">
        <v>1</v>
      </c>
      <c r="S45">
        <v>0</v>
      </c>
      <c r="T45" t="s">
        <v>25</v>
      </c>
    </row>
    <row r="46" spans="1:20">
      <c r="A46" t="s">
        <v>453</v>
      </c>
      <c r="B46" t="s">
        <v>434</v>
      </c>
      <c r="C46" t="s">
        <v>435</v>
      </c>
      <c r="D46">
        <v>35010214</v>
      </c>
      <c r="E46">
        <v>45</v>
      </c>
      <c r="F46">
        <v>4</v>
      </c>
      <c r="G46" s="4">
        <f>F46/E46*100</f>
        <v>8.8888888888888893</v>
      </c>
      <c r="H46" s="3" t="str">
        <f>MID(D46,5,2)</f>
        <v>02</v>
      </c>
      <c r="I46" s="3" t="str">
        <f>MID(D46,3,2)</f>
        <v>01</v>
      </c>
      <c r="J46">
        <v>1</v>
      </c>
      <c r="K46">
        <v>0</v>
      </c>
      <c r="P46">
        <v>1</v>
      </c>
      <c r="Q46">
        <v>0</v>
      </c>
      <c r="T46" t="s">
        <v>84</v>
      </c>
    </row>
    <row r="47" spans="1:20">
      <c r="A47" t="s">
        <v>454</v>
      </c>
      <c r="B47" t="s">
        <v>434</v>
      </c>
      <c r="C47" t="s">
        <v>435</v>
      </c>
      <c r="D47">
        <v>35010215</v>
      </c>
      <c r="E47">
        <v>45</v>
      </c>
      <c r="F47">
        <v>5</v>
      </c>
      <c r="G47" s="4">
        <f>F47/E47*100</f>
        <v>11.111111111111111</v>
      </c>
      <c r="H47" s="3" t="str">
        <f>MID(D47,5,2)</f>
        <v>02</v>
      </c>
      <c r="I47" s="3" t="str">
        <f>MID(D47,3,2)</f>
        <v>01</v>
      </c>
      <c r="N47">
        <v>1</v>
      </c>
      <c r="O47">
        <v>0</v>
      </c>
      <c r="P47">
        <v>1</v>
      </c>
      <c r="Q47">
        <v>0</v>
      </c>
      <c r="R47">
        <v>1</v>
      </c>
      <c r="S47">
        <v>0</v>
      </c>
      <c r="T47" t="s">
        <v>84</v>
      </c>
    </row>
    <row r="48" spans="1:20">
      <c r="A48" t="s">
        <v>269</v>
      </c>
      <c r="B48" t="s">
        <v>270</v>
      </c>
      <c r="C48" t="s">
        <v>271</v>
      </c>
      <c r="D48">
        <v>35010401</v>
      </c>
      <c r="E48">
        <v>250</v>
      </c>
      <c r="F48">
        <v>7</v>
      </c>
      <c r="G48" s="4">
        <f>F48/E48*100</f>
        <v>2.8000000000000003</v>
      </c>
      <c r="H48" s="3" t="str">
        <f>MID(D48,5,2)</f>
        <v>04</v>
      </c>
      <c r="I48" s="3" t="str">
        <f>MID(D48,3,2)</f>
        <v>01</v>
      </c>
      <c r="J48">
        <v>2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 t="s">
        <v>31</v>
      </c>
    </row>
    <row r="49" spans="1:20">
      <c r="A49" t="s">
        <v>272</v>
      </c>
      <c r="B49" t="s">
        <v>270</v>
      </c>
      <c r="C49" t="s">
        <v>271</v>
      </c>
      <c r="D49">
        <v>35010402</v>
      </c>
      <c r="E49">
        <v>420</v>
      </c>
      <c r="F49">
        <v>22</v>
      </c>
      <c r="G49" s="4">
        <f>F49/E49*100</f>
        <v>5.2380952380952381</v>
      </c>
      <c r="H49" s="3" t="str">
        <f>MID(D49,5,2)</f>
        <v>04</v>
      </c>
      <c r="I49" s="3" t="str">
        <f>MID(D49,3,2)</f>
        <v>01</v>
      </c>
      <c r="J49">
        <v>0</v>
      </c>
      <c r="K49">
        <v>0</v>
      </c>
      <c r="L49">
        <v>0</v>
      </c>
      <c r="M49">
        <v>0</v>
      </c>
      <c r="N49">
        <v>4</v>
      </c>
      <c r="O49">
        <v>0</v>
      </c>
      <c r="P49">
        <v>2</v>
      </c>
      <c r="Q49">
        <v>0</v>
      </c>
      <c r="R49">
        <v>0</v>
      </c>
      <c r="S49">
        <v>0</v>
      </c>
      <c r="T49" t="s">
        <v>29</v>
      </c>
    </row>
    <row r="50" spans="1:20">
      <c r="A50" t="s">
        <v>273</v>
      </c>
      <c r="B50" t="s">
        <v>270</v>
      </c>
      <c r="C50" t="s">
        <v>271</v>
      </c>
      <c r="D50">
        <v>35010403</v>
      </c>
      <c r="E50">
        <v>160</v>
      </c>
      <c r="F50">
        <v>9</v>
      </c>
      <c r="G50" s="4">
        <f>F50/E50*100</f>
        <v>5.625</v>
      </c>
      <c r="H50" s="3" t="str">
        <f>MID(D50,5,2)</f>
        <v>04</v>
      </c>
      <c r="I50" s="3" t="str">
        <f>MID(D50,3,2)</f>
        <v>01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 t="s">
        <v>84</v>
      </c>
    </row>
    <row r="51" spans="1:20">
      <c r="A51" t="s">
        <v>274</v>
      </c>
      <c r="B51" t="s">
        <v>270</v>
      </c>
      <c r="C51" t="s">
        <v>271</v>
      </c>
      <c r="D51">
        <v>35010410</v>
      </c>
      <c r="E51">
        <v>150</v>
      </c>
      <c r="F51">
        <v>5</v>
      </c>
      <c r="G51" s="4">
        <f>F51/E51*100</f>
        <v>3.3333333333333335</v>
      </c>
      <c r="H51" s="3" t="str">
        <f>MID(D51,5,2)</f>
        <v>04</v>
      </c>
      <c r="I51" s="3" t="str">
        <f>MID(D51,3,2)</f>
        <v>01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1</v>
      </c>
      <c r="Q51">
        <v>0</v>
      </c>
      <c r="R51">
        <v>0</v>
      </c>
      <c r="S51">
        <v>0</v>
      </c>
      <c r="T51" t="s">
        <v>84</v>
      </c>
    </row>
    <row r="52" spans="1:20">
      <c r="A52" t="s">
        <v>464</v>
      </c>
      <c r="B52" t="s">
        <v>465</v>
      </c>
      <c r="C52" t="s">
        <v>462</v>
      </c>
      <c r="D52">
        <v>35010404</v>
      </c>
      <c r="E52">
        <v>104</v>
      </c>
      <c r="F52">
        <v>8</v>
      </c>
      <c r="G52" s="4">
        <f>F52/E52*100</f>
        <v>7.6923076923076925</v>
      </c>
      <c r="H52" s="3" t="str">
        <f>MID(D52,5,2)</f>
        <v>04</v>
      </c>
      <c r="I52" s="3" t="str">
        <f>MID(D52,3,2)</f>
        <v>01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1</v>
      </c>
      <c r="Q52">
        <v>0</v>
      </c>
      <c r="R52">
        <v>0</v>
      </c>
      <c r="S52">
        <v>0</v>
      </c>
      <c r="T52" t="s">
        <v>84</v>
      </c>
    </row>
    <row r="53" spans="1:20">
      <c r="A53" t="s">
        <v>460</v>
      </c>
      <c r="B53" t="s">
        <v>461</v>
      </c>
      <c r="C53" t="s">
        <v>462</v>
      </c>
      <c r="D53">
        <v>35010405</v>
      </c>
      <c r="E53">
        <v>152</v>
      </c>
      <c r="F53">
        <v>10</v>
      </c>
      <c r="G53" s="4">
        <f>F53/E53*100</f>
        <v>6.5789473684210522</v>
      </c>
      <c r="H53" s="3" t="str">
        <f>MID(D53,5,2)</f>
        <v>04</v>
      </c>
      <c r="I53" s="3" t="str">
        <f>MID(D53,3,2)</f>
        <v>01</v>
      </c>
      <c r="J53">
        <v>1</v>
      </c>
      <c r="K53">
        <v>0</v>
      </c>
      <c r="L53">
        <v>0</v>
      </c>
      <c r="M53">
        <v>0</v>
      </c>
      <c r="N53">
        <v>0</v>
      </c>
      <c r="O53">
        <v>0</v>
      </c>
      <c r="P53">
        <v>1</v>
      </c>
      <c r="Q53">
        <v>0</v>
      </c>
      <c r="R53">
        <v>1</v>
      </c>
      <c r="S53">
        <v>0</v>
      </c>
      <c r="T53" t="s">
        <v>84</v>
      </c>
    </row>
    <row r="54" spans="1:20">
      <c r="A54" t="s">
        <v>466</v>
      </c>
      <c r="B54" t="s">
        <v>465</v>
      </c>
      <c r="C54" t="s">
        <v>462</v>
      </c>
      <c r="D54">
        <v>35010406</v>
      </c>
      <c r="E54">
        <v>126</v>
      </c>
      <c r="F54">
        <v>10</v>
      </c>
      <c r="G54" s="4">
        <f>F54/E54*100</f>
        <v>7.9365079365079358</v>
      </c>
      <c r="H54" s="3" t="str">
        <f>MID(D54,5,2)</f>
        <v>04</v>
      </c>
      <c r="I54" s="3" t="str">
        <f>MID(D54,3,2)</f>
        <v>01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1</v>
      </c>
      <c r="Q54">
        <v>0</v>
      </c>
      <c r="R54">
        <v>0</v>
      </c>
      <c r="S54">
        <v>0</v>
      </c>
      <c r="T54" t="s">
        <v>84</v>
      </c>
    </row>
    <row r="55" spans="1:20">
      <c r="A55" t="s">
        <v>467</v>
      </c>
      <c r="B55" t="s">
        <v>461</v>
      </c>
      <c r="C55" t="s">
        <v>462</v>
      </c>
      <c r="D55">
        <v>35010407</v>
      </c>
      <c r="E55">
        <v>214</v>
      </c>
      <c r="F55">
        <v>20</v>
      </c>
      <c r="G55" s="4">
        <f>F55/E55*100</f>
        <v>9.3457943925233646</v>
      </c>
      <c r="H55" s="3" t="str">
        <f>MID(D55,5,2)</f>
        <v>04</v>
      </c>
      <c r="I55" s="3" t="str">
        <f>MID(D55,3,2)</f>
        <v>01</v>
      </c>
      <c r="J55">
        <v>1</v>
      </c>
      <c r="K55">
        <v>0</v>
      </c>
      <c r="L55">
        <v>1</v>
      </c>
      <c r="M55">
        <v>0</v>
      </c>
      <c r="N55">
        <v>0</v>
      </c>
      <c r="O55">
        <v>0</v>
      </c>
      <c r="P55">
        <v>2</v>
      </c>
      <c r="Q55">
        <v>1</v>
      </c>
      <c r="R55">
        <v>0</v>
      </c>
      <c r="S55">
        <v>0</v>
      </c>
      <c r="T55" t="s">
        <v>84</v>
      </c>
    </row>
    <row r="56" spans="1:20">
      <c r="A56" t="s">
        <v>468</v>
      </c>
      <c r="B56" t="s">
        <v>469</v>
      </c>
      <c r="C56" t="s">
        <v>462</v>
      </c>
      <c r="D56">
        <v>35010408</v>
      </c>
      <c r="E56">
        <v>128</v>
      </c>
      <c r="F56">
        <v>12</v>
      </c>
      <c r="G56" s="4">
        <f>F56/E56*100</f>
        <v>9.375</v>
      </c>
      <c r="H56" s="3" t="str">
        <f>MID(D56,5,2)</f>
        <v>04</v>
      </c>
      <c r="I56" s="3" t="str">
        <f>MID(D56,3,2)</f>
        <v>01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1</v>
      </c>
      <c r="Q56">
        <v>0</v>
      </c>
      <c r="R56">
        <v>0</v>
      </c>
      <c r="S56">
        <v>0</v>
      </c>
      <c r="T56" t="s">
        <v>84</v>
      </c>
    </row>
    <row r="57" spans="1:20">
      <c r="A57" t="s">
        <v>463</v>
      </c>
      <c r="B57" t="s">
        <v>461</v>
      </c>
      <c r="C57" t="s">
        <v>462</v>
      </c>
      <c r="D57">
        <v>35010409</v>
      </c>
      <c r="E57">
        <v>170</v>
      </c>
      <c r="F57">
        <v>12</v>
      </c>
      <c r="G57" s="4">
        <f>F57/E57*100</f>
        <v>7.0588235294117645</v>
      </c>
      <c r="H57" s="3" t="str">
        <f>MID(D57,5,2)</f>
        <v>04</v>
      </c>
      <c r="I57" s="3" t="str">
        <f>MID(D57,3,2)</f>
        <v>01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1</v>
      </c>
      <c r="Q57">
        <v>1</v>
      </c>
      <c r="R57">
        <v>0</v>
      </c>
      <c r="S57">
        <v>0</v>
      </c>
      <c r="T57" t="s">
        <v>84</v>
      </c>
    </row>
    <row r="58" spans="1:20">
      <c r="A58" t="s">
        <v>470</v>
      </c>
      <c r="B58" t="s">
        <v>469</v>
      </c>
      <c r="C58" t="s">
        <v>462</v>
      </c>
      <c r="D58">
        <v>35010411</v>
      </c>
      <c r="E58">
        <v>142</v>
      </c>
      <c r="F58">
        <v>16</v>
      </c>
      <c r="G58" s="4">
        <f>F58/E58*100</f>
        <v>11.267605633802818</v>
      </c>
      <c r="H58" s="3" t="str">
        <f>MID(D58,5,2)</f>
        <v>04</v>
      </c>
      <c r="I58" s="3" t="str">
        <f>MID(D58,3,2)</f>
        <v>01</v>
      </c>
      <c r="J58">
        <v>1</v>
      </c>
      <c r="K58">
        <v>0</v>
      </c>
      <c r="L58">
        <v>0</v>
      </c>
      <c r="M58">
        <v>0</v>
      </c>
      <c r="N58">
        <v>0</v>
      </c>
      <c r="O58">
        <v>0</v>
      </c>
      <c r="Q58">
        <v>1</v>
      </c>
      <c r="R58">
        <v>0</v>
      </c>
      <c r="S58">
        <v>0</v>
      </c>
      <c r="T58" t="s">
        <v>84</v>
      </c>
    </row>
    <row r="59" spans="1:20">
      <c r="A59" t="s">
        <v>578</v>
      </c>
      <c r="B59" t="s">
        <v>579</v>
      </c>
      <c r="C59" t="s">
        <v>580</v>
      </c>
      <c r="D59">
        <v>35010501</v>
      </c>
      <c r="E59">
        <v>76</v>
      </c>
      <c r="F59">
        <v>8</v>
      </c>
      <c r="G59" s="4">
        <f>F59/E59*100</f>
        <v>10.526315789473683</v>
      </c>
      <c r="H59" s="3" t="str">
        <f>MID(D59,5,2)</f>
        <v>05</v>
      </c>
      <c r="I59" s="3" t="str">
        <f>MID(D59,3,2)</f>
        <v>01</v>
      </c>
      <c r="P59">
        <v>1</v>
      </c>
      <c r="Q59">
        <v>0</v>
      </c>
      <c r="T59" t="s">
        <v>31</v>
      </c>
    </row>
    <row r="60" spans="1:20">
      <c r="A60" t="s">
        <v>581</v>
      </c>
      <c r="B60" t="s">
        <v>579</v>
      </c>
      <c r="C60" t="s">
        <v>580</v>
      </c>
      <c r="D60">
        <v>35010502</v>
      </c>
      <c r="E60">
        <v>98</v>
      </c>
      <c r="F60">
        <v>12</v>
      </c>
      <c r="G60" s="4">
        <f>F60/E60*100</f>
        <v>12.244897959183673</v>
      </c>
      <c r="H60" s="3" t="str">
        <f>MID(D60,5,2)</f>
        <v>05</v>
      </c>
      <c r="I60" s="3" t="str">
        <f>MID(D60,3,2)</f>
        <v>01</v>
      </c>
      <c r="J60">
        <v>1</v>
      </c>
      <c r="K60">
        <v>0</v>
      </c>
      <c r="P60">
        <v>2</v>
      </c>
      <c r="Q60">
        <v>0</v>
      </c>
      <c r="T60" t="s">
        <v>29</v>
      </c>
    </row>
    <row r="61" spans="1:20">
      <c r="A61" t="s">
        <v>582</v>
      </c>
      <c r="B61" t="s">
        <v>579</v>
      </c>
      <c r="C61" t="s">
        <v>580</v>
      </c>
      <c r="D61">
        <v>35010503</v>
      </c>
      <c r="E61">
        <v>42</v>
      </c>
      <c r="F61">
        <v>8</v>
      </c>
      <c r="G61" s="4">
        <f>F61/E61*100</f>
        <v>19.047619047619047</v>
      </c>
      <c r="H61" s="3" t="str">
        <f>MID(D61,5,2)</f>
        <v>05</v>
      </c>
      <c r="I61" s="3" t="str">
        <f>MID(D61,3,2)</f>
        <v>01</v>
      </c>
      <c r="P61">
        <v>1</v>
      </c>
      <c r="Q61">
        <v>0</v>
      </c>
      <c r="T61" t="s">
        <v>31</v>
      </c>
    </row>
    <row r="62" spans="1:20">
      <c r="A62" t="s">
        <v>583</v>
      </c>
      <c r="B62" t="s">
        <v>584</v>
      </c>
      <c r="C62" t="s">
        <v>580</v>
      </c>
      <c r="D62">
        <v>35010504</v>
      </c>
      <c r="E62">
        <v>88</v>
      </c>
      <c r="F62">
        <v>9</v>
      </c>
      <c r="G62" s="4">
        <f>F62/E62*100</f>
        <v>10.227272727272728</v>
      </c>
      <c r="H62" s="3" t="str">
        <f>MID(D62,5,2)</f>
        <v>05</v>
      </c>
      <c r="I62" s="3" t="str">
        <f>MID(D62,3,2)</f>
        <v>01</v>
      </c>
      <c r="P62">
        <v>2</v>
      </c>
      <c r="Q62">
        <v>0</v>
      </c>
      <c r="T62" t="s">
        <v>31</v>
      </c>
    </row>
    <row r="63" spans="1:20">
      <c r="A63" t="s">
        <v>585</v>
      </c>
      <c r="B63" t="s">
        <v>579</v>
      </c>
      <c r="C63" t="s">
        <v>580</v>
      </c>
      <c r="D63">
        <v>35010505</v>
      </c>
      <c r="E63">
        <v>85</v>
      </c>
      <c r="F63">
        <v>6</v>
      </c>
      <c r="G63" s="4">
        <f>F63/E63*100</f>
        <v>7.0588235294117645</v>
      </c>
      <c r="H63" s="3" t="str">
        <f>MID(D63,5,2)</f>
        <v>05</v>
      </c>
      <c r="I63" s="3" t="str">
        <f>MID(D63,3,2)</f>
        <v>01</v>
      </c>
      <c r="P63">
        <v>1</v>
      </c>
      <c r="Q63">
        <v>0</v>
      </c>
      <c r="T63" t="s">
        <v>31</v>
      </c>
    </row>
    <row r="64" spans="1:20">
      <c r="A64" t="s">
        <v>586</v>
      </c>
      <c r="B64" t="s">
        <v>579</v>
      </c>
      <c r="C64" t="s">
        <v>580</v>
      </c>
      <c r="D64">
        <v>35010506</v>
      </c>
      <c r="E64">
        <v>64</v>
      </c>
      <c r="F64">
        <v>7</v>
      </c>
      <c r="G64" s="4">
        <f>F64/E64*100</f>
        <v>10.9375</v>
      </c>
      <c r="H64" s="3" t="str">
        <f>MID(D64,5,2)</f>
        <v>05</v>
      </c>
      <c r="I64" s="3" t="str">
        <f>MID(D64,3,2)</f>
        <v>01</v>
      </c>
      <c r="J64">
        <v>1</v>
      </c>
      <c r="K64">
        <v>0</v>
      </c>
      <c r="P64">
        <v>1</v>
      </c>
      <c r="Q64">
        <v>0</v>
      </c>
      <c r="T64" t="s">
        <v>31</v>
      </c>
    </row>
    <row r="65" spans="1:20">
      <c r="A65" t="s">
        <v>587</v>
      </c>
      <c r="B65" t="s">
        <v>579</v>
      </c>
      <c r="C65" t="s">
        <v>580</v>
      </c>
      <c r="D65">
        <v>35010507</v>
      </c>
      <c r="E65">
        <v>55</v>
      </c>
      <c r="F65">
        <v>8</v>
      </c>
      <c r="G65" s="4">
        <f>F65/E65*100</f>
        <v>14.545454545454545</v>
      </c>
      <c r="H65" s="3" t="str">
        <f>MID(D65,5,2)</f>
        <v>05</v>
      </c>
      <c r="I65" s="3" t="str">
        <f>MID(D65,3,2)</f>
        <v>01</v>
      </c>
      <c r="P65">
        <v>1</v>
      </c>
      <c r="Q65">
        <v>0</v>
      </c>
      <c r="T65" t="s">
        <v>31</v>
      </c>
    </row>
    <row r="66" spans="1:20">
      <c r="A66" t="s">
        <v>588</v>
      </c>
      <c r="B66" t="s">
        <v>579</v>
      </c>
      <c r="C66" t="s">
        <v>580</v>
      </c>
      <c r="D66">
        <v>35010508</v>
      </c>
      <c r="E66">
        <v>130</v>
      </c>
      <c r="F66">
        <v>7</v>
      </c>
      <c r="G66" s="4">
        <f>F66/E66*100</f>
        <v>5.384615384615385</v>
      </c>
      <c r="H66" s="3" t="str">
        <f>MID(D66,5,2)</f>
        <v>05</v>
      </c>
      <c r="I66" s="3" t="str">
        <f>MID(D66,3,2)</f>
        <v>01</v>
      </c>
      <c r="J66">
        <v>1</v>
      </c>
      <c r="K66">
        <v>0</v>
      </c>
      <c r="T66" t="s">
        <v>31</v>
      </c>
    </row>
    <row r="67" spans="1:20">
      <c r="A67" t="s">
        <v>589</v>
      </c>
      <c r="B67" t="s">
        <v>579</v>
      </c>
      <c r="C67" t="s">
        <v>580</v>
      </c>
      <c r="D67">
        <v>35010509</v>
      </c>
      <c r="E67">
        <v>138</v>
      </c>
      <c r="F67">
        <v>12</v>
      </c>
      <c r="G67" s="4">
        <f>F67/E67*100</f>
        <v>8.695652173913043</v>
      </c>
      <c r="H67" s="3" t="str">
        <f>MID(D67,5,2)</f>
        <v>05</v>
      </c>
      <c r="I67" s="3" t="str">
        <f>MID(D67,3,2)</f>
        <v>01</v>
      </c>
      <c r="T67" t="s">
        <v>31</v>
      </c>
    </row>
    <row r="68" spans="1:20">
      <c r="A68" t="s">
        <v>590</v>
      </c>
      <c r="B68" t="s">
        <v>584</v>
      </c>
      <c r="C68" t="s">
        <v>580</v>
      </c>
      <c r="D68">
        <v>35010513</v>
      </c>
      <c r="E68">
        <v>73</v>
      </c>
      <c r="F68">
        <v>4</v>
      </c>
      <c r="G68" s="4">
        <f>F68/E68*100</f>
        <v>5.4794520547945202</v>
      </c>
      <c r="H68" s="3" t="str">
        <f>MID(D68,5,2)</f>
        <v>05</v>
      </c>
      <c r="I68" s="3" t="str">
        <f>MID(D68,3,2)</f>
        <v>01</v>
      </c>
      <c r="L68">
        <v>1</v>
      </c>
      <c r="M68">
        <v>0</v>
      </c>
      <c r="T68" t="s">
        <v>31</v>
      </c>
    </row>
    <row r="69" spans="1:20">
      <c r="A69" t="s">
        <v>591</v>
      </c>
      <c r="B69" t="s">
        <v>579</v>
      </c>
      <c r="C69" t="s">
        <v>580</v>
      </c>
      <c r="D69">
        <v>35010514</v>
      </c>
      <c r="E69">
        <v>114</v>
      </c>
      <c r="F69">
        <v>23</v>
      </c>
      <c r="G69" s="4">
        <f>F69/E69*100</f>
        <v>20.175438596491226</v>
      </c>
      <c r="H69" s="3" t="str">
        <f>MID(D69,5,2)</f>
        <v>05</v>
      </c>
      <c r="I69" s="3" t="str">
        <f>MID(D69,3,2)</f>
        <v>01</v>
      </c>
      <c r="T69" t="s">
        <v>31</v>
      </c>
    </row>
    <row r="70" spans="1:20">
      <c r="A70" t="s">
        <v>507</v>
      </c>
      <c r="B70" t="s">
        <v>508</v>
      </c>
      <c r="C70" t="s">
        <v>509</v>
      </c>
      <c r="D70">
        <v>35010510</v>
      </c>
      <c r="E70">
        <v>76</v>
      </c>
      <c r="F70">
        <v>1</v>
      </c>
      <c r="G70" s="4">
        <f>F70/E70*100</f>
        <v>1.3157894736842104</v>
      </c>
      <c r="H70" s="3" t="str">
        <f>MID(D70,5,2)</f>
        <v>05</v>
      </c>
      <c r="I70" s="3" t="str">
        <f>MID(D70,3,2)</f>
        <v>01</v>
      </c>
      <c r="J70">
        <v>1</v>
      </c>
      <c r="K70">
        <v>0</v>
      </c>
      <c r="L70">
        <v>0</v>
      </c>
      <c r="M70">
        <v>0</v>
      </c>
      <c r="N70">
        <v>0</v>
      </c>
      <c r="O70">
        <v>0</v>
      </c>
      <c r="P70">
        <v>1</v>
      </c>
      <c r="Q70">
        <v>0</v>
      </c>
      <c r="R70">
        <v>0</v>
      </c>
      <c r="S70">
        <v>0</v>
      </c>
      <c r="T70" t="s">
        <v>49</v>
      </c>
    </row>
    <row r="71" spans="1:20">
      <c r="A71" t="s">
        <v>510</v>
      </c>
      <c r="B71" t="s">
        <v>508</v>
      </c>
      <c r="C71" t="s">
        <v>509</v>
      </c>
      <c r="D71">
        <v>35010511</v>
      </c>
      <c r="E71">
        <v>133</v>
      </c>
      <c r="F71">
        <v>1</v>
      </c>
      <c r="G71" s="4">
        <f>F71/E71*100</f>
        <v>0.75187969924812026</v>
      </c>
      <c r="H71" s="3" t="str">
        <f>MID(D71,5,2)</f>
        <v>05</v>
      </c>
      <c r="I71" s="3" t="str">
        <f>MID(D71,3,2)</f>
        <v>01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1</v>
      </c>
      <c r="Q71">
        <v>1</v>
      </c>
      <c r="R71">
        <v>0</v>
      </c>
      <c r="S71">
        <v>0</v>
      </c>
      <c r="T71" t="s">
        <v>60</v>
      </c>
    </row>
    <row r="72" spans="1:20">
      <c r="A72" t="s">
        <v>511</v>
      </c>
      <c r="B72" t="s">
        <v>508</v>
      </c>
      <c r="C72" t="s">
        <v>509</v>
      </c>
      <c r="D72">
        <v>35010512</v>
      </c>
      <c r="E72">
        <v>86</v>
      </c>
      <c r="F72">
        <v>1</v>
      </c>
      <c r="G72" s="4">
        <f>F72/E72*100</f>
        <v>1.1627906976744187</v>
      </c>
      <c r="H72" s="3" t="str">
        <f>MID(D72,5,2)</f>
        <v>05</v>
      </c>
      <c r="I72" s="3" t="str">
        <f>MID(D72,3,2)</f>
        <v>01</v>
      </c>
      <c r="J72">
        <v>1</v>
      </c>
      <c r="K72">
        <v>0</v>
      </c>
      <c r="L72">
        <v>0</v>
      </c>
      <c r="M72">
        <v>0</v>
      </c>
      <c r="N72">
        <v>0</v>
      </c>
      <c r="O72">
        <v>0</v>
      </c>
      <c r="P72">
        <v>1</v>
      </c>
      <c r="Q72">
        <v>0</v>
      </c>
      <c r="R72">
        <v>0</v>
      </c>
      <c r="S72">
        <v>0</v>
      </c>
      <c r="T72" t="s">
        <v>49</v>
      </c>
    </row>
    <row r="73" spans="1:20">
      <c r="A73" t="s">
        <v>512</v>
      </c>
      <c r="B73" t="s">
        <v>508</v>
      </c>
      <c r="C73" t="s">
        <v>509</v>
      </c>
      <c r="D73">
        <v>35010515</v>
      </c>
      <c r="E73">
        <v>131</v>
      </c>
      <c r="F73">
        <v>2</v>
      </c>
      <c r="G73" s="4">
        <f>F73/E73*100</f>
        <v>1.5267175572519083</v>
      </c>
      <c r="H73" s="3" t="str">
        <f>MID(D73,5,2)</f>
        <v>05</v>
      </c>
      <c r="I73" s="3" t="str">
        <f>MID(D73,3,2)</f>
        <v>01</v>
      </c>
      <c r="J73">
        <v>1</v>
      </c>
      <c r="K73">
        <v>0</v>
      </c>
      <c r="L73">
        <v>1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 t="s">
        <v>31</v>
      </c>
    </row>
    <row r="74" spans="1:20">
      <c r="A74" t="s">
        <v>217</v>
      </c>
      <c r="B74" t="s">
        <v>218</v>
      </c>
      <c r="C74" t="s">
        <v>219</v>
      </c>
      <c r="D74">
        <v>35010602</v>
      </c>
      <c r="E74">
        <v>121</v>
      </c>
      <c r="F74">
        <v>18</v>
      </c>
      <c r="G74" s="4">
        <f>F74/E74*100</f>
        <v>14.87603305785124</v>
      </c>
      <c r="H74" s="3" t="str">
        <f>MID(D74,5,2)</f>
        <v>06</v>
      </c>
      <c r="I74" s="3" t="str">
        <f>MID(D74,3,2)</f>
        <v>01</v>
      </c>
      <c r="J74">
        <v>1</v>
      </c>
      <c r="K74">
        <v>0</v>
      </c>
      <c r="L74">
        <v>0</v>
      </c>
      <c r="M74">
        <v>0</v>
      </c>
      <c r="N74">
        <v>0</v>
      </c>
      <c r="O74">
        <v>0</v>
      </c>
      <c r="P74">
        <v>1</v>
      </c>
      <c r="Q74">
        <v>0</v>
      </c>
      <c r="R74">
        <v>0</v>
      </c>
      <c r="S74">
        <v>0</v>
      </c>
      <c r="T74" t="s">
        <v>31</v>
      </c>
    </row>
    <row r="75" spans="1:20">
      <c r="A75" t="s">
        <v>220</v>
      </c>
      <c r="B75" t="s">
        <v>218</v>
      </c>
      <c r="C75" t="s">
        <v>219</v>
      </c>
      <c r="D75">
        <v>35010603</v>
      </c>
      <c r="E75">
        <v>56</v>
      </c>
      <c r="F75">
        <v>0</v>
      </c>
      <c r="G75" s="4">
        <f>F75/E75*100</f>
        <v>0</v>
      </c>
      <c r="H75" s="3" t="str">
        <f>MID(D75,5,2)</f>
        <v>06</v>
      </c>
      <c r="I75" s="3" t="str">
        <f>MID(D75,3,2)</f>
        <v>01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1</v>
      </c>
      <c r="Q75">
        <v>0</v>
      </c>
      <c r="R75">
        <v>0</v>
      </c>
      <c r="S75">
        <v>0</v>
      </c>
      <c r="T75" t="s">
        <v>31</v>
      </c>
    </row>
    <row r="76" spans="1:20">
      <c r="A76" t="s">
        <v>221</v>
      </c>
      <c r="B76" t="s">
        <v>218</v>
      </c>
      <c r="C76" t="s">
        <v>219</v>
      </c>
      <c r="D76">
        <v>35010604</v>
      </c>
      <c r="E76">
        <v>128</v>
      </c>
      <c r="F76">
        <v>34</v>
      </c>
      <c r="G76" s="4">
        <f>F76/E76*100</f>
        <v>26.5625</v>
      </c>
      <c r="H76" s="3" t="str">
        <f>MID(D76,5,2)</f>
        <v>06</v>
      </c>
      <c r="I76" s="3" t="str">
        <f>MID(D76,3,2)</f>
        <v>01</v>
      </c>
      <c r="J76">
        <v>1</v>
      </c>
      <c r="K76">
        <v>0</v>
      </c>
      <c r="L76">
        <v>0</v>
      </c>
      <c r="M76">
        <v>0</v>
      </c>
      <c r="N76">
        <v>0</v>
      </c>
      <c r="O76">
        <v>0</v>
      </c>
      <c r="P76">
        <v>1</v>
      </c>
      <c r="Q76">
        <v>0</v>
      </c>
      <c r="R76">
        <v>0</v>
      </c>
      <c r="S76">
        <v>0</v>
      </c>
      <c r="T76" t="s">
        <v>31</v>
      </c>
    </row>
    <row r="77" spans="1:20">
      <c r="A77" t="s">
        <v>222</v>
      </c>
      <c r="B77" t="s">
        <v>218</v>
      </c>
      <c r="C77" t="s">
        <v>219</v>
      </c>
      <c r="D77">
        <v>35010606</v>
      </c>
      <c r="E77">
        <v>114</v>
      </c>
      <c r="F77">
        <v>14</v>
      </c>
      <c r="G77" s="4">
        <f>F77/E77*100</f>
        <v>12.280701754385964</v>
      </c>
      <c r="H77" s="3" t="str">
        <f>MID(D77,5,2)</f>
        <v>06</v>
      </c>
      <c r="I77" s="3" t="str">
        <f>MID(D77,3,2)</f>
        <v>01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1</v>
      </c>
      <c r="Q77">
        <v>0</v>
      </c>
      <c r="R77">
        <v>0</v>
      </c>
      <c r="S77">
        <v>0</v>
      </c>
      <c r="T77" t="s">
        <v>31</v>
      </c>
    </row>
    <row r="78" spans="1:20">
      <c r="A78" t="s">
        <v>223</v>
      </c>
      <c r="B78" t="s">
        <v>218</v>
      </c>
      <c r="C78" t="s">
        <v>219</v>
      </c>
      <c r="D78">
        <v>35010610</v>
      </c>
      <c r="E78">
        <v>104</v>
      </c>
      <c r="F78">
        <v>12</v>
      </c>
      <c r="G78" s="4">
        <f>F78/E78*100</f>
        <v>11.538461538461538</v>
      </c>
      <c r="H78" s="3" t="str">
        <f>MID(D78,5,2)</f>
        <v>06</v>
      </c>
      <c r="I78" s="3" t="str">
        <f>MID(D78,3,2)</f>
        <v>01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1</v>
      </c>
      <c r="S78">
        <v>0</v>
      </c>
      <c r="T78" t="s">
        <v>31</v>
      </c>
    </row>
    <row r="79" spans="1:20">
      <c r="A79" t="s">
        <v>400</v>
      </c>
      <c r="B79" t="s">
        <v>401</v>
      </c>
      <c r="C79" t="s">
        <v>402</v>
      </c>
      <c r="D79">
        <v>35010701</v>
      </c>
      <c r="E79">
        <v>180</v>
      </c>
      <c r="F79">
        <v>1</v>
      </c>
      <c r="G79" s="4">
        <f>F79/E79*100</f>
        <v>0.55555555555555558</v>
      </c>
      <c r="H79" s="3" t="str">
        <f>MID(D79,5,2)</f>
        <v>07</v>
      </c>
      <c r="I79" s="3" t="str">
        <f>MID(D79,3,2)</f>
        <v>01</v>
      </c>
      <c r="J79">
        <v>0</v>
      </c>
      <c r="K79">
        <v>0</v>
      </c>
      <c r="P79">
        <v>1</v>
      </c>
      <c r="Q79">
        <v>0</v>
      </c>
      <c r="R79">
        <v>1</v>
      </c>
      <c r="T79" t="s">
        <v>49</v>
      </c>
    </row>
    <row r="80" spans="1:20">
      <c r="A80" t="s">
        <v>403</v>
      </c>
      <c r="B80" t="s">
        <v>401</v>
      </c>
      <c r="C80" t="s">
        <v>402</v>
      </c>
      <c r="D80">
        <v>35010702</v>
      </c>
      <c r="E80">
        <v>180</v>
      </c>
      <c r="F80">
        <v>0</v>
      </c>
      <c r="G80" s="4">
        <f>F80/E80*100</f>
        <v>0</v>
      </c>
      <c r="H80" s="3" t="str">
        <f>MID(D80,5,2)</f>
        <v>07</v>
      </c>
      <c r="I80" s="3" t="str">
        <f>MID(D80,3,2)</f>
        <v>01</v>
      </c>
      <c r="J80">
        <v>1</v>
      </c>
      <c r="K80">
        <v>0</v>
      </c>
      <c r="P80">
        <v>1</v>
      </c>
      <c r="Q80">
        <v>0</v>
      </c>
    </row>
    <row r="81" spans="1:20">
      <c r="A81" t="s">
        <v>404</v>
      </c>
      <c r="B81" t="s">
        <v>401</v>
      </c>
      <c r="C81" t="s">
        <v>402</v>
      </c>
      <c r="D81">
        <v>35010703</v>
      </c>
      <c r="E81">
        <v>120</v>
      </c>
      <c r="F81">
        <v>0</v>
      </c>
      <c r="G81" s="4">
        <f>F81/E81*100</f>
        <v>0</v>
      </c>
      <c r="H81" s="3" t="str">
        <f>MID(D81,5,2)</f>
        <v>07</v>
      </c>
      <c r="I81" s="3" t="str">
        <f>MID(D81,3,2)</f>
        <v>01</v>
      </c>
      <c r="J81">
        <v>1</v>
      </c>
      <c r="K81">
        <v>0</v>
      </c>
    </row>
    <row r="82" spans="1:20">
      <c r="A82" t="s">
        <v>405</v>
      </c>
      <c r="B82" t="s">
        <v>401</v>
      </c>
      <c r="C82" t="s">
        <v>402</v>
      </c>
      <c r="D82">
        <v>35010704</v>
      </c>
      <c r="E82">
        <v>180</v>
      </c>
      <c r="F82">
        <v>0</v>
      </c>
      <c r="G82" s="4">
        <f>F82/E82*100</f>
        <v>0</v>
      </c>
      <c r="H82" s="3" t="str">
        <f>MID(D82,5,2)</f>
        <v>07</v>
      </c>
      <c r="I82" s="3" t="str">
        <f>MID(D82,3,2)</f>
        <v>01</v>
      </c>
      <c r="J82">
        <v>1</v>
      </c>
      <c r="K82">
        <v>0</v>
      </c>
      <c r="P82">
        <v>1</v>
      </c>
      <c r="Q82">
        <v>0</v>
      </c>
    </row>
    <row r="83" spans="1:20">
      <c r="A83" t="s">
        <v>406</v>
      </c>
      <c r="B83" t="s">
        <v>401</v>
      </c>
      <c r="C83" t="s">
        <v>402</v>
      </c>
      <c r="D83">
        <v>35010705</v>
      </c>
      <c r="E83">
        <v>180</v>
      </c>
      <c r="F83">
        <v>0</v>
      </c>
      <c r="G83" s="4">
        <f>F83/E83*100</f>
        <v>0</v>
      </c>
      <c r="H83" s="3" t="str">
        <f>MID(D83,5,2)</f>
        <v>07</v>
      </c>
      <c r="I83" s="3" t="str">
        <f>MID(D83,3,2)</f>
        <v>01</v>
      </c>
      <c r="J83">
        <v>1</v>
      </c>
      <c r="K83">
        <v>0</v>
      </c>
    </row>
    <row r="84" spans="1:20">
      <c r="A84" t="s">
        <v>410</v>
      </c>
      <c r="B84" t="s">
        <v>401</v>
      </c>
      <c r="C84" t="s">
        <v>402</v>
      </c>
      <c r="D84">
        <v>35010712</v>
      </c>
      <c r="E84">
        <v>180</v>
      </c>
      <c r="F84">
        <v>0</v>
      </c>
      <c r="G84" s="4">
        <f>F84/E84*100</f>
        <v>0</v>
      </c>
      <c r="H84" s="3" t="str">
        <f>MID(D84,5,2)</f>
        <v>07</v>
      </c>
      <c r="I84" s="3" t="str">
        <f>MID(D84,3,2)</f>
        <v>01</v>
      </c>
      <c r="J84">
        <v>1</v>
      </c>
      <c r="K84">
        <v>0</v>
      </c>
      <c r="Q84">
        <v>1</v>
      </c>
      <c r="R84">
        <v>0</v>
      </c>
    </row>
    <row r="85" spans="1:20">
      <c r="A85" t="s">
        <v>412</v>
      </c>
      <c r="B85" t="s">
        <v>401</v>
      </c>
      <c r="C85" t="s">
        <v>402</v>
      </c>
      <c r="D85">
        <v>35010715</v>
      </c>
      <c r="E85">
        <v>180</v>
      </c>
      <c r="F85">
        <v>0</v>
      </c>
      <c r="G85" s="4">
        <f>F85/E85*100</f>
        <v>0</v>
      </c>
      <c r="H85" s="3" t="str">
        <f>MID(D85,5,2)</f>
        <v>07</v>
      </c>
      <c r="I85" s="3" t="str">
        <f>MID(D85,3,2)</f>
        <v>01</v>
      </c>
      <c r="P85">
        <v>1</v>
      </c>
      <c r="Q85">
        <v>0</v>
      </c>
    </row>
    <row r="86" spans="1:20">
      <c r="A86" t="s">
        <v>415</v>
      </c>
      <c r="B86" t="s">
        <v>401</v>
      </c>
      <c r="C86" t="s">
        <v>402</v>
      </c>
      <c r="D86">
        <v>35010716</v>
      </c>
      <c r="E86">
        <v>180</v>
      </c>
      <c r="F86">
        <v>0</v>
      </c>
      <c r="G86" s="4">
        <f>F86/E86*100</f>
        <v>0</v>
      </c>
      <c r="H86" s="3" t="str">
        <f>MID(D86,5,2)</f>
        <v>07</v>
      </c>
      <c r="I86" s="3" t="str">
        <f>MID(D86,3,2)</f>
        <v>01</v>
      </c>
      <c r="J86">
        <v>1</v>
      </c>
      <c r="K86">
        <v>0</v>
      </c>
      <c r="P86">
        <v>1</v>
      </c>
      <c r="Q86">
        <v>0</v>
      </c>
    </row>
    <row r="87" spans="1:20">
      <c r="A87" t="s">
        <v>36</v>
      </c>
      <c r="B87" t="s">
        <v>37</v>
      </c>
      <c r="C87" t="s">
        <v>38</v>
      </c>
      <c r="D87">
        <v>35010707</v>
      </c>
      <c r="E87">
        <v>75</v>
      </c>
      <c r="F87">
        <v>2</v>
      </c>
      <c r="G87" s="4">
        <f>F87/E87*100</f>
        <v>2.666666666666667</v>
      </c>
      <c r="H87" s="3" t="str">
        <f>MID(D87,5,2)</f>
        <v>07</v>
      </c>
      <c r="I87" s="3" t="str">
        <f>MID(D87,3,2)</f>
        <v>01</v>
      </c>
      <c r="J87">
        <v>1</v>
      </c>
      <c r="K87">
        <v>0</v>
      </c>
      <c r="P87">
        <v>1</v>
      </c>
      <c r="Q87">
        <v>0</v>
      </c>
      <c r="T87" t="s">
        <v>29</v>
      </c>
    </row>
    <row r="88" spans="1:20">
      <c r="A88" t="s">
        <v>39</v>
      </c>
      <c r="B88" t="s">
        <v>37</v>
      </c>
      <c r="C88" t="s">
        <v>38</v>
      </c>
      <c r="D88">
        <v>35010708</v>
      </c>
      <c r="E88">
        <v>62</v>
      </c>
      <c r="F88">
        <v>1</v>
      </c>
      <c r="G88" s="4">
        <f>F88/E88*100</f>
        <v>1.6129032258064515</v>
      </c>
      <c r="H88" s="3" t="str">
        <f>MID(D88,5,2)</f>
        <v>07</v>
      </c>
      <c r="I88" s="3" t="str">
        <f>MID(D88,3,2)</f>
        <v>01</v>
      </c>
      <c r="J88">
        <v>1</v>
      </c>
      <c r="K88">
        <v>0</v>
      </c>
      <c r="P88">
        <v>1</v>
      </c>
      <c r="Q88">
        <v>0</v>
      </c>
      <c r="T88" t="s">
        <v>20</v>
      </c>
    </row>
    <row r="89" spans="1:20">
      <c r="A89" t="s">
        <v>40</v>
      </c>
      <c r="B89" t="s">
        <v>37</v>
      </c>
      <c r="C89" t="s">
        <v>38</v>
      </c>
      <c r="D89">
        <v>35010709</v>
      </c>
      <c r="E89">
        <v>30</v>
      </c>
      <c r="F89">
        <v>1</v>
      </c>
      <c r="G89" s="4">
        <f>F89/E89*100</f>
        <v>3.3333333333333335</v>
      </c>
      <c r="H89" s="3" t="str">
        <f>MID(D89,5,2)</f>
        <v>07</v>
      </c>
      <c r="I89" s="3" t="str">
        <f>MID(D89,3,2)</f>
        <v>01</v>
      </c>
      <c r="J89">
        <v>1</v>
      </c>
      <c r="K89">
        <v>0</v>
      </c>
      <c r="P89">
        <v>1</v>
      </c>
      <c r="Q89">
        <v>0</v>
      </c>
      <c r="T89" t="s">
        <v>29</v>
      </c>
    </row>
    <row r="90" spans="1:20">
      <c r="A90" t="s">
        <v>41</v>
      </c>
      <c r="B90" t="s">
        <v>37</v>
      </c>
      <c r="C90" t="s">
        <v>38</v>
      </c>
      <c r="D90">
        <v>35010710</v>
      </c>
      <c r="E90">
        <v>65</v>
      </c>
      <c r="F90">
        <v>2</v>
      </c>
      <c r="G90" s="4">
        <f>F90/E90*100</f>
        <v>3.0769230769230771</v>
      </c>
      <c r="H90" s="3" t="str">
        <f>MID(D90,5,2)</f>
        <v>07</v>
      </c>
      <c r="I90" s="3" t="str">
        <f>MID(D90,3,2)</f>
        <v>01</v>
      </c>
      <c r="P90">
        <v>1</v>
      </c>
      <c r="R90">
        <v>0</v>
      </c>
      <c r="T90" t="s">
        <v>20</v>
      </c>
    </row>
    <row r="91" spans="1:20">
      <c r="A91" t="s">
        <v>42</v>
      </c>
      <c r="B91" t="s">
        <v>37</v>
      </c>
      <c r="C91" t="s">
        <v>38</v>
      </c>
      <c r="D91">
        <v>35010711</v>
      </c>
      <c r="E91">
        <v>42</v>
      </c>
      <c r="F91">
        <v>2</v>
      </c>
      <c r="G91" s="4">
        <f>F91/E91*100</f>
        <v>4.7619047619047619</v>
      </c>
      <c r="H91" s="3" t="str">
        <f>MID(D91,5,2)</f>
        <v>07</v>
      </c>
      <c r="I91" s="3" t="str">
        <f>MID(D91,3,2)</f>
        <v>01</v>
      </c>
      <c r="J91">
        <v>1</v>
      </c>
      <c r="K91">
        <v>0</v>
      </c>
      <c r="P91">
        <v>1</v>
      </c>
      <c r="Q91">
        <v>0</v>
      </c>
      <c r="T91" t="s">
        <v>20</v>
      </c>
    </row>
    <row r="92" spans="1:20">
      <c r="A92" t="s">
        <v>43</v>
      </c>
      <c r="B92" t="s">
        <v>37</v>
      </c>
      <c r="C92" t="s">
        <v>38</v>
      </c>
      <c r="D92">
        <v>35010713</v>
      </c>
      <c r="E92">
        <v>73</v>
      </c>
      <c r="F92">
        <v>3</v>
      </c>
      <c r="G92" s="4">
        <f>F92/E92*100</f>
        <v>4.10958904109589</v>
      </c>
      <c r="H92" s="3" t="str">
        <f>MID(D92,5,2)</f>
        <v>07</v>
      </c>
      <c r="I92" s="3" t="str">
        <f>MID(D92,3,2)</f>
        <v>01</v>
      </c>
      <c r="T92" t="s">
        <v>20</v>
      </c>
    </row>
    <row r="93" spans="1:20">
      <c r="A93" t="s">
        <v>44</v>
      </c>
      <c r="B93" t="s">
        <v>37</v>
      </c>
      <c r="C93" t="s">
        <v>38</v>
      </c>
      <c r="D93">
        <v>35010714</v>
      </c>
      <c r="E93">
        <v>82</v>
      </c>
      <c r="F93">
        <v>3</v>
      </c>
      <c r="G93" s="4">
        <f>F93/E93*100</f>
        <v>3.6585365853658534</v>
      </c>
      <c r="H93" s="3" t="str">
        <f>MID(D93,5,2)</f>
        <v>07</v>
      </c>
      <c r="I93" s="3" t="str">
        <f>MID(D93,3,2)</f>
        <v>01</v>
      </c>
      <c r="J93">
        <v>1</v>
      </c>
      <c r="K93">
        <v>0</v>
      </c>
      <c r="P93">
        <v>1</v>
      </c>
      <c r="Q93">
        <v>0</v>
      </c>
      <c r="T93" t="s">
        <v>20</v>
      </c>
    </row>
    <row r="94" spans="1:20">
      <c r="A94" t="s">
        <v>45</v>
      </c>
      <c r="B94" t="s">
        <v>37</v>
      </c>
      <c r="C94" t="s">
        <v>38</v>
      </c>
      <c r="D94">
        <v>35010717</v>
      </c>
      <c r="E94">
        <v>55</v>
      </c>
      <c r="F94">
        <v>2</v>
      </c>
      <c r="G94" s="4">
        <f>F94/E94*100</f>
        <v>3.6363636363636362</v>
      </c>
      <c r="H94" s="3" t="str">
        <f>MID(D94,5,2)</f>
        <v>07</v>
      </c>
      <c r="I94" s="3" t="str">
        <f>MID(D94,3,2)</f>
        <v>01</v>
      </c>
      <c r="T94" t="s">
        <v>29</v>
      </c>
    </row>
    <row r="95" spans="1:20">
      <c r="A95" t="s">
        <v>179</v>
      </c>
      <c r="B95" t="s">
        <v>180</v>
      </c>
      <c r="C95" t="s">
        <v>181</v>
      </c>
      <c r="D95">
        <v>35010801</v>
      </c>
      <c r="E95">
        <v>150</v>
      </c>
      <c r="F95">
        <v>3</v>
      </c>
      <c r="G95" s="4">
        <f>F95/E95*100</f>
        <v>2</v>
      </c>
      <c r="H95" s="3" t="str">
        <f>MID(D95,5,2)</f>
        <v>08</v>
      </c>
      <c r="I95" s="3" t="str">
        <f>MID(D95,3,2)</f>
        <v>01</v>
      </c>
      <c r="J95">
        <v>1</v>
      </c>
      <c r="K95">
        <v>0</v>
      </c>
      <c r="P95">
        <v>1</v>
      </c>
      <c r="Q95">
        <v>0</v>
      </c>
      <c r="T95" t="s">
        <v>29</v>
      </c>
    </row>
    <row r="96" spans="1:20">
      <c r="A96" t="s">
        <v>182</v>
      </c>
      <c r="B96" t="s">
        <v>180</v>
      </c>
      <c r="C96" t="s">
        <v>181</v>
      </c>
      <c r="D96">
        <v>35010802</v>
      </c>
      <c r="E96">
        <v>70</v>
      </c>
      <c r="F96">
        <v>2</v>
      </c>
      <c r="G96" s="4">
        <f>F96/E96*100</f>
        <v>2.8571428571428572</v>
      </c>
      <c r="H96" s="3" t="str">
        <f>MID(D96,5,2)</f>
        <v>08</v>
      </c>
      <c r="I96" s="3" t="str">
        <f>MID(D96,3,2)</f>
        <v>01</v>
      </c>
      <c r="J96">
        <v>1</v>
      </c>
      <c r="K96">
        <v>0</v>
      </c>
      <c r="P96">
        <v>1</v>
      </c>
      <c r="Q96">
        <v>0</v>
      </c>
      <c r="T96" t="s">
        <v>60</v>
      </c>
    </row>
    <row r="97" spans="1:20">
      <c r="A97" t="s">
        <v>183</v>
      </c>
      <c r="B97" t="s">
        <v>180</v>
      </c>
      <c r="C97" t="s">
        <v>181</v>
      </c>
      <c r="D97">
        <v>35010803</v>
      </c>
      <c r="E97">
        <v>135</v>
      </c>
      <c r="F97">
        <v>2</v>
      </c>
      <c r="G97" s="4">
        <f>F97/E97*100</f>
        <v>1.4814814814814816</v>
      </c>
      <c r="H97" s="3" t="str">
        <f>MID(D97,5,2)</f>
        <v>08</v>
      </c>
      <c r="I97" s="3" t="str">
        <f>MID(D97,3,2)</f>
        <v>01</v>
      </c>
      <c r="J97">
        <v>1</v>
      </c>
      <c r="K97">
        <v>0</v>
      </c>
      <c r="P97">
        <v>1</v>
      </c>
      <c r="Q97">
        <v>0</v>
      </c>
      <c r="T97" t="s">
        <v>31</v>
      </c>
    </row>
    <row r="98" spans="1:20">
      <c r="A98" t="s">
        <v>184</v>
      </c>
      <c r="B98" t="s">
        <v>180</v>
      </c>
      <c r="C98" t="s">
        <v>181</v>
      </c>
      <c r="D98">
        <v>35010804</v>
      </c>
      <c r="E98">
        <v>80</v>
      </c>
      <c r="F98">
        <v>2</v>
      </c>
      <c r="G98" s="4">
        <f>F98/E98*100</f>
        <v>2.5</v>
      </c>
      <c r="H98" s="3" t="str">
        <f>MID(D98,5,2)</f>
        <v>08</v>
      </c>
      <c r="I98" s="3" t="str">
        <f>MID(D98,3,2)</f>
        <v>01</v>
      </c>
      <c r="J98">
        <v>1</v>
      </c>
      <c r="K98">
        <v>0</v>
      </c>
      <c r="P98">
        <v>1</v>
      </c>
      <c r="Q98">
        <v>0</v>
      </c>
      <c r="T98" t="s">
        <v>49</v>
      </c>
    </row>
    <row r="99" spans="1:20">
      <c r="A99" t="s">
        <v>185</v>
      </c>
      <c r="B99" t="s">
        <v>180</v>
      </c>
      <c r="C99" t="s">
        <v>181</v>
      </c>
      <c r="D99">
        <v>35010805</v>
      </c>
      <c r="E99">
        <v>135</v>
      </c>
      <c r="F99">
        <v>3</v>
      </c>
      <c r="G99" s="4">
        <f>F99/E99*100</f>
        <v>2.2222222222222223</v>
      </c>
      <c r="H99" s="3" t="str">
        <f>MID(D99,5,2)</f>
        <v>08</v>
      </c>
      <c r="I99" s="3" t="str">
        <f>MID(D99,3,2)</f>
        <v>01</v>
      </c>
      <c r="J99">
        <v>1</v>
      </c>
      <c r="K99">
        <v>0</v>
      </c>
      <c r="P99">
        <v>1</v>
      </c>
      <c r="Q99">
        <v>0</v>
      </c>
      <c r="T99" t="s">
        <v>60</v>
      </c>
    </row>
    <row r="100" spans="1:20">
      <c r="A100" t="s">
        <v>186</v>
      </c>
      <c r="B100" t="s">
        <v>180</v>
      </c>
      <c r="C100" t="s">
        <v>181</v>
      </c>
      <c r="D100">
        <v>35010806</v>
      </c>
      <c r="E100">
        <v>102</v>
      </c>
      <c r="F100">
        <v>3</v>
      </c>
      <c r="G100" s="4">
        <f>F100/E100*100</f>
        <v>2.9411764705882351</v>
      </c>
      <c r="H100" s="3" t="str">
        <f>MID(D100,5,2)</f>
        <v>08</v>
      </c>
      <c r="I100" s="3" t="str">
        <f>MID(D100,3,2)</f>
        <v>01</v>
      </c>
      <c r="J100">
        <v>1</v>
      </c>
      <c r="K100">
        <v>0</v>
      </c>
      <c r="P100">
        <v>1</v>
      </c>
      <c r="Q100">
        <v>0</v>
      </c>
      <c r="T100" t="s">
        <v>84</v>
      </c>
    </row>
    <row r="101" spans="1:20">
      <c r="A101" t="s">
        <v>187</v>
      </c>
      <c r="B101" t="s">
        <v>180</v>
      </c>
      <c r="C101" t="s">
        <v>181</v>
      </c>
      <c r="D101">
        <v>35010807</v>
      </c>
      <c r="E101">
        <v>102</v>
      </c>
      <c r="F101">
        <v>2</v>
      </c>
      <c r="G101" s="4">
        <f>F101/E101*100</f>
        <v>1.9607843137254901</v>
      </c>
      <c r="H101" s="3" t="str">
        <f>MID(D101,5,2)</f>
        <v>08</v>
      </c>
      <c r="I101" s="3" t="str">
        <f>MID(D101,3,2)</f>
        <v>01</v>
      </c>
      <c r="J101">
        <v>1</v>
      </c>
      <c r="K101">
        <v>0</v>
      </c>
      <c r="P101">
        <v>1</v>
      </c>
      <c r="Q101">
        <v>0</v>
      </c>
      <c r="T101" t="s">
        <v>60</v>
      </c>
    </row>
    <row r="102" spans="1:20">
      <c r="A102" t="s">
        <v>188</v>
      </c>
      <c r="B102" t="s">
        <v>180</v>
      </c>
      <c r="C102" t="s">
        <v>181</v>
      </c>
      <c r="D102">
        <v>35010808</v>
      </c>
      <c r="E102">
        <v>80</v>
      </c>
      <c r="F102">
        <v>2</v>
      </c>
      <c r="G102" s="4">
        <f>F102/E102*100</f>
        <v>2.5</v>
      </c>
      <c r="H102" s="3" t="str">
        <f>MID(D102,5,2)</f>
        <v>08</v>
      </c>
      <c r="I102" s="3" t="str">
        <f>MID(D102,3,2)</f>
        <v>01</v>
      </c>
      <c r="J102">
        <v>1</v>
      </c>
      <c r="K102">
        <v>0</v>
      </c>
      <c r="P102">
        <v>1</v>
      </c>
      <c r="Q102">
        <v>0</v>
      </c>
      <c r="T102" t="s">
        <v>60</v>
      </c>
    </row>
    <row r="103" spans="1:20">
      <c r="A103" t="s">
        <v>189</v>
      </c>
      <c r="B103" t="s">
        <v>180</v>
      </c>
      <c r="C103" t="s">
        <v>181</v>
      </c>
      <c r="D103">
        <v>35010809</v>
      </c>
      <c r="E103">
        <v>80</v>
      </c>
      <c r="F103">
        <v>2</v>
      </c>
      <c r="G103" s="4">
        <f>F103/E103*100</f>
        <v>2.5</v>
      </c>
      <c r="H103" s="3" t="str">
        <f>MID(D103,5,2)</f>
        <v>08</v>
      </c>
      <c r="I103" s="3" t="str">
        <f>MID(D103,3,2)</f>
        <v>01</v>
      </c>
      <c r="J103">
        <v>1</v>
      </c>
      <c r="K103">
        <v>0</v>
      </c>
      <c r="P103">
        <v>1</v>
      </c>
      <c r="Q103">
        <v>0</v>
      </c>
      <c r="T103" t="s">
        <v>60</v>
      </c>
    </row>
    <row r="104" spans="1:20">
      <c r="A104" t="s">
        <v>282</v>
      </c>
      <c r="B104" t="s">
        <v>283</v>
      </c>
      <c r="C104" t="s">
        <v>284</v>
      </c>
      <c r="D104">
        <v>35011001</v>
      </c>
      <c r="E104">
        <v>70</v>
      </c>
      <c r="F104">
        <v>26</v>
      </c>
      <c r="G104" s="4">
        <f>F104/E104*100</f>
        <v>37.142857142857146</v>
      </c>
      <c r="H104" s="3" t="str">
        <f>MID(D104,5,2)</f>
        <v>10</v>
      </c>
      <c r="I104" s="3" t="str">
        <f>MID(D104,3,2)</f>
        <v>01</v>
      </c>
      <c r="J104">
        <v>1</v>
      </c>
      <c r="K104">
        <v>0</v>
      </c>
      <c r="P104">
        <v>1</v>
      </c>
      <c r="Q104">
        <v>0</v>
      </c>
      <c r="T104" t="s">
        <v>31</v>
      </c>
    </row>
    <row r="105" spans="1:20">
      <c r="A105" t="s">
        <v>285</v>
      </c>
      <c r="B105" t="s">
        <v>283</v>
      </c>
      <c r="C105" t="s">
        <v>284</v>
      </c>
      <c r="D105">
        <v>35011002</v>
      </c>
      <c r="E105">
        <v>140</v>
      </c>
      <c r="F105">
        <v>84</v>
      </c>
      <c r="G105" s="4">
        <f>F105/E105*100</f>
        <v>60</v>
      </c>
      <c r="H105" s="3" t="str">
        <f>MID(D105,5,2)</f>
        <v>10</v>
      </c>
      <c r="I105" s="3" t="str">
        <f>MID(D105,3,2)</f>
        <v>01</v>
      </c>
      <c r="J105">
        <v>1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1</v>
      </c>
      <c r="Q105">
        <v>0</v>
      </c>
      <c r="R105">
        <v>0</v>
      </c>
      <c r="S105">
        <v>0</v>
      </c>
      <c r="T105" t="s">
        <v>31</v>
      </c>
    </row>
    <row r="106" spans="1:20">
      <c r="A106" t="s">
        <v>286</v>
      </c>
      <c r="B106" t="s">
        <v>283</v>
      </c>
      <c r="C106" t="s">
        <v>284</v>
      </c>
      <c r="D106">
        <v>35011003</v>
      </c>
      <c r="E106">
        <v>141</v>
      </c>
      <c r="F106">
        <v>31</v>
      </c>
      <c r="G106" s="4">
        <f>F106/E106*100</f>
        <v>21.98581560283688</v>
      </c>
      <c r="H106" s="3" t="str">
        <f>MID(D106,5,2)</f>
        <v>10</v>
      </c>
      <c r="I106" s="3" t="str">
        <f>MID(D106,3,2)</f>
        <v>01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 t="s">
        <v>31</v>
      </c>
    </row>
    <row r="107" spans="1:20">
      <c r="A107" t="s">
        <v>287</v>
      </c>
      <c r="B107" t="s">
        <v>283</v>
      </c>
      <c r="C107" t="s">
        <v>284</v>
      </c>
      <c r="D107">
        <v>35011004</v>
      </c>
      <c r="E107">
        <v>120</v>
      </c>
      <c r="F107">
        <v>28</v>
      </c>
      <c r="G107" s="4">
        <f>F107/E107*100</f>
        <v>23.333333333333332</v>
      </c>
      <c r="H107" s="3" t="str">
        <f>MID(D107,5,2)</f>
        <v>10</v>
      </c>
      <c r="I107" s="3" t="str">
        <f>MID(D107,3,2)</f>
        <v>01</v>
      </c>
      <c r="J107">
        <v>1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1</v>
      </c>
      <c r="Q107">
        <v>0</v>
      </c>
      <c r="R107">
        <v>0</v>
      </c>
      <c r="S107">
        <v>0</v>
      </c>
      <c r="T107" t="s">
        <v>31</v>
      </c>
    </row>
    <row r="108" spans="1:20">
      <c r="A108" t="s">
        <v>288</v>
      </c>
      <c r="B108" t="s">
        <v>283</v>
      </c>
      <c r="C108" t="s">
        <v>284</v>
      </c>
      <c r="D108">
        <v>35011005</v>
      </c>
      <c r="E108">
        <v>89</v>
      </c>
      <c r="F108">
        <v>24</v>
      </c>
      <c r="G108" s="4">
        <f>F108/E108*100</f>
        <v>26.966292134831459</v>
      </c>
      <c r="H108" s="3" t="str">
        <f>MID(D108,5,2)</f>
        <v>10</v>
      </c>
      <c r="I108" s="3" t="str">
        <f>MID(D108,3,2)</f>
        <v>01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1</v>
      </c>
      <c r="Q108">
        <v>0</v>
      </c>
      <c r="R108">
        <v>0</v>
      </c>
      <c r="S108">
        <v>0</v>
      </c>
      <c r="T108" t="s">
        <v>31</v>
      </c>
    </row>
    <row r="109" spans="1:20">
      <c r="A109" t="s">
        <v>289</v>
      </c>
      <c r="B109" t="s">
        <v>283</v>
      </c>
      <c r="C109" t="s">
        <v>284</v>
      </c>
      <c r="D109">
        <v>35011006</v>
      </c>
      <c r="E109">
        <v>153</v>
      </c>
      <c r="F109">
        <v>29</v>
      </c>
      <c r="G109" s="4">
        <f>F109/E109*100</f>
        <v>18.954248366013072</v>
      </c>
      <c r="H109" s="3" t="str">
        <f>MID(D109,5,2)</f>
        <v>10</v>
      </c>
      <c r="I109" s="3" t="str">
        <f>MID(D109,3,2)</f>
        <v>01</v>
      </c>
      <c r="J109">
        <v>1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1</v>
      </c>
      <c r="Q109">
        <v>0</v>
      </c>
      <c r="R109">
        <v>0</v>
      </c>
      <c r="S109">
        <v>0</v>
      </c>
      <c r="T109" t="s">
        <v>31</v>
      </c>
    </row>
    <row r="110" spans="1:20">
      <c r="A110" t="s">
        <v>290</v>
      </c>
      <c r="B110" t="s">
        <v>283</v>
      </c>
      <c r="C110" t="s">
        <v>284</v>
      </c>
      <c r="D110">
        <v>35011007</v>
      </c>
      <c r="E110">
        <v>67</v>
      </c>
      <c r="F110">
        <v>15</v>
      </c>
      <c r="G110" s="4">
        <f>F110/E110*100</f>
        <v>22.388059701492537</v>
      </c>
      <c r="H110" s="3" t="str">
        <f>MID(D110,5,2)</f>
        <v>10</v>
      </c>
      <c r="I110" s="3" t="str">
        <f>MID(D110,3,2)</f>
        <v>01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1</v>
      </c>
      <c r="Q110">
        <v>0</v>
      </c>
      <c r="R110">
        <v>0</v>
      </c>
      <c r="S110">
        <v>0</v>
      </c>
      <c r="T110" t="s">
        <v>31</v>
      </c>
    </row>
    <row r="111" spans="1:20">
      <c r="A111" t="s">
        <v>291</v>
      </c>
      <c r="B111" t="s">
        <v>283</v>
      </c>
      <c r="C111" t="s">
        <v>284</v>
      </c>
      <c r="D111">
        <v>35011008</v>
      </c>
      <c r="E111">
        <v>86</v>
      </c>
      <c r="F111">
        <v>20</v>
      </c>
      <c r="G111" s="4">
        <f>F111/E111*100</f>
        <v>23.255813953488371</v>
      </c>
      <c r="H111" s="3" t="str">
        <f>MID(D111,5,2)</f>
        <v>10</v>
      </c>
      <c r="I111" s="3" t="str">
        <f>MID(D111,3,2)</f>
        <v>01</v>
      </c>
      <c r="J111">
        <v>1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1</v>
      </c>
      <c r="Q111">
        <v>0</v>
      </c>
      <c r="R111">
        <v>0</v>
      </c>
      <c r="S111">
        <v>0</v>
      </c>
      <c r="T111" t="s">
        <v>31</v>
      </c>
    </row>
    <row r="112" spans="1:20">
      <c r="A112" t="s">
        <v>292</v>
      </c>
      <c r="B112" t="s">
        <v>283</v>
      </c>
      <c r="C112" t="s">
        <v>284</v>
      </c>
      <c r="D112">
        <v>35011009</v>
      </c>
      <c r="E112">
        <v>53</v>
      </c>
      <c r="F112">
        <v>10</v>
      </c>
      <c r="G112" s="4">
        <f>F112/E112*100</f>
        <v>18.867924528301888</v>
      </c>
      <c r="H112" s="3" t="str">
        <f>MID(D112,5,2)</f>
        <v>10</v>
      </c>
      <c r="I112" s="3" t="str">
        <f>MID(D112,3,2)</f>
        <v>01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1</v>
      </c>
      <c r="Q112">
        <v>0</v>
      </c>
      <c r="R112">
        <v>0</v>
      </c>
      <c r="S112">
        <v>0</v>
      </c>
      <c r="T112" t="s">
        <v>31</v>
      </c>
    </row>
    <row r="113" spans="1:20">
      <c r="A113" t="s">
        <v>293</v>
      </c>
      <c r="B113" t="s">
        <v>283</v>
      </c>
      <c r="C113" t="s">
        <v>284</v>
      </c>
      <c r="D113">
        <v>35011010</v>
      </c>
      <c r="E113">
        <v>93</v>
      </c>
      <c r="F113">
        <v>24</v>
      </c>
      <c r="G113" s="4">
        <f>F113/E113*100</f>
        <v>25.806451612903224</v>
      </c>
      <c r="H113" s="3" t="str">
        <f>MID(D113,5,2)</f>
        <v>10</v>
      </c>
      <c r="I113" s="3" t="str">
        <f>MID(D113,3,2)</f>
        <v>01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1</v>
      </c>
      <c r="Q113">
        <v>0</v>
      </c>
      <c r="R113">
        <v>0</v>
      </c>
      <c r="S113">
        <v>0</v>
      </c>
      <c r="T113" t="s">
        <v>31</v>
      </c>
    </row>
    <row r="114" spans="1:20">
      <c r="A114" t="s">
        <v>294</v>
      </c>
      <c r="B114" t="s">
        <v>283</v>
      </c>
      <c r="C114" t="s">
        <v>284</v>
      </c>
      <c r="D114">
        <v>35011011</v>
      </c>
      <c r="E114">
        <v>134</v>
      </c>
      <c r="F114">
        <v>19</v>
      </c>
      <c r="G114" s="4">
        <f>F114/E114*100</f>
        <v>14.17910447761194</v>
      </c>
      <c r="H114" s="3" t="str">
        <f>MID(D114,5,2)</f>
        <v>10</v>
      </c>
      <c r="I114" s="3" t="str">
        <f>MID(D114,3,2)</f>
        <v>01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1</v>
      </c>
      <c r="Q114">
        <v>0</v>
      </c>
      <c r="R114">
        <v>0</v>
      </c>
      <c r="S114">
        <v>0</v>
      </c>
      <c r="T114" t="s">
        <v>31</v>
      </c>
    </row>
    <row r="115" spans="1:20">
      <c r="A115" t="s">
        <v>104</v>
      </c>
      <c r="B115" t="s">
        <v>105</v>
      </c>
      <c r="C115" t="s">
        <v>106</v>
      </c>
      <c r="D115">
        <v>35011501</v>
      </c>
      <c r="E115">
        <v>95</v>
      </c>
      <c r="F115">
        <v>20</v>
      </c>
      <c r="G115" s="4">
        <f>F115/E115*100</f>
        <v>21.052631578947366</v>
      </c>
      <c r="H115" s="3" t="str">
        <f>MID(D115,5,2)</f>
        <v>15</v>
      </c>
      <c r="I115" s="3" t="str">
        <f>MID(D115,3,2)</f>
        <v>01</v>
      </c>
      <c r="P115">
        <v>1</v>
      </c>
      <c r="Q115">
        <v>0</v>
      </c>
      <c r="T115" t="s">
        <v>29</v>
      </c>
    </row>
    <row r="116" spans="1:20">
      <c r="A116" t="s">
        <v>107</v>
      </c>
      <c r="B116" t="s">
        <v>105</v>
      </c>
      <c r="C116" t="s">
        <v>106</v>
      </c>
      <c r="D116">
        <v>35011502</v>
      </c>
      <c r="E116">
        <v>93</v>
      </c>
      <c r="F116">
        <v>4</v>
      </c>
      <c r="G116" s="4">
        <f>F116/E116*100</f>
        <v>4.3010752688172049</v>
      </c>
      <c r="H116" s="3" t="str">
        <f>MID(D116,5,2)</f>
        <v>15</v>
      </c>
      <c r="I116" s="3" t="str">
        <f>MID(D116,3,2)</f>
        <v>01</v>
      </c>
      <c r="J116">
        <v>1</v>
      </c>
      <c r="K116">
        <v>1</v>
      </c>
      <c r="P116">
        <v>1</v>
      </c>
      <c r="Q116">
        <v>1</v>
      </c>
      <c r="T116" t="s">
        <v>29</v>
      </c>
    </row>
    <row r="117" spans="1:20">
      <c r="A117" t="s">
        <v>108</v>
      </c>
      <c r="B117" t="s">
        <v>105</v>
      </c>
      <c r="C117" t="s">
        <v>106</v>
      </c>
      <c r="D117">
        <v>35011503</v>
      </c>
      <c r="E117">
        <v>60</v>
      </c>
      <c r="F117">
        <v>10</v>
      </c>
      <c r="G117" s="4">
        <f>F117/E117*100</f>
        <v>16.666666666666664</v>
      </c>
      <c r="H117" s="3" t="str">
        <f>MID(D117,5,2)</f>
        <v>15</v>
      </c>
      <c r="I117" s="3" t="str">
        <f>MID(D117,3,2)</f>
        <v>01</v>
      </c>
      <c r="P117">
        <v>1</v>
      </c>
      <c r="Q117">
        <v>1</v>
      </c>
      <c r="T117" t="s">
        <v>20</v>
      </c>
    </row>
    <row r="118" spans="1:20">
      <c r="A118" t="s">
        <v>110</v>
      </c>
      <c r="B118" t="s">
        <v>105</v>
      </c>
      <c r="C118" t="s">
        <v>106</v>
      </c>
      <c r="D118">
        <v>35011505</v>
      </c>
      <c r="E118">
        <v>76</v>
      </c>
      <c r="F118">
        <v>8</v>
      </c>
      <c r="G118" s="4">
        <f>F118/E118*100</f>
        <v>10.526315789473683</v>
      </c>
      <c r="H118" s="3" t="str">
        <f>MID(D118,5,2)</f>
        <v>15</v>
      </c>
      <c r="I118" s="3" t="str">
        <f>MID(D118,3,2)</f>
        <v>01</v>
      </c>
      <c r="J118">
        <v>1</v>
      </c>
      <c r="K118">
        <v>0</v>
      </c>
      <c r="P118">
        <v>1</v>
      </c>
      <c r="Q118">
        <v>0</v>
      </c>
      <c r="T118" t="s">
        <v>29</v>
      </c>
    </row>
    <row r="119" spans="1:20">
      <c r="A119" t="s">
        <v>115</v>
      </c>
      <c r="B119" t="s">
        <v>105</v>
      </c>
      <c r="C119" t="s">
        <v>106</v>
      </c>
      <c r="D119">
        <v>35011507</v>
      </c>
      <c r="E119">
        <v>65</v>
      </c>
      <c r="F119">
        <v>21</v>
      </c>
      <c r="G119" s="4">
        <f>F119/E119*100</f>
        <v>32.307692307692307</v>
      </c>
      <c r="H119" s="3" t="str">
        <f>MID(D119,5,2)</f>
        <v>15</v>
      </c>
      <c r="I119" s="3" t="str">
        <f>MID(D119,3,2)</f>
        <v>01</v>
      </c>
      <c r="J119">
        <v>1</v>
      </c>
      <c r="K119">
        <v>0</v>
      </c>
      <c r="L119">
        <v>1</v>
      </c>
      <c r="M119">
        <v>0</v>
      </c>
      <c r="P119">
        <v>1</v>
      </c>
      <c r="Q119">
        <v>0</v>
      </c>
      <c r="T119" t="s">
        <v>20</v>
      </c>
    </row>
    <row r="120" spans="1:20">
      <c r="A120" t="s">
        <v>109</v>
      </c>
      <c r="B120" t="s">
        <v>105</v>
      </c>
      <c r="C120" t="s">
        <v>106</v>
      </c>
      <c r="D120">
        <v>35011508</v>
      </c>
      <c r="E120">
        <v>68</v>
      </c>
      <c r="F120">
        <v>24</v>
      </c>
      <c r="G120" s="4">
        <f>F120/E120*100</f>
        <v>35.294117647058826</v>
      </c>
      <c r="H120" s="3" t="str">
        <f>MID(D120,5,2)</f>
        <v>15</v>
      </c>
      <c r="I120" s="3" t="str">
        <f>MID(D120,3,2)</f>
        <v>01</v>
      </c>
      <c r="P120">
        <v>1</v>
      </c>
      <c r="Q120">
        <v>1</v>
      </c>
      <c r="T120" t="s">
        <v>29</v>
      </c>
    </row>
    <row r="121" spans="1:20">
      <c r="A121" t="s">
        <v>592</v>
      </c>
      <c r="B121" t="s">
        <v>593</v>
      </c>
      <c r="C121" t="s">
        <v>594</v>
      </c>
      <c r="D121">
        <v>35011601</v>
      </c>
      <c r="E121">
        <v>192</v>
      </c>
      <c r="F121">
        <v>68</v>
      </c>
      <c r="G121" s="4">
        <f>F121/E121*100</f>
        <v>35.416666666666671</v>
      </c>
      <c r="H121" s="3" t="str">
        <f>MID(D121,5,2)</f>
        <v>16</v>
      </c>
      <c r="I121" s="3" t="str">
        <f>MID(D121,3,2)</f>
        <v>01</v>
      </c>
      <c r="J121">
        <v>1</v>
      </c>
      <c r="K121">
        <v>0</v>
      </c>
      <c r="P121">
        <v>1</v>
      </c>
      <c r="Q121">
        <v>0</v>
      </c>
      <c r="T121" t="s">
        <v>84</v>
      </c>
    </row>
    <row r="122" spans="1:20">
      <c r="A122" t="s">
        <v>595</v>
      </c>
      <c r="B122" t="s">
        <v>593</v>
      </c>
      <c r="C122" t="s">
        <v>594</v>
      </c>
      <c r="D122">
        <v>35011602</v>
      </c>
      <c r="E122">
        <v>189</v>
      </c>
      <c r="F122">
        <v>23</v>
      </c>
      <c r="G122" s="4">
        <f>F122/E122*100</f>
        <v>12.169312169312169</v>
      </c>
      <c r="H122" s="3" t="str">
        <f>MID(D122,5,2)</f>
        <v>16</v>
      </c>
      <c r="I122" s="3" t="str">
        <f>MID(D122,3,2)</f>
        <v>01</v>
      </c>
      <c r="J122">
        <v>1</v>
      </c>
      <c r="K122">
        <v>0</v>
      </c>
      <c r="P122">
        <v>1</v>
      </c>
      <c r="Q122">
        <v>0</v>
      </c>
      <c r="T122" t="s">
        <v>84</v>
      </c>
    </row>
    <row r="123" spans="1:20">
      <c r="A123" t="s">
        <v>596</v>
      </c>
      <c r="B123" t="s">
        <v>593</v>
      </c>
      <c r="C123" t="s">
        <v>594</v>
      </c>
      <c r="D123">
        <v>35011603</v>
      </c>
      <c r="E123">
        <v>181</v>
      </c>
      <c r="F123">
        <v>37</v>
      </c>
      <c r="G123" s="4">
        <f>F123/E123*100</f>
        <v>20.441988950276244</v>
      </c>
      <c r="H123" s="3" t="str">
        <f>MID(D123,5,2)</f>
        <v>16</v>
      </c>
      <c r="I123" s="3" t="str">
        <f>MID(D123,3,2)</f>
        <v>01</v>
      </c>
      <c r="L123">
        <v>1</v>
      </c>
      <c r="M123">
        <v>0</v>
      </c>
      <c r="P123">
        <v>1</v>
      </c>
      <c r="Q123">
        <v>0</v>
      </c>
      <c r="T123" t="s">
        <v>84</v>
      </c>
    </row>
    <row r="124" spans="1:20">
      <c r="A124" t="s">
        <v>597</v>
      </c>
      <c r="B124" t="s">
        <v>593</v>
      </c>
      <c r="C124" t="s">
        <v>594</v>
      </c>
      <c r="D124">
        <v>35011604</v>
      </c>
      <c r="E124">
        <v>142</v>
      </c>
      <c r="F124">
        <v>5</v>
      </c>
      <c r="G124" s="4">
        <f>F124/E124*100</f>
        <v>3.5211267605633805</v>
      </c>
      <c r="H124" s="3" t="str">
        <f>MID(D124,5,2)</f>
        <v>16</v>
      </c>
      <c r="I124" s="3" t="str">
        <f>MID(D124,3,2)</f>
        <v>01</v>
      </c>
      <c r="J124">
        <v>1</v>
      </c>
      <c r="K124">
        <v>1</v>
      </c>
      <c r="P124">
        <v>1</v>
      </c>
      <c r="Q124">
        <v>0</v>
      </c>
      <c r="T124" t="s">
        <v>84</v>
      </c>
    </row>
    <row r="125" spans="1:20">
      <c r="A125" t="s">
        <v>598</v>
      </c>
      <c r="B125" t="s">
        <v>593</v>
      </c>
      <c r="C125" t="s">
        <v>594</v>
      </c>
      <c r="D125">
        <v>35011605</v>
      </c>
      <c r="E125">
        <v>81</v>
      </c>
      <c r="F125">
        <v>2</v>
      </c>
      <c r="G125" s="4">
        <f>F125/E125*100</f>
        <v>2.4691358024691357</v>
      </c>
      <c r="H125" s="3" t="str">
        <f>MID(D125,5,2)</f>
        <v>16</v>
      </c>
      <c r="I125" s="3" t="str">
        <f>MID(D125,3,2)</f>
        <v>01</v>
      </c>
      <c r="P125">
        <v>1</v>
      </c>
      <c r="Q125">
        <v>0</v>
      </c>
      <c r="T125" t="s">
        <v>67</v>
      </c>
    </row>
    <row r="126" spans="1:20">
      <c r="A126" t="s">
        <v>599</v>
      </c>
      <c r="B126" t="s">
        <v>593</v>
      </c>
      <c r="C126" t="s">
        <v>594</v>
      </c>
      <c r="D126">
        <v>35011606</v>
      </c>
      <c r="E126">
        <v>77</v>
      </c>
      <c r="F126">
        <v>4</v>
      </c>
      <c r="G126" s="4">
        <f>F126/E126*100</f>
        <v>5.1948051948051948</v>
      </c>
      <c r="H126" s="3" t="str">
        <f>MID(D126,5,2)</f>
        <v>16</v>
      </c>
      <c r="I126" s="3" t="str">
        <f>MID(D126,3,2)</f>
        <v>01</v>
      </c>
      <c r="P126">
        <v>1</v>
      </c>
      <c r="Q126">
        <v>0</v>
      </c>
      <c r="T126" t="s">
        <v>67</v>
      </c>
    </row>
    <row r="127" spans="1:20">
      <c r="A127" t="s">
        <v>600</v>
      </c>
      <c r="B127" t="s">
        <v>593</v>
      </c>
      <c r="C127" t="s">
        <v>594</v>
      </c>
      <c r="D127">
        <v>35011607</v>
      </c>
      <c r="E127">
        <v>138</v>
      </c>
      <c r="F127">
        <v>21</v>
      </c>
      <c r="G127" s="4">
        <f>F127/E127*100</f>
        <v>15.217391304347828</v>
      </c>
      <c r="H127" s="3" t="str">
        <f>MID(D127,5,2)</f>
        <v>16</v>
      </c>
      <c r="I127" s="3" t="str">
        <f>MID(D127,3,2)</f>
        <v>01</v>
      </c>
      <c r="P127">
        <v>1</v>
      </c>
      <c r="Q127">
        <v>0</v>
      </c>
      <c r="T127" t="s">
        <v>67</v>
      </c>
    </row>
    <row r="128" spans="1:20">
      <c r="A128" t="s">
        <v>601</v>
      </c>
      <c r="B128" t="s">
        <v>593</v>
      </c>
      <c r="C128" t="s">
        <v>594</v>
      </c>
      <c r="D128">
        <v>35011608</v>
      </c>
      <c r="E128">
        <v>52</v>
      </c>
      <c r="F128">
        <v>13</v>
      </c>
      <c r="G128" s="4">
        <f>F128/E128*100</f>
        <v>25</v>
      </c>
      <c r="H128" s="3" t="str">
        <f>MID(D128,5,2)</f>
        <v>16</v>
      </c>
      <c r="I128" s="3" t="str">
        <f>MID(D128,3,2)</f>
        <v>01</v>
      </c>
      <c r="P128">
        <v>1</v>
      </c>
      <c r="Q128">
        <v>0</v>
      </c>
      <c r="T128" t="s">
        <v>84</v>
      </c>
    </row>
    <row r="129" spans="1:20">
      <c r="A129" t="s">
        <v>602</v>
      </c>
      <c r="B129" t="s">
        <v>593</v>
      </c>
      <c r="C129" t="s">
        <v>594</v>
      </c>
      <c r="D129">
        <v>35011609</v>
      </c>
      <c r="E129">
        <v>68</v>
      </c>
      <c r="F129">
        <v>2</v>
      </c>
      <c r="G129" s="4">
        <f>F129/E129*100</f>
        <v>2.9411764705882351</v>
      </c>
      <c r="H129" s="3" t="str">
        <f>MID(D129,5,2)</f>
        <v>16</v>
      </c>
      <c r="I129" s="3" t="str">
        <f>MID(D129,3,2)</f>
        <v>01</v>
      </c>
      <c r="P129">
        <v>1</v>
      </c>
      <c r="Q129">
        <v>0</v>
      </c>
      <c r="T129" t="s">
        <v>67</v>
      </c>
    </row>
    <row r="130" spans="1:20">
      <c r="A130" t="s">
        <v>326</v>
      </c>
      <c r="B130" t="s">
        <v>327</v>
      </c>
      <c r="C130" t="s">
        <v>328</v>
      </c>
      <c r="D130">
        <v>35011701</v>
      </c>
      <c r="E130">
        <v>128</v>
      </c>
      <c r="F130">
        <v>10</v>
      </c>
      <c r="G130" s="4">
        <f>F130/E130*100</f>
        <v>7.8125</v>
      </c>
      <c r="H130" s="3" t="str">
        <f>MID(D130,5,2)</f>
        <v>17</v>
      </c>
      <c r="I130" s="3" t="str">
        <f>MID(D130,3,2)</f>
        <v>01</v>
      </c>
      <c r="J130">
        <v>1</v>
      </c>
      <c r="K130">
        <v>0</v>
      </c>
      <c r="L130">
        <v>1</v>
      </c>
      <c r="M130">
        <v>1</v>
      </c>
      <c r="T130" t="s">
        <v>20</v>
      </c>
    </row>
    <row r="131" spans="1:20">
      <c r="A131" t="s">
        <v>330</v>
      </c>
      <c r="B131" t="s">
        <v>327</v>
      </c>
      <c r="C131" t="s">
        <v>328</v>
      </c>
      <c r="D131">
        <v>35011702</v>
      </c>
      <c r="E131">
        <v>90</v>
      </c>
      <c r="F131">
        <v>8</v>
      </c>
      <c r="G131" s="4">
        <f>F131/E131*100</f>
        <v>8.8888888888888893</v>
      </c>
      <c r="H131" s="3" t="str">
        <f>MID(D131,5,2)</f>
        <v>17</v>
      </c>
      <c r="I131" s="3" t="str">
        <f>MID(D131,3,2)</f>
        <v>01</v>
      </c>
      <c r="T131" t="s">
        <v>20</v>
      </c>
    </row>
    <row r="132" spans="1:20">
      <c r="A132" t="s">
        <v>332</v>
      </c>
      <c r="B132" t="s">
        <v>327</v>
      </c>
      <c r="C132" t="s">
        <v>328</v>
      </c>
      <c r="D132">
        <v>35011703</v>
      </c>
      <c r="E132">
        <v>80</v>
      </c>
      <c r="F132">
        <v>7</v>
      </c>
      <c r="G132" s="4">
        <f>F132/E132*100</f>
        <v>8.75</v>
      </c>
      <c r="H132" s="3" t="str">
        <f>MID(D132,5,2)</f>
        <v>17</v>
      </c>
      <c r="I132" s="3" t="str">
        <f>MID(D132,3,2)</f>
        <v>01</v>
      </c>
      <c r="J132">
        <v>1</v>
      </c>
      <c r="K132">
        <v>0</v>
      </c>
      <c r="P132">
        <v>1</v>
      </c>
      <c r="Q132">
        <v>0</v>
      </c>
      <c r="T132" t="s">
        <v>20</v>
      </c>
    </row>
    <row r="133" spans="1:20">
      <c r="A133" t="s">
        <v>334</v>
      </c>
      <c r="B133" t="s">
        <v>327</v>
      </c>
      <c r="C133" t="s">
        <v>328</v>
      </c>
      <c r="D133">
        <v>35011704</v>
      </c>
      <c r="E133">
        <v>780</v>
      </c>
      <c r="F133">
        <v>7</v>
      </c>
      <c r="G133" s="4">
        <f>F133/E133*100</f>
        <v>0.89743589743589736</v>
      </c>
      <c r="H133" s="3" t="str">
        <f>MID(D133,5,2)</f>
        <v>17</v>
      </c>
      <c r="I133" s="3" t="str">
        <f>MID(D133,3,2)</f>
        <v>01</v>
      </c>
      <c r="P133">
        <v>1</v>
      </c>
      <c r="Q133">
        <v>0</v>
      </c>
      <c r="T133" t="s">
        <v>20</v>
      </c>
    </row>
    <row r="134" spans="1:20">
      <c r="A134" t="s">
        <v>335</v>
      </c>
      <c r="B134" t="s">
        <v>327</v>
      </c>
      <c r="C134" t="s">
        <v>328</v>
      </c>
      <c r="D134">
        <v>35011705</v>
      </c>
      <c r="E134">
        <v>128</v>
      </c>
      <c r="F134">
        <v>12</v>
      </c>
      <c r="G134" s="4">
        <f>F134/E134*100</f>
        <v>9.375</v>
      </c>
      <c r="H134" s="3" t="str">
        <f>MID(D134,5,2)</f>
        <v>17</v>
      </c>
      <c r="I134" s="3" t="str">
        <f>MID(D134,3,2)</f>
        <v>01</v>
      </c>
      <c r="J134">
        <v>1</v>
      </c>
      <c r="K134">
        <v>0</v>
      </c>
      <c r="T134" t="s">
        <v>336</v>
      </c>
    </row>
    <row r="135" spans="1:20">
      <c r="A135" t="s">
        <v>337</v>
      </c>
      <c r="B135" t="s">
        <v>327</v>
      </c>
      <c r="C135" t="s">
        <v>328</v>
      </c>
      <c r="D135">
        <v>35011706</v>
      </c>
      <c r="E135">
        <v>60</v>
      </c>
      <c r="F135">
        <v>5</v>
      </c>
      <c r="G135" s="4">
        <f>F135/E135*100</f>
        <v>8.3333333333333321</v>
      </c>
      <c r="H135" s="3" t="str">
        <f>MID(D135,5,2)</f>
        <v>17</v>
      </c>
      <c r="I135" s="3" t="str">
        <f>MID(D135,3,2)</f>
        <v>01</v>
      </c>
      <c r="P135">
        <v>1</v>
      </c>
      <c r="Q135">
        <v>0</v>
      </c>
      <c r="T135" t="s">
        <v>20</v>
      </c>
    </row>
    <row r="136" spans="1:20">
      <c r="A136" t="s">
        <v>338</v>
      </c>
      <c r="B136" t="s">
        <v>327</v>
      </c>
      <c r="C136" t="s">
        <v>328</v>
      </c>
      <c r="D136">
        <v>35011707</v>
      </c>
      <c r="E136">
        <v>140</v>
      </c>
      <c r="F136">
        <v>13</v>
      </c>
      <c r="G136" s="4">
        <f>F136/E136*100</f>
        <v>9.2857142857142865</v>
      </c>
      <c r="H136" s="3" t="str">
        <f>MID(D136,5,2)</f>
        <v>17</v>
      </c>
      <c r="I136" s="3" t="str">
        <f>MID(D136,3,2)</f>
        <v>01</v>
      </c>
      <c r="J136">
        <v>1</v>
      </c>
      <c r="K136">
        <v>0</v>
      </c>
      <c r="P136">
        <v>1</v>
      </c>
      <c r="Q136">
        <v>0</v>
      </c>
      <c r="T136" t="s">
        <v>20</v>
      </c>
    </row>
    <row r="137" spans="1:20">
      <c r="A137" t="s">
        <v>339</v>
      </c>
      <c r="B137" t="s">
        <v>327</v>
      </c>
      <c r="C137" t="s">
        <v>328</v>
      </c>
      <c r="D137">
        <v>35011708</v>
      </c>
      <c r="E137">
        <v>99</v>
      </c>
      <c r="F137">
        <v>9</v>
      </c>
      <c r="G137" s="4">
        <f>F137/E137*100</f>
        <v>9.0909090909090917</v>
      </c>
      <c r="H137" s="3" t="str">
        <f>MID(D137,5,2)</f>
        <v>17</v>
      </c>
      <c r="I137" s="3" t="str">
        <f>MID(D137,3,2)</f>
        <v>01</v>
      </c>
      <c r="T137" t="s">
        <v>20</v>
      </c>
    </row>
    <row r="138" spans="1:20">
      <c r="A138" t="s">
        <v>340</v>
      </c>
      <c r="B138" t="s">
        <v>327</v>
      </c>
      <c r="C138" t="s">
        <v>328</v>
      </c>
      <c r="D138">
        <v>35011709</v>
      </c>
      <c r="E138">
        <v>60</v>
      </c>
      <c r="F138">
        <v>5</v>
      </c>
      <c r="G138" s="4">
        <f>F138/E138*100</f>
        <v>8.3333333333333321</v>
      </c>
      <c r="H138" s="3" t="str">
        <f>MID(D138,5,2)</f>
        <v>17</v>
      </c>
      <c r="I138" s="3" t="str">
        <f>MID(D138,3,2)</f>
        <v>01</v>
      </c>
      <c r="T138" t="s">
        <v>20</v>
      </c>
    </row>
    <row r="139" spans="1:20">
      <c r="A139" t="s">
        <v>124</v>
      </c>
      <c r="B139" t="s">
        <v>125</v>
      </c>
      <c r="C139" t="s">
        <v>126</v>
      </c>
      <c r="D139">
        <v>35011801</v>
      </c>
      <c r="E139">
        <v>134</v>
      </c>
      <c r="F139">
        <v>19</v>
      </c>
      <c r="G139" s="4">
        <f>F139/E139*100</f>
        <v>14.17910447761194</v>
      </c>
      <c r="H139" s="3" t="str">
        <f>MID(D139,5,2)</f>
        <v>18</v>
      </c>
      <c r="I139" s="3" t="str">
        <f>MID(D139,3,2)</f>
        <v>01</v>
      </c>
      <c r="J139">
        <v>1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 t="s">
        <v>20</v>
      </c>
    </row>
    <row r="140" spans="1:20">
      <c r="A140" t="s">
        <v>127</v>
      </c>
      <c r="B140" t="s">
        <v>125</v>
      </c>
      <c r="C140" t="s">
        <v>126</v>
      </c>
      <c r="D140">
        <v>35011802</v>
      </c>
      <c r="E140">
        <v>62</v>
      </c>
      <c r="F140">
        <v>5</v>
      </c>
      <c r="G140" s="4">
        <f>F140/E140*100</f>
        <v>8.064516129032258</v>
      </c>
      <c r="H140" s="3" t="str">
        <f>MID(D140,5,2)</f>
        <v>18</v>
      </c>
      <c r="I140" s="3" t="str">
        <f>MID(D140,3,2)</f>
        <v>01</v>
      </c>
      <c r="J140">
        <v>0</v>
      </c>
      <c r="K140">
        <v>0</v>
      </c>
      <c r="L140">
        <v>0</v>
      </c>
      <c r="M140">
        <v>0</v>
      </c>
      <c r="P140">
        <v>1</v>
      </c>
      <c r="Q140">
        <v>0</v>
      </c>
      <c r="R140">
        <v>0</v>
      </c>
      <c r="S140">
        <v>0</v>
      </c>
      <c r="T140" t="s">
        <v>20</v>
      </c>
    </row>
    <row r="141" spans="1:20">
      <c r="A141" t="s">
        <v>128</v>
      </c>
      <c r="B141" t="s">
        <v>125</v>
      </c>
      <c r="C141" t="s">
        <v>126</v>
      </c>
      <c r="D141">
        <v>35011803</v>
      </c>
      <c r="E141">
        <v>68</v>
      </c>
      <c r="F141">
        <v>9</v>
      </c>
      <c r="G141" s="4">
        <f>F141/E141*100</f>
        <v>13.23529411764706</v>
      </c>
      <c r="H141" s="3" t="str">
        <f>MID(D141,5,2)</f>
        <v>18</v>
      </c>
      <c r="I141" s="3" t="str">
        <f>MID(D141,3,2)</f>
        <v>01</v>
      </c>
      <c r="J141">
        <v>1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1</v>
      </c>
      <c r="Q141">
        <v>0</v>
      </c>
      <c r="R141">
        <v>0</v>
      </c>
      <c r="S141">
        <v>0</v>
      </c>
      <c r="T141" t="s">
        <v>20</v>
      </c>
    </row>
    <row r="142" spans="1:20">
      <c r="A142" t="s">
        <v>129</v>
      </c>
      <c r="B142" t="s">
        <v>125</v>
      </c>
      <c r="C142" t="s">
        <v>126</v>
      </c>
      <c r="D142">
        <v>35011804</v>
      </c>
      <c r="E142">
        <v>182</v>
      </c>
      <c r="F142">
        <v>26</v>
      </c>
      <c r="G142" s="4">
        <f>F142/E142*100</f>
        <v>14.285714285714285</v>
      </c>
      <c r="H142" s="3" t="str">
        <f>MID(D142,5,2)</f>
        <v>18</v>
      </c>
      <c r="I142" s="3" t="str">
        <f>MID(D142,3,2)</f>
        <v>01</v>
      </c>
      <c r="J142">
        <v>1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1</v>
      </c>
      <c r="Q142">
        <v>0</v>
      </c>
      <c r="R142">
        <v>0</v>
      </c>
      <c r="S142">
        <v>0</v>
      </c>
      <c r="T142" t="s">
        <v>20</v>
      </c>
    </row>
    <row r="143" spans="1:20">
      <c r="A143" t="s">
        <v>130</v>
      </c>
      <c r="B143" t="s">
        <v>125</v>
      </c>
      <c r="C143" t="s">
        <v>126</v>
      </c>
      <c r="D143">
        <v>35011805</v>
      </c>
      <c r="E143">
        <v>129</v>
      </c>
      <c r="F143">
        <v>22</v>
      </c>
      <c r="G143" s="4">
        <f>F143/E143*100</f>
        <v>17.054263565891471</v>
      </c>
      <c r="H143" s="3" t="str">
        <f>MID(D143,5,2)</f>
        <v>18</v>
      </c>
      <c r="I143" s="3" t="str">
        <f>MID(D143,3,2)</f>
        <v>01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1</v>
      </c>
      <c r="Q143">
        <v>0</v>
      </c>
      <c r="R143">
        <v>0</v>
      </c>
      <c r="S143">
        <v>0</v>
      </c>
      <c r="T143" t="s">
        <v>20</v>
      </c>
    </row>
    <row r="144" spans="1:20">
      <c r="A144" t="s">
        <v>131</v>
      </c>
      <c r="B144" t="s">
        <v>125</v>
      </c>
      <c r="C144" t="s">
        <v>126</v>
      </c>
      <c r="D144">
        <v>35011806</v>
      </c>
      <c r="E144">
        <v>94</v>
      </c>
      <c r="F144">
        <v>17</v>
      </c>
      <c r="G144" s="4">
        <f>F144/E144*100</f>
        <v>18.085106382978726</v>
      </c>
      <c r="H144" s="3" t="str">
        <f>MID(D144,5,2)</f>
        <v>18</v>
      </c>
      <c r="I144" s="3" t="str">
        <f>MID(D144,3,2)</f>
        <v>01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1</v>
      </c>
      <c r="Q144">
        <v>0</v>
      </c>
      <c r="R144">
        <v>0</v>
      </c>
      <c r="S144">
        <v>0</v>
      </c>
      <c r="T144" t="s">
        <v>20</v>
      </c>
    </row>
    <row r="145" spans="1:20">
      <c r="A145" t="s">
        <v>132</v>
      </c>
      <c r="B145" t="s">
        <v>125</v>
      </c>
      <c r="C145" t="s">
        <v>126</v>
      </c>
      <c r="D145">
        <v>35011807</v>
      </c>
      <c r="E145">
        <v>148</v>
      </c>
      <c r="F145">
        <v>23</v>
      </c>
      <c r="G145" s="4">
        <f>F145/E145*100</f>
        <v>15.54054054054054</v>
      </c>
      <c r="H145" s="3" t="str">
        <f>MID(D145,5,2)</f>
        <v>18</v>
      </c>
      <c r="I145" s="3" t="str">
        <f>MID(D145,3,2)</f>
        <v>01</v>
      </c>
      <c r="J145">
        <v>7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1</v>
      </c>
      <c r="Q145">
        <v>0</v>
      </c>
      <c r="R145">
        <v>0</v>
      </c>
      <c r="S145">
        <v>0</v>
      </c>
      <c r="T145" t="s">
        <v>22</v>
      </c>
    </row>
    <row r="146" spans="1:20">
      <c r="A146" t="s">
        <v>133</v>
      </c>
      <c r="B146" t="s">
        <v>125</v>
      </c>
      <c r="C146" t="s">
        <v>126</v>
      </c>
      <c r="D146">
        <v>35011808</v>
      </c>
      <c r="E146">
        <v>92</v>
      </c>
      <c r="F146">
        <v>14</v>
      </c>
      <c r="G146" s="4">
        <f>F146/E146*100</f>
        <v>15.217391304347828</v>
      </c>
      <c r="H146" s="3" t="str">
        <f>MID(D146,5,2)</f>
        <v>18</v>
      </c>
      <c r="I146" s="3" t="str">
        <f>MID(D146,3,2)</f>
        <v>01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 t="s">
        <v>20</v>
      </c>
    </row>
    <row r="147" spans="1:20">
      <c r="A147" t="s">
        <v>134</v>
      </c>
      <c r="B147" t="s">
        <v>125</v>
      </c>
      <c r="C147" t="s">
        <v>126</v>
      </c>
      <c r="D147">
        <v>35011809</v>
      </c>
      <c r="E147">
        <v>120</v>
      </c>
      <c r="F147">
        <v>23</v>
      </c>
      <c r="G147" s="4">
        <f>F147/E147*100</f>
        <v>19.166666666666668</v>
      </c>
      <c r="H147" s="3" t="str">
        <f>MID(D147,5,2)</f>
        <v>18</v>
      </c>
      <c r="I147" s="3" t="str">
        <f>MID(D147,3,2)</f>
        <v>01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1</v>
      </c>
      <c r="Q147">
        <v>0</v>
      </c>
      <c r="R147">
        <v>0</v>
      </c>
      <c r="S147">
        <v>0</v>
      </c>
      <c r="T147" t="s">
        <v>20</v>
      </c>
    </row>
    <row r="148" spans="1:20">
      <c r="A148" t="s">
        <v>267</v>
      </c>
      <c r="B148" t="s">
        <v>258</v>
      </c>
      <c r="C148" t="s">
        <v>259</v>
      </c>
      <c r="D148">
        <v>35020107</v>
      </c>
      <c r="E148">
        <v>179</v>
      </c>
      <c r="F148">
        <v>44</v>
      </c>
      <c r="G148" s="4">
        <f>F148/E148*100</f>
        <v>24.581005586592177</v>
      </c>
      <c r="H148" s="3" t="str">
        <f>MID(D148,5,2)</f>
        <v>01</v>
      </c>
      <c r="I148" s="3" t="str">
        <f>MID(D148,3,2)</f>
        <v>02</v>
      </c>
      <c r="J148">
        <v>1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1</v>
      </c>
      <c r="Q148">
        <v>0</v>
      </c>
      <c r="R148">
        <v>1</v>
      </c>
      <c r="S148">
        <v>0</v>
      </c>
      <c r="T148" t="s">
        <v>29</v>
      </c>
    </row>
    <row r="149" spans="1:20">
      <c r="A149" t="s">
        <v>264</v>
      </c>
      <c r="B149" t="s">
        <v>258</v>
      </c>
      <c r="C149" t="s">
        <v>259</v>
      </c>
      <c r="D149">
        <v>35020108</v>
      </c>
      <c r="E149">
        <v>218</v>
      </c>
      <c r="F149">
        <v>61</v>
      </c>
      <c r="G149" s="4">
        <f>F149/E149*100</f>
        <v>27.981651376146786</v>
      </c>
      <c r="H149" s="3" t="str">
        <f>MID(D149,5,2)</f>
        <v>01</v>
      </c>
      <c r="I149" s="3" t="str">
        <f>MID(D149,3,2)</f>
        <v>02</v>
      </c>
      <c r="J149">
        <v>2</v>
      </c>
      <c r="K149">
        <v>1</v>
      </c>
      <c r="L149">
        <v>1</v>
      </c>
      <c r="M149">
        <v>0</v>
      </c>
      <c r="N149">
        <v>0</v>
      </c>
      <c r="O149">
        <v>0</v>
      </c>
      <c r="P149">
        <v>1</v>
      </c>
      <c r="Q149">
        <v>0</v>
      </c>
      <c r="R149">
        <v>1</v>
      </c>
      <c r="S149">
        <v>0</v>
      </c>
      <c r="T149" t="s">
        <v>20</v>
      </c>
    </row>
    <row r="150" spans="1:20">
      <c r="A150" t="s">
        <v>257</v>
      </c>
      <c r="B150" t="s">
        <v>258</v>
      </c>
      <c r="C150" t="s">
        <v>259</v>
      </c>
      <c r="D150">
        <v>35020109</v>
      </c>
      <c r="E150">
        <v>99</v>
      </c>
      <c r="F150">
        <v>16</v>
      </c>
      <c r="G150" s="4">
        <f>F150/E150*100</f>
        <v>16.161616161616163</v>
      </c>
      <c r="H150" s="3" t="str">
        <f>MID(D150,5,2)</f>
        <v>01</v>
      </c>
      <c r="I150" s="3" t="str">
        <f>MID(D150,3,2)</f>
        <v>02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 t="s">
        <v>29</v>
      </c>
    </row>
    <row r="151" spans="1:20">
      <c r="A151" t="s">
        <v>265</v>
      </c>
      <c r="B151" t="s">
        <v>258</v>
      </c>
      <c r="C151" t="s">
        <v>259</v>
      </c>
      <c r="D151">
        <v>35020110</v>
      </c>
      <c r="E151">
        <v>40</v>
      </c>
      <c r="F151">
        <v>4</v>
      </c>
      <c r="G151" s="4">
        <f>F151/E151*100</f>
        <v>10</v>
      </c>
      <c r="H151" s="3" t="str">
        <f>MID(D151,5,2)</f>
        <v>01</v>
      </c>
      <c r="I151" s="3" t="str">
        <f>MID(D151,3,2)</f>
        <v>02</v>
      </c>
      <c r="J151">
        <v>1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1</v>
      </c>
      <c r="Q151">
        <v>0</v>
      </c>
      <c r="R151">
        <v>0</v>
      </c>
      <c r="S151">
        <v>0</v>
      </c>
      <c r="T151" t="s">
        <v>25</v>
      </c>
    </row>
    <row r="152" spans="1:20">
      <c r="A152" t="s">
        <v>268</v>
      </c>
      <c r="B152" t="s">
        <v>258</v>
      </c>
      <c r="C152" t="s">
        <v>259</v>
      </c>
      <c r="D152">
        <v>35020112</v>
      </c>
      <c r="E152">
        <v>87</v>
      </c>
      <c r="F152">
        <v>14</v>
      </c>
      <c r="G152" s="4">
        <f>F152/E152*100</f>
        <v>16.091954022988507</v>
      </c>
      <c r="H152" s="3" t="str">
        <f>MID(D152,5,2)</f>
        <v>01</v>
      </c>
      <c r="I152" s="3" t="str">
        <f>MID(D152,3,2)</f>
        <v>02</v>
      </c>
      <c r="J152">
        <v>1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1</v>
      </c>
      <c r="Q152">
        <v>0</v>
      </c>
      <c r="R152">
        <v>0</v>
      </c>
      <c r="S152">
        <v>0</v>
      </c>
      <c r="T152" t="s">
        <v>20</v>
      </c>
    </row>
    <row r="153" spans="1:20">
      <c r="A153" t="s">
        <v>266</v>
      </c>
      <c r="B153" t="s">
        <v>258</v>
      </c>
      <c r="C153" t="s">
        <v>259</v>
      </c>
      <c r="D153">
        <v>35020113</v>
      </c>
      <c r="E153">
        <v>102</v>
      </c>
      <c r="F153">
        <v>16</v>
      </c>
      <c r="G153" s="4">
        <f>F153/E153*100</f>
        <v>15.686274509803921</v>
      </c>
      <c r="H153" s="3" t="str">
        <f>MID(D153,5,2)</f>
        <v>01</v>
      </c>
      <c r="I153" s="3" t="str">
        <f>MID(D153,3,2)</f>
        <v>02</v>
      </c>
      <c r="J153">
        <v>1</v>
      </c>
      <c r="K153">
        <v>1</v>
      </c>
      <c r="L153">
        <v>0</v>
      </c>
      <c r="M153">
        <v>0</v>
      </c>
      <c r="N153">
        <v>0</v>
      </c>
      <c r="O153">
        <v>0</v>
      </c>
      <c r="P153">
        <v>1</v>
      </c>
      <c r="Q153">
        <v>1</v>
      </c>
      <c r="R153">
        <v>0</v>
      </c>
      <c r="S153">
        <v>0</v>
      </c>
      <c r="T153" t="s">
        <v>20</v>
      </c>
    </row>
    <row r="154" spans="1:20">
      <c r="A154" t="s">
        <v>420</v>
      </c>
      <c r="B154" t="s">
        <v>421</v>
      </c>
      <c r="C154" t="s">
        <v>422</v>
      </c>
      <c r="D154">
        <v>35020101</v>
      </c>
      <c r="E154">
        <v>80</v>
      </c>
      <c r="F154">
        <v>3</v>
      </c>
      <c r="G154" s="4">
        <f>F154/E154*100</f>
        <v>3.75</v>
      </c>
      <c r="H154" s="3" t="str">
        <f>MID(D154,5,2)</f>
        <v>01</v>
      </c>
      <c r="I154" s="3" t="str">
        <f>MID(D154,3,2)</f>
        <v>02</v>
      </c>
      <c r="J154" t="s">
        <v>423</v>
      </c>
      <c r="K154" t="s">
        <v>423</v>
      </c>
      <c r="L154" t="s">
        <v>423</v>
      </c>
      <c r="M154" t="s">
        <v>423</v>
      </c>
      <c r="N154" t="s">
        <v>423</v>
      </c>
      <c r="O154" t="s">
        <v>423</v>
      </c>
      <c r="P154">
        <v>1</v>
      </c>
      <c r="Q154">
        <v>1</v>
      </c>
      <c r="R154" t="s">
        <v>423</v>
      </c>
      <c r="S154" t="s">
        <v>423</v>
      </c>
      <c r="T154" t="s">
        <v>29</v>
      </c>
    </row>
    <row r="155" spans="1:20">
      <c r="A155" t="s">
        <v>424</v>
      </c>
      <c r="B155" t="s">
        <v>421</v>
      </c>
      <c r="C155" t="s">
        <v>422</v>
      </c>
      <c r="D155">
        <v>35020102</v>
      </c>
      <c r="E155">
        <v>177</v>
      </c>
      <c r="F155">
        <v>8</v>
      </c>
      <c r="G155" s="4">
        <f>F155/E155*100</f>
        <v>4.5197740112994351</v>
      </c>
      <c r="H155" s="3" t="str">
        <f>MID(D155,5,2)</f>
        <v>01</v>
      </c>
      <c r="I155" s="3" t="str">
        <f>MID(D155,3,2)</f>
        <v>02</v>
      </c>
      <c r="J155" t="s">
        <v>423</v>
      </c>
      <c r="K155" t="s">
        <v>423</v>
      </c>
      <c r="L155" t="s">
        <v>423</v>
      </c>
      <c r="M155" t="s">
        <v>423</v>
      </c>
      <c r="N155" t="s">
        <v>423</v>
      </c>
      <c r="O155" t="s">
        <v>423</v>
      </c>
      <c r="P155">
        <v>1</v>
      </c>
      <c r="Q155">
        <v>0</v>
      </c>
      <c r="R155" t="s">
        <v>423</v>
      </c>
      <c r="S155" t="s">
        <v>423</v>
      </c>
      <c r="T155" t="s">
        <v>29</v>
      </c>
    </row>
    <row r="156" spans="1:20">
      <c r="A156" t="s">
        <v>425</v>
      </c>
      <c r="B156" t="s">
        <v>421</v>
      </c>
      <c r="C156" t="s">
        <v>422</v>
      </c>
      <c r="D156">
        <v>35020103</v>
      </c>
      <c r="E156">
        <v>276</v>
      </c>
      <c r="F156">
        <v>8</v>
      </c>
      <c r="G156" s="4">
        <f>F156/E156*100</f>
        <v>2.8985507246376812</v>
      </c>
      <c r="H156" s="3" t="str">
        <f>MID(D156,5,2)</f>
        <v>01</v>
      </c>
      <c r="I156" s="3" t="str">
        <f>MID(D156,3,2)</f>
        <v>02</v>
      </c>
      <c r="J156" t="s">
        <v>423</v>
      </c>
      <c r="K156" t="s">
        <v>423</v>
      </c>
      <c r="L156" t="s">
        <v>423</v>
      </c>
      <c r="M156" t="s">
        <v>423</v>
      </c>
      <c r="N156">
        <v>1</v>
      </c>
      <c r="O156">
        <v>1</v>
      </c>
      <c r="P156" t="s">
        <v>423</v>
      </c>
      <c r="Q156" t="s">
        <v>423</v>
      </c>
      <c r="R156">
        <v>1</v>
      </c>
      <c r="S156">
        <v>0</v>
      </c>
      <c r="T156" t="s">
        <v>29</v>
      </c>
    </row>
    <row r="157" spans="1:20">
      <c r="A157" t="s">
        <v>426</v>
      </c>
      <c r="B157" t="s">
        <v>421</v>
      </c>
      <c r="C157" t="s">
        <v>422</v>
      </c>
      <c r="D157">
        <v>35020104</v>
      </c>
      <c r="E157">
        <v>108</v>
      </c>
      <c r="F157">
        <v>3</v>
      </c>
      <c r="G157" s="4">
        <f>F157/E157*100</f>
        <v>2.7777777777777777</v>
      </c>
      <c r="H157" s="3" t="str">
        <f>MID(D157,5,2)</f>
        <v>01</v>
      </c>
      <c r="I157" s="3" t="str">
        <f>MID(D157,3,2)</f>
        <v>02</v>
      </c>
      <c r="J157" t="s">
        <v>423</v>
      </c>
      <c r="K157" t="s">
        <v>423</v>
      </c>
      <c r="L157" t="s">
        <v>423</v>
      </c>
      <c r="M157" t="s">
        <v>423</v>
      </c>
      <c r="N157" t="s">
        <v>423</v>
      </c>
      <c r="O157" t="s">
        <v>423</v>
      </c>
      <c r="P157" t="s">
        <v>423</v>
      </c>
      <c r="Q157" t="s">
        <v>423</v>
      </c>
      <c r="R157" t="s">
        <v>423</v>
      </c>
      <c r="S157" t="s">
        <v>423</v>
      </c>
      <c r="T157" t="s">
        <v>29</v>
      </c>
    </row>
    <row r="158" spans="1:20">
      <c r="A158" t="s">
        <v>427</v>
      </c>
      <c r="B158" t="s">
        <v>421</v>
      </c>
      <c r="C158" t="s">
        <v>422</v>
      </c>
      <c r="D158">
        <v>35020105</v>
      </c>
      <c r="E158">
        <v>172</v>
      </c>
      <c r="F158">
        <v>11</v>
      </c>
      <c r="G158" s="4">
        <f>F158/E158*100</f>
        <v>6.395348837209303</v>
      </c>
      <c r="H158" s="3" t="str">
        <f>MID(D158,5,2)</f>
        <v>01</v>
      </c>
      <c r="I158" s="3" t="str">
        <f>MID(D158,3,2)</f>
        <v>02</v>
      </c>
      <c r="J158" t="s">
        <v>423</v>
      </c>
      <c r="K158" t="s">
        <v>423</v>
      </c>
      <c r="L158" t="s">
        <v>423</v>
      </c>
      <c r="M158" t="s">
        <v>423</v>
      </c>
      <c r="N158" t="s">
        <v>423</v>
      </c>
      <c r="O158" t="s">
        <v>423</v>
      </c>
      <c r="P158" t="s">
        <v>423</v>
      </c>
      <c r="Q158" t="s">
        <v>423</v>
      </c>
      <c r="R158" t="s">
        <v>423</v>
      </c>
      <c r="S158" t="s">
        <v>423</v>
      </c>
      <c r="T158" t="s">
        <v>29</v>
      </c>
    </row>
    <row r="159" spans="1:20">
      <c r="A159" t="s">
        <v>428</v>
      </c>
      <c r="B159" t="s">
        <v>421</v>
      </c>
      <c r="C159" t="s">
        <v>422</v>
      </c>
      <c r="D159">
        <v>35020106</v>
      </c>
      <c r="E159">
        <v>182</v>
      </c>
      <c r="F159">
        <v>3</v>
      </c>
      <c r="G159" s="4">
        <f>F159/E159*100</f>
        <v>1.6483516483516485</v>
      </c>
      <c r="H159" s="3" t="str">
        <f>MID(D159,5,2)</f>
        <v>01</v>
      </c>
      <c r="I159" s="3" t="str">
        <f>MID(D159,3,2)</f>
        <v>02</v>
      </c>
      <c r="J159">
        <v>1</v>
      </c>
      <c r="K159">
        <v>0</v>
      </c>
      <c r="L159" t="s">
        <v>423</v>
      </c>
      <c r="M159" t="s">
        <v>423</v>
      </c>
      <c r="N159" t="s">
        <v>423</v>
      </c>
      <c r="O159" t="s">
        <v>423</v>
      </c>
      <c r="P159">
        <v>2</v>
      </c>
      <c r="Q159">
        <v>0</v>
      </c>
      <c r="R159" t="s">
        <v>423</v>
      </c>
      <c r="S159" t="s">
        <v>423</v>
      </c>
      <c r="T159" t="s">
        <v>29</v>
      </c>
    </row>
    <row r="160" spans="1:20">
      <c r="A160" t="s">
        <v>429</v>
      </c>
      <c r="B160" t="s">
        <v>421</v>
      </c>
      <c r="C160" t="s">
        <v>422</v>
      </c>
      <c r="D160">
        <v>35020111</v>
      </c>
      <c r="E160">
        <v>163</v>
      </c>
      <c r="F160">
        <v>11</v>
      </c>
      <c r="G160" s="4">
        <f>F160/E160*100</f>
        <v>6.7484662576687118</v>
      </c>
      <c r="H160" s="3" t="str">
        <f>MID(D160,5,2)</f>
        <v>01</v>
      </c>
      <c r="I160" s="3" t="str">
        <f>MID(D160,3,2)</f>
        <v>02</v>
      </c>
      <c r="J160" t="s">
        <v>423</v>
      </c>
      <c r="K160" t="s">
        <v>423</v>
      </c>
      <c r="L160" t="s">
        <v>423</v>
      </c>
      <c r="M160" t="s">
        <v>423</v>
      </c>
      <c r="N160" t="s">
        <v>423</v>
      </c>
      <c r="O160" t="s">
        <v>423</v>
      </c>
      <c r="P160">
        <v>2</v>
      </c>
      <c r="Q160">
        <v>1</v>
      </c>
      <c r="R160" t="s">
        <v>423</v>
      </c>
      <c r="S160" t="s">
        <v>423</v>
      </c>
      <c r="T160" t="s">
        <v>20</v>
      </c>
    </row>
    <row r="161" spans="1:20">
      <c r="A161" t="s">
        <v>430</v>
      </c>
      <c r="B161" t="s">
        <v>421</v>
      </c>
      <c r="C161" t="s">
        <v>422</v>
      </c>
      <c r="D161">
        <v>35020114</v>
      </c>
      <c r="E161">
        <v>124</v>
      </c>
      <c r="F161">
        <v>6</v>
      </c>
      <c r="G161" s="4">
        <f>F161/E161*100</f>
        <v>4.838709677419355</v>
      </c>
      <c r="H161" s="3" t="str">
        <f>MID(D161,5,2)</f>
        <v>01</v>
      </c>
      <c r="I161" s="3" t="str">
        <f>MID(D161,3,2)</f>
        <v>02</v>
      </c>
      <c r="J161" t="s">
        <v>423</v>
      </c>
      <c r="K161" t="s">
        <v>423</v>
      </c>
      <c r="L161">
        <v>1</v>
      </c>
      <c r="M161">
        <v>0</v>
      </c>
      <c r="N161" t="s">
        <v>423</v>
      </c>
      <c r="O161" t="s">
        <v>423</v>
      </c>
      <c r="P161" t="s">
        <v>423</v>
      </c>
      <c r="Q161" t="s">
        <v>423</v>
      </c>
      <c r="R161" t="s">
        <v>423</v>
      </c>
      <c r="S161" t="s">
        <v>423</v>
      </c>
      <c r="T161" t="s">
        <v>29</v>
      </c>
    </row>
    <row r="162" spans="1:20">
      <c r="A162" t="s">
        <v>431</v>
      </c>
      <c r="B162" t="s">
        <v>421</v>
      </c>
      <c r="C162" t="s">
        <v>422</v>
      </c>
      <c r="D162">
        <v>35020115</v>
      </c>
      <c r="E162">
        <v>71</v>
      </c>
      <c r="F162">
        <v>0</v>
      </c>
      <c r="G162" s="4">
        <f>F162/E162*100</f>
        <v>0</v>
      </c>
      <c r="H162" s="3" t="str">
        <f>MID(D162,5,2)</f>
        <v>01</v>
      </c>
      <c r="I162" s="3" t="str">
        <f>MID(D162,3,2)</f>
        <v>02</v>
      </c>
      <c r="J162">
        <v>1</v>
      </c>
      <c r="K162">
        <v>1</v>
      </c>
      <c r="L162" t="s">
        <v>423</v>
      </c>
      <c r="M162" t="s">
        <v>423</v>
      </c>
      <c r="N162" t="s">
        <v>423</v>
      </c>
      <c r="O162" t="s">
        <v>423</v>
      </c>
      <c r="P162" t="s">
        <v>423</v>
      </c>
      <c r="Q162" t="s">
        <v>423</v>
      </c>
      <c r="R162">
        <v>1</v>
      </c>
      <c r="S162">
        <v>0</v>
      </c>
      <c r="T162" t="s">
        <v>29</v>
      </c>
    </row>
    <row r="163" spans="1:20">
      <c r="A163" t="s">
        <v>432</v>
      </c>
      <c r="B163" t="s">
        <v>421</v>
      </c>
      <c r="C163" t="s">
        <v>422</v>
      </c>
      <c r="D163">
        <v>35020116</v>
      </c>
      <c r="E163">
        <v>281</v>
      </c>
      <c r="F163">
        <v>14</v>
      </c>
      <c r="G163" s="4">
        <f>F163/E163*100</f>
        <v>4.9822064056939501</v>
      </c>
      <c r="H163" s="3" t="str">
        <f>MID(D163,5,2)</f>
        <v>01</v>
      </c>
      <c r="I163" s="3" t="str">
        <f>MID(D163,3,2)</f>
        <v>02</v>
      </c>
      <c r="J163">
        <v>2</v>
      </c>
      <c r="K163">
        <v>2</v>
      </c>
      <c r="L163" t="s">
        <v>423</v>
      </c>
      <c r="M163" t="s">
        <v>423</v>
      </c>
      <c r="N163" t="s">
        <v>423</v>
      </c>
      <c r="O163" t="s">
        <v>423</v>
      </c>
      <c r="P163" t="s">
        <v>423</v>
      </c>
      <c r="Q163" t="s">
        <v>423</v>
      </c>
      <c r="R163" t="s">
        <v>423</v>
      </c>
      <c r="S163" t="s">
        <v>423</v>
      </c>
      <c r="T163" t="s">
        <v>29</v>
      </c>
    </row>
    <row r="164" spans="1:20">
      <c r="A164" t="s">
        <v>473</v>
      </c>
      <c r="B164" t="s">
        <v>474</v>
      </c>
      <c r="C164" t="s">
        <v>475</v>
      </c>
      <c r="D164">
        <v>35020303</v>
      </c>
      <c r="E164">
        <v>125</v>
      </c>
      <c r="F164">
        <v>10</v>
      </c>
      <c r="G164" s="4">
        <f>F164/E164*100</f>
        <v>8</v>
      </c>
      <c r="H164" s="3" t="str">
        <f>MID(D164,5,2)</f>
        <v>03</v>
      </c>
      <c r="I164" s="3" t="str">
        <f>MID(D164,3,2)</f>
        <v>02</v>
      </c>
      <c r="J164">
        <v>1</v>
      </c>
      <c r="K164">
        <v>0</v>
      </c>
      <c r="L164">
        <v>1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 t="s">
        <v>60</v>
      </c>
    </row>
    <row r="165" spans="1:20">
      <c r="A165" t="s">
        <v>476</v>
      </c>
      <c r="B165" t="s">
        <v>474</v>
      </c>
      <c r="C165" t="s">
        <v>475</v>
      </c>
      <c r="D165">
        <v>35020306</v>
      </c>
      <c r="E165">
        <v>79</v>
      </c>
      <c r="F165">
        <v>6</v>
      </c>
      <c r="G165" s="4">
        <f>F165/E165*100</f>
        <v>7.59493670886076</v>
      </c>
      <c r="H165" s="3" t="str">
        <f>MID(D165,5,2)</f>
        <v>03</v>
      </c>
      <c r="I165" s="3" t="str">
        <f>MID(D165,3,2)</f>
        <v>02</v>
      </c>
      <c r="J165">
        <v>1</v>
      </c>
      <c r="K165">
        <v>1</v>
      </c>
      <c r="L165">
        <v>0</v>
      </c>
      <c r="M165">
        <v>0</v>
      </c>
      <c r="N165">
        <v>0</v>
      </c>
      <c r="O165">
        <v>0</v>
      </c>
      <c r="P165">
        <v>1</v>
      </c>
      <c r="Q165">
        <v>0</v>
      </c>
      <c r="R165">
        <v>0</v>
      </c>
      <c r="S165">
        <v>0</v>
      </c>
      <c r="T165" t="s">
        <v>477</v>
      </c>
    </row>
    <row r="166" spans="1:20">
      <c r="A166" t="s">
        <v>483</v>
      </c>
      <c r="B166" t="s">
        <v>474</v>
      </c>
      <c r="C166" t="s">
        <v>475</v>
      </c>
      <c r="D166">
        <v>35020309</v>
      </c>
      <c r="E166">
        <v>115</v>
      </c>
      <c r="F166">
        <v>5</v>
      </c>
      <c r="G166" s="4">
        <f>F166/E166*100</f>
        <v>4.3478260869565215</v>
      </c>
      <c r="H166" s="3" t="str">
        <f>MID(D166,5,2)</f>
        <v>03</v>
      </c>
      <c r="I166" s="3" t="str">
        <f>MID(D166,3,2)</f>
        <v>02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2</v>
      </c>
      <c r="Q166">
        <v>1</v>
      </c>
      <c r="R166">
        <v>0</v>
      </c>
      <c r="S166">
        <v>0</v>
      </c>
      <c r="T166" t="s">
        <v>84</v>
      </c>
    </row>
    <row r="167" spans="1:20">
      <c r="A167" t="s">
        <v>450</v>
      </c>
      <c r="B167" t="s">
        <v>451</v>
      </c>
      <c r="C167" t="s">
        <v>452</v>
      </c>
      <c r="D167">
        <v>35020301</v>
      </c>
      <c r="E167">
        <v>150</v>
      </c>
      <c r="F167">
        <v>10</v>
      </c>
      <c r="G167" s="4">
        <f>F167/E167*100</f>
        <v>6.666666666666667</v>
      </c>
      <c r="H167" s="3" t="str">
        <f>MID(D167,5,2)</f>
        <v>03</v>
      </c>
      <c r="I167" s="3" t="str">
        <f>MID(D167,3,2)</f>
        <v>02</v>
      </c>
      <c r="J167">
        <v>0</v>
      </c>
      <c r="K167">
        <v>0</v>
      </c>
      <c r="L167">
        <v>1</v>
      </c>
      <c r="M167">
        <v>0</v>
      </c>
      <c r="N167">
        <v>0</v>
      </c>
      <c r="O167">
        <v>0</v>
      </c>
      <c r="P167">
        <v>1</v>
      </c>
      <c r="Q167">
        <v>0</v>
      </c>
      <c r="R167">
        <v>0</v>
      </c>
      <c r="S167">
        <v>0</v>
      </c>
      <c r="T167" t="s">
        <v>31</v>
      </c>
    </row>
    <row r="168" spans="1:20">
      <c r="A168" t="s">
        <v>455</v>
      </c>
      <c r="B168" t="s">
        <v>451</v>
      </c>
      <c r="C168" t="s">
        <v>452</v>
      </c>
      <c r="D168">
        <v>35020302</v>
      </c>
      <c r="E168">
        <v>100</v>
      </c>
      <c r="F168">
        <v>6</v>
      </c>
      <c r="G168" s="4">
        <f>F168/E168*100</f>
        <v>6</v>
      </c>
      <c r="H168" s="3" t="str">
        <f>MID(D168,5,2)</f>
        <v>03</v>
      </c>
      <c r="I168" s="3" t="str">
        <f>MID(D168,3,2)</f>
        <v>02</v>
      </c>
      <c r="J168">
        <v>1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1</v>
      </c>
      <c r="Q168">
        <v>0</v>
      </c>
      <c r="R168">
        <v>0</v>
      </c>
      <c r="S168">
        <v>0</v>
      </c>
      <c r="T168" t="s">
        <v>31</v>
      </c>
    </row>
    <row r="169" spans="1:20">
      <c r="A169" t="s">
        <v>456</v>
      </c>
      <c r="B169" t="s">
        <v>451</v>
      </c>
      <c r="C169" t="s">
        <v>452</v>
      </c>
      <c r="D169">
        <v>35020304</v>
      </c>
      <c r="E169">
        <v>60</v>
      </c>
      <c r="F169">
        <v>5</v>
      </c>
      <c r="G169" s="4">
        <f>F169/E169*100</f>
        <v>8.3333333333333321</v>
      </c>
      <c r="H169" s="3" t="str">
        <f>MID(D169,5,2)</f>
        <v>03</v>
      </c>
      <c r="I169" s="3" t="str">
        <f>MID(D169,3,2)</f>
        <v>02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1</v>
      </c>
      <c r="Q169">
        <v>0</v>
      </c>
      <c r="R169">
        <v>0</v>
      </c>
      <c r="S169">
        <v>0</v>
      </c>
      <c r="T169" t="s">
        <v>31</v>
      </c>
    </row>
    <row r="170" spans="1:20">
      <c r="A170" t="s">
        <v>457</v>
      </c>
      <c r="B170" t="s">
        <v>451</v>
      </c>
      <c r="C170" t="s">
        <v>452</v>
      </c>
      <c r="D170">
        <v>35020305</v>
      </c>
      <c r="E170">
        <v>100</v>
      </c>
      <c r="F170">
        <v>8</v>
      </c>
      <c r="G170" s="4">
        <f>F170/E170*100</f>
        <v>8</v>
      </c>
      <c r="H170" s="3" t="str">
        <f>MID(D170,5,2)</f>
        <v>03</v>
      </c>
      <c r="I170" s="3" t="str">
        <f>MID(D170,3,2)</f>
        <v>02</v>
      </c>
      <c r="J170">
        <v>1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1</v>
      </c>
      <c r="Q170">
        <v>0</v>
      </c>
      <c r="R170">
        <v>0</v>
      </c>
      <c r="S170">
        <v>0</v>
      </c>
      <c r="T170" t="s">
        <v>31</v>
      </c>
    </row>
    <row r="171" spans="1:20">
      <c r="A171" t="s">
        <v>458</v>
      </c>
      <c r="B171" t="s">
        <v>451</v>
      </c>
      <c r="C171" t="s">
        <v>452</v>
      </c>
      <c r="D171">
        <v>35020307</v>
      </c>
      <c r="E171">
        <v>75</v>
      </c>
      <c r="F171">
        <v>6</v>
      </c>
      <c r="G171" s="4">
        <f>F171/E171*100</f>
        <v>8</v>
      </c>
      <c r="H171" s="3" t="str">
        <f>MID(D171,5,2)</f>
        <v>03</v>
      </c>
      <c r="I171" s="3" t="str">
        <f>MID(D171,3,2)</f>
        <v>02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1</v>
      </c>
      <c r="Q171">
        <v>0</v>
      </c>
      <c r="R171">
        <v>0</v>
      </c>
      <c r="S171">
        <v>0</v>
      </c>
      <c r="T171" t="s">
        <v>31</v>
      </c>
    </row>
    <row r="172" spans="1:20">
      <c r="A172" t="s">
        <v>459</v>
      </c>
      <c r="B172" t="s">
        <v>451</v>
      </c>
      <c r="C172" t="s">
        <v>452</v>
      </c>
      <c r="D172">
        <v>35020308</v>
      </c>
      <c r="E172">
        <v>140</v>
      </c>
      <c r="F172">
        <v>9</v>
      </c>
      <c r="G172" s="4">
        <f>F172/E172*100</f>
        <v>6.4285714285714279</v>
      </c>
      <c r="H172" s="3" t="str">
        <f>MID(D172,5,2)</f>
        <v>03</v>
      </c>
      <c r="I172" s="3" t="str">
        <f>MID(D172,3,2)</f>
        <v>02</v>
      </c>
      <c r="J172">
        <v>1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 t="s">
        <v>31</v>
      </c>
    </row>
    <row r="173" spans="1:20">
      <c r="A173" t="s">
        <v>460</v>
      </c>
      <c r="B173" t="s">
        <v>451</v>
      </c>
      <c r="C173" t="s">
        <v>452</v>
      </c>
      <c r="D173">
        <v>35020310</v>
      </c>
      <c r="E173">
        <v>100</v>
      </c>
      <c r="F173">
        <v>10</v>
      </c>
      <c r="G173" s="4">
        <f>F173/E173*100</f>
        <v>10</v>
      </c>
      <c r="H173" s="3" t="str">
        <f>MID(D173,5,2)</f>
        <v>03</v>
      </c>
      <c r="I173" s="3" t="str">
        <f>MID(D173,3,2)</f>
        <v>02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 t="s">
        <v>31</v>
      </c>
    </row>
    <row r="174" spans="1:20">
      <c r="A174" t="s">
        <v>324</v>
      </c>
      <c r="B174" t="s">
        <v>322</v>
      </c>
      <c r="C174" t="s">
        <v>325</v>
      </c>
      <c r="D174">
        <v>35020402</v>
      </c>
      <c r="E174">
        <v>198</v>
      </c>
      <c r="F174">
        <v>25</v>
      </c>
      <c r="G174" s="4">
        <f>F174/E174*100</f>
        <v>12.626262626262626</v>
      </c>
      <c r="H174" s="3" t="str">
        <f>MID(D174,5,2)</f>
        <v>04</v>
      </c>
      <c r="I174" s="3" t="str">
        <f>MID(D174,3,2)</f>
        <v>02</v>
      </c>
      <c r="J174">
        <v>1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1</v>
      </c>
      <c r="Q174">
        <v>0</v>
      </c>
      <c r="R174">
        <v>0</v>
      </c>
      <c r="S174">
        <v>0</v>
      </c>
      <c r="T174" t="s">
        <v>31</v>
      </c>
    </row>
    <row r="175" spans="1:20">
      <c r="A175" t="s">
        <v>331</v>
      </c>
      <c r="B175" t="s">
        <v>322</v>
      </c>
      <c r="C175" t="s">
        <v>325</v>
      </c>
      <c r="D175">
        <v>35020406</v>
      </c>
      <c r="E175">
        <v>66</v>
      </c>
      <c r="F175">
        <v>4</v>
      </c>
      <c r="G175" s="4">
        <f>F175/E175*100</f>
        <v>6.0606060606060606</v>
      </c>
      <c r="H175" s="3" t="str">
        <f>MID(D175,5,2)</f>
        <v>04</v>
      </c>
      <c r="I175" s="3" t="str">
        <f>MID(D175,3,2)</f>
        <v>02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1</v>
      </c>
      <c r="Q175">
        <v>0</v>
      </c>
      <c r="R175">
        <v>0</v>
      </c>
      <c r="S175">
        <v>0</v>
      </c>
      <c r="T175" t="s">
        <v>49</v>
      </c>
    </row>
    <row r="176" spans="1:20">
      <c r="A176" t="s">
        <v>333</v>
      </c>
      <c r="B176" t="s">
        <v>322</v>
      </c>
      <c r="C176" t="s">
        <v>325</v>
      </c>
      <c r="D176">
        <v>35020407</v>
      </c>
      <c r="E176">
        <v>142</v>
      </c>
      <c r="F176">
        <v>21</v>
      </c>
      <c r="G176" s="4">
        <f>F176/E176*100</f>
        <v>14.788732394366196</v>
      </c>
      <c r="H176" s="3" t="str">
        <f>MID(D176,5,2)</f>
        <v>04</v>
      </c>
      <c r="I176" s="3" t="str">
        <f>MID(D176,3,2)</f>
        <v>02</v>
      </c>
      <c r="J176">
        <v>1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 t="s">
        <v>31</v>
      </c>
    </row>
    <row r="177" spans="1:20">
      <c r="A177" t="s">
        <v>321</v>
      </c>
      <c r="B177" t="s">
        <v>322</v>
      </c>
      <c r="C177" t="s">
        <v>323</v>
      </c>
      <c r="D177">
        <v>35020401</v>
      </c>
      <c r="E177">
        <v>96</v>
      </c>
      <c r="F177">
        <v>15</v>
      </c>
      <c r="G177" s="4">
        <f>F177/E177*100</f>
        <v>15.625</v>
      </c>
      <c r="H177" s="3" t="str">
        <f>MID(D177,5,2)</f>
        <v>04</v>
      </c>
      <c r="I177" s="3" t="str">
        <f>MID(D177,3,2)</f>
        <v>02</v>
      </c>
      <c r="J177">
        <v>0</v>
      </c>
      <c r="K177">
        <v>0</v>
      </c>
      <c r="L177">
        <v>1</v>
      </c>
      <c r="M177">
        <v>0</v>
      </c>
      <c r="N177">
        <v>0</v>
      </c>
      <c r="O177">
        <v>0</v>
      </c>
      <c r="P177">
        <v>1</v>
      </c>
      <c r="Q177">
        <v>0</v>
      </c>
      <c r="R177">
        <v>0</v>
      </c>
      <c r="S177">
        <v>0</v>
      </c>
      <c r="T177" t="s">
        <v>60</v>
      </c>
    </row>
    <row r="178" spans="1:20">
      <c r="A178" t="s">
        <v>329</v>
      </c>
      <c r="B178" t="s">
        <v>322</v>
      </c>
      <c r="C178" t="s">
        <v>323</v>
      </c>
      <c r="D178">
        <v>35020403</v>
      </c>
      <c r="E178">
        <v>109</v>
      </c>
      <c r="F178">
        <v>15</v>
      </c>
      <c r="G178" s="4">
        <f>F178/E178*100</f>
        <v>13.761467889908257</v>
      </c>
      <c r="H178" s="3" t="str">
        <f>MID(D178,5,2)</f>
        <v>04</v>
      </c>
      <c r="I178" s="3" t="str">
        <f>MID(D178,3,2)</f>
        <v>02</v>
      </c>
      <c r="J178">
        <v>1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</v>
      </c>
      <c r="Q178">
        <v>0</v>
      </c>
      <c r="R178">
        <v>0</v>
      </c>
      <c r="S178">
        <v>0</v>
      </c>
      <c r="T178" t="s">
        <v>31</v>
      </c>
    </row>
    <row r="179" spans="1:20">
      <c r="A179" t="s">
        <v>111</v>
      </c>
      <c r="B179" t="s">
        <v>112</v>
      </c>
      <c r="C179" t="s">
        <v>113</v>
      </c>
      <c r="D179">
        <v>35020404</v>
      </c>
      <c r="E179">
        <v>148</v>
      </c>
      <c r="F179">
        <v>33</v>
      </c>
      <c r="G179" s="4">
        <f>F179/E179*100</f>
        <v>22.297297297297298</v>
      </c>
      <c r="H179" s="3" t="str">
        <f>MID(D179,5,2)</f>
        <v>04</v>
      </c>
      <c r="I179" s="3" t="str">
        <f>MID(D179,3,2)</f>
        <v>02</v>
      </c>
      <c r="J179">
        <v>1</v>
      </c>
      <c r="L179">
        <v>1</v>
      </c>
      <c r="P179">
        <v>3</v>
      </c>
      <c r="T179" t="s">
        <v>31</v>
      </c>
    </row>
    <row r="180" spans="1:20">
      <c r="A180" t="s">
        <v>114</v>
      </c>
      <c r="B180" t="s">
        <v>112</v>
      </c>
      <c r="C180" t="s">
        <v>113</v>
      </c>
      <c r="D180">
        <v>35020405</v>
      </c>
      <c r="E180">
        <v>69</v>
      </c>
      <c r="F180">
        <v>9</v>
      </c>
      <c r="G180" s="4">
        <f>F180/E180*100</f>
        <v>13.043478260869565</v>
      </c>
      <c r="H180" s="3" t="str">
        <f>MID(D180,5,2)</f>
        <v>04</v>
      </c>
      <c r="I180" s="3" t="str">
        <f>MID(D180,3,2)</f>
        <v>02</v>
      </c>
      <c r="P180">
        <v>1</v>
      </c>
      <c r="R180">
        <v>1</v>
      </c>
      <c r="T180" t="s">
        <v>29</v>
      </c>
    </row>
    <row r="181" spans="1:20">
      <c r="A181" t="s">
        <v>545</v>
      </c>
      <c r="B181" t="s">
        <v>546</v>
      </c>
      <c r="C181" t="s">
        <v>547</v>
      </c>
      <c r="D181">
        <v>35020501</v>
      </c>
      <c r="E181">
        <v>230</v>
      </c>
      <c r="F181">
        <v>29</v>
      </c>
      <c r="G181" s="4">
        <f>F181/E181*100</f>
        <v>12.608695652173912</v>
      </c>
      <c r="H181" s="3" t="str">
        <f>MID(D181,5,2)</f>
        <v>05</v>
      </c>
      <c r="I181" s="3" t="str">
        <f>MID(D181,3,2)</f>
        <v>02</v>
      </c>
      <c r="J181">
        <v>1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2</v>
      </c>
      <c r="Q181">
        <v>2</v>
      </c>
      <c r="R181">
        <v>0</v>
      </c>
      <c r="S181">
        <v>0</v>
      </c>
      <c r="T181" t="s">
        <v>29</v>
      </c>
    </row>
    <row r="182" spans="1:20">
      <c r="A182" t="s">
        <v>548</v>
      </c>
      <c r="B182" t="s">
        <v>546</v>
      </c>
      <c r="C182" t="s">
        <v>547</v>
      </c>
      <c r="D182">
        <v>35020502</v>
      </c>
      <c r="E182">
        <v>118</v>
      </c>
      <c r="F182">
        <v>14</v>
      </c>
      <c r="G182" s="4">
        <f>F182/E182*100</f>
        <v>11.864406779661017</v>
      </c>
      <c r="H182" s="3" t="str">
        <f>MID(D182,5,2)</f>
        <v>05</v>
      </c>
      <c r="I182" s="3" t="str">
        <f>MID(D182,3,2)</f>
        <v>02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 t="s">
        <v>29</v>
      </c>
    </row>
    <row r="183" spans="1:20">
      <c r="A183" t="s">
        <v>549</v>
      </c>
      <c r="B183" t="s">
        <v>546</v>
      </c>
      <c r="C183" t="s">
        <v>547</v>
      </c>
      <c r="D183">
        <v>35020503</v>
      </c>
      <c r="E183">
        <v>98</v>
      </c>
      <c r="F183">
        <v>15</v>
      </c>
      <c r="G183" s="4">
        <f>F183/E183*100</f>
        <v>15.306122448979592</v>
      </c>
      <c r="H183" s="3" t="str">
        <f>MID(D183,5,2)</f>
        <v>05</v>
      </c>
      <c r="I183" s="3" t="str">
        <f>MID(D183,3,2)</f>
        <v>02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0</v>
      </c>
      <c r="T183" t="s">
        <v>84</v>
      </c>
    </row>
    <row r="184" spans="1:20">
      <c r="A184" t="s">
        <v>550</v>
      </c>
      <c r="B184" t="s">
        <v>546</v>
      </c>
      <c r="C184" t="s">
        <v>547</v>
      </c>
      <c r="D184">
        <v>35020504</v>
      </c>
      <c r="E184">
        <v>121</v>
      </c>
      <c r="F184">
        <v>20</v>
      </c>
      <c r="G184" s="4">
        <f>F184/E184*100</f>
        <v>16.528925619834713</v>
      </c>
      <c r="H184" s="3" t="str">
        <f>MID(D184,5,2)</f>
        <v>05</v>
      </c>
      <c r="I184" s="3" t="str">
        <f>MID(D184,3,2)</f>
        <v>02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1</v>
      </c>
      <c r="Q184">
        <v>0</v>
      </c>
      <c r="R184">
        <v>0</v>
      </c>
      <c r="S184">
        <v>0</v>
      </c>
      <c r="T184" t="s">
        <v>31</v>
      </c>
    </row>
    <row r="185" spans="1:20">
      <c r="A185" t="s">
        <v>551</v>
      </c>
      <c r="B185" t="s">
        <v>546</v>
      </c>
      <c r="C185" t="s">
        <v>547</v>
      </c>
      <c r="D185">
        <v>35020505</v>
      </c>
      <c r="E185">
        <v>85</v>
      </c>
      <c r="F185">
        <v>3</v>
      </c>
      <c r="G185" s="4">
        <f>F185/E185*100</f>
        <v>3.5294117647058822</v>
      </c>
      <c r="H185" s="3" t="str">
        <f>MID(D185,5,2)</f>
        <v>05</v>
      </c>
      <c r="I185" s="3" t="str">
        <f>MID(D185,3,2)</f>
        <v>02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1</v>
      </c>
      <c r="Q185">
        <v>0</v>
      </c>
      <c r="R185">
        <v>0</v>
      </c>
      <c r="S185">
        <v>0</v>
      </c>
      <c r="T185" t="s">
        <v>31</v>
      </c>
    </row>
    <row r="186" spans="1:20">
      <c r="A186" t="s">
        <v>244</v>
      </c>
      <c r="B186" t="s">
        <v>245</v>
      </c>
      <c r="C186" t="s">
        <v>246</v>
      </c>
      <c r="D186">
        <v>35030101</v>
      </c>
      <c r="E186">
        <v>144</v>
      </c>
      <c r="F186">
        <v>20</v>
      </c>
      <c r="G186" s="4">
        <f>F186/E186*100</f>
        <v>13.888888888888889</v>
      </c>
      <c r="H186" s="3" t="str">
        <f>MID(D186,5,2)</f>
        <v>01</v>
      </c>
      <c r="I186" s="3" t="str">
        <f>MID(D186,3,2)</f>
        <v>03</v>
      </c>
      <c r="P186">
        <v>1</v>
      </c>
      <c r="Q186">
        <v>0</v>
      </c>
      <c r="T186" t="s">
        <v>31</v>
      </c>
    </row>
    <row r="187" spans="1:20">
      <c r="A187" t="s">
        <v>247</v>
      </c>
      <c r="B187" t="s">
        <v>245</v>
      </c>
      <c r="C187" t="s">
        <v>246</v>
      </c>
      <c r="D187">
        <v>35030102</v>
      </c>
      <c r="E187">
        <v>159</v>
      </c>
      <c r="F187">
        <v>2</v>
      </c>
      <c r="G187" s="4">
        <f>F187/E187*100</f>
        <v>1.257861635220126</v>
      </c>
      <c r="H187" s="3" t="str">
        <f>MID(D187,5,2)</f>
        <v>01</v>
      </c>
      <c r="I187" s="3" t="str">
        <f>MID(D187,3,2)</f>
        <v>03</v>
      </c>
      <c r="J187">
        <v>1</v>
      </c>
      <c r="K187">
        <v>0</v>
      </c>
      <c r="P187">
        <v>1</v>
      </c>
      <c r="Q187">
        <v>0</v>
      </c>
      <c r="T187" t="s">
        <v>31</v>
      </c>
    </row>
    <row r="188" spans="1:20">
      <c r="A188" t="s">
        <v>248</v>
      </c>
      <c r="B188" t="s">
        <v>249</v>
      </c>
      <c r="C188" t="s">
        <v>246</v>
      </c>
      <c r="D188">
        <v>35030103</v>
      </c>
      <c r="E188">
        <v>117</v>
      </c>
      <c r="F188">
        <v>19</v>
      </c>
      <c r="G188" s="4">
        <f>F188/E188*100</f>
        <v>16.239316239316238</v>
      </c>
      <c r="H188" s="3" t="str">
        <f>MID(D188,5,2)</f>
        <v>01</v>
      </c>
      <c r="I188" s="3" t="str">
        <f>MID(D188,3,2)</f>
        <v>03</v>
      </c>
      <c r="P188">
        <v>1</v>
      </c>
      <c r="Q188">
        <v>0</v>
      </c>
      <c r="T188" t="s">
        <v>31</v>
      </c>
    </row>
    <row r="189" spans="1:20">
      <c r="A189" t="s">
        <v>250</v>
      </c>
      <c r="B189" t="s">
        <v>245</v>
      </c>
      <c r="C189" t="s">
        <v>246</v>
      </c>
      <c r="D189">
        <v>35030104</v>
      </c>
      <c r="E189">
        <v>160</v>
      </c>
      <c r="F189">
        <v>6</v>
      </c>
      <c r="G189" s="4">
        <f>F189/E189*100</f>
        <v>3.75</v>
      </c>
      <c r="H189" s="3" t="str">
        <f>MID(D189,5,2)</f>
        <v>01</v>
      </c>
      <c r="I189" s="3" t="str">
        <f>MID(D189,3,2)</f>
        <v>03</v>
      </c>
      <c r="J189">
        <v>1</v>
      </c>
      <c r="K189">
        <v>0</v>
      </c>
      <c r="P189">
        <v>1</v>
      </c>
      <c r="Q189">
        <v>0</v>
      </c>
      <c r="T189" t="s">
        <v>31</v>
      </c>
    </row>
    <row r="190" spans="1:20">
      <c r="A190" t="s">
        <v>251</v>
      </c>
      <c r="B190" t="s">
        <v>249</v>
      </c>
      <c r="C190" t="s">
        <v>246</v>
      </c>
      <c r="D190">
        <v>35030105</v>
      </c>
      <c r="E190">
        <v>215</v>
      </c>
      <c r="F190">
        <v>25</v>
      </c>
      <c r="G190" s="4">
        <f>F190/E190*100</f>
        <v>11.627906976744185</v>
      </c>
      <c r="H190" s="3" t="str">
        <f>MID(D190,5,2)</f>
        <v>01</v>
      </c>
      <c r="I190" s="3" t="str">
        <f>MID(D190,3,2)</f>
        <v>03</v>
      </c>
      <c r="J190">
        <v>1</v>
      </c>
      <c r="K190">
        <v>0</v>
      </c>
      <c r="N190">
        <v>1</v>
      </c>
      <c r="O190">
        <v>0</v>
      </c>
      <c r="P190">
        <v>1</v>
      </c>
      <c r="Q190">
        <v>0</v>
      </c>
      <c r="T190" t="s">
        <v>31</v>
      </c>
    </row>
    <row r="191" spans="1:20">
      <c r="A191" t="s">
        <v>252</v>
      </c>
      <c r="B191" t="s">
        <v>245</v>
      </c>
      <c r="C191" t="s">
        <v>246</v>
      </c>
      <c r="D191">
        <v>35030106</v>
      </c>
      <c r="E191">
        <v>88</v>
      </c>
      <c r="F191">
        <v>9</v>
      </c>
      <c r="G191" s="4">
        <f>F191/E191*100</f>
        <v>10.227272727272728</v>
      </c>
      <c r="H191" s="3" t="str">
        <f>MID(D191,5,2)</f>
        <v>01</v>
      </c>
      <c r="I191" s="3" t="str">
        <f>MID(D191,3,2)</f>
        <v>03</v>
      </c>
      <c r="P191">
        <v>1</v>
      </c>
      <c r="Q191">
        <v>0</v>
      </c>
      <c r="T191" t="s">
        <v>31</v>
      </c>
    </row>
    <row r="192" spans="1:20">
      <c r="A192" t="s">
        <v>253</v>
      </c>
      <c r="B192" t="s">
        <v>249</v>
      </c>
      <c r="C192" t="s">
        <v>246</v>
      </c>
      <c r="D192">
        <v>35030108</v>
      </c>
      <c r="E192">
        <v>314</v>
      </c>
      <c r="F192">
        <v>4</v>
      </c>
      <c r="G192" s="4">
        <f>F192/E192*100</f>
        <v>1.2738853503184715</v>
      </c>
      <c r="H192" s="3" t="str">
        <f>MID(D192,5,2)</f>
        <v>01</v>
      </c>
      <c r="I192" s="3" t="str">
        <f>MID(D192,3,2)</f>
        <v>03</v>
      </c>
      <c r="J192">
        <v>1</v>
      </c>
      <c r="K192">
        <v>0</v>
      </c>
      <c r="T192" t="s">
        <v>31</v>
      </c>
    </row>
    <row r="193" spans="1:20">
      <c r="A193" t="s">
        <v>254</v>
      </c>
      <c r="B193" t="s">
        <v>245</v>
      </c>
      <c r="C193" t="s">
        <v>246</v>
      </c>
      <c r="D193">
        <v>35030109</v>
      </c>
      <c r="E193">
        <v>68</v>
      </c>
      <c r="F193">
        <v>13</v>
      </c>
      <c r="G193" s="4">
        <f>F193/E193*100</f>
        <v>19.117647058823529</v>
      </c>
      <c r="H193" s="3" t="str">
        <f>MID(D193,5,2)</f>
        <v>01</v>
      </c>
      <c r="I193" s="3" t="str">
        <f>MID(D193,3,2)</f>
        <v>03</v>
      </c>
      <c r="P193">
        <v>1</v>
      </c>
      <c r="Q193">
        <v>0</v>
      </c>
      <c r="T193" t="s">
        <v>31</v>
      </c>
    </row>
    <row r="194" spans="1:20">
      <c r="A194" t="s">
        <v>255</v>
      </c>
      <c r="B194" t="s">
        <v>249</v>
      </c>
      <c r="C194" t="s">
        <v>246</v>
      </c>
      <c r="D194">
        <v>35030112</v>
      </c>
      <c r="E194">
        <v>135</v>
      </c>
      <c r="F194">
        <v>15</v>
      </c>
      <c r="G194" s="4">
        <f>F194/E194*100</f>
        <v>11.111111111111111</v>
      </c>
      <c r="H194" s="3" t="str">
        <f>MID(D194,5,2)</f>
        <v>01</v>
      </c>
      <c r="I194" s="3" t="str">
        <f>MID(D194,3,2)</f>
        <v>03</v>
      </c>
      <c r="P194">
        <v>1</v>
      </c>
      <c r="Q194">
        <v>0</v>
      </c>
      <c r="T194" t="s">
        <v>31</v>
      </c>
    </row>
    <row r="195" spans="1:20">
      <c r="A195" t="s">
        <v>256</v>
      </c>
      <c r="B195" t="s">
        <v>245</v>
      </c>
      <c r="C195" t="s">
        <v>246</v>
      </c>
      <c r="D195">
        <v>35030114</v>
      </c>
      <c r="E195">
        <v>249</v>
      </c>
      <c r="F195">
        <v>14</v>
      </c>
      <c r="G195" s="4">
        <f>F195/E195*100</f>
        <v>5.6224899598393572</v>
      </c>
      <c r="H195" s="3" t="str">
        <f>MID(D195,5,2)</f>
        <v>01</v>
      </c>
      <c r="I195" s="3" t="str">
        <f>MID(D195,3,2)</f>
        <v>03</v>
      </c>
      <c r="J195">
        <v>1</v>
      </c>
      <c r="K195">
        <v>0</v>
      </c>
      <c r="P195">
        <v>1</v>
      </c>
      <c r="Q195">
        <v>0</v>
      </c>
      <c r="T195" t="s">
        <v>29</v>
      </c>
    </row>
    <row r="196" spans="1:20">
      <c r="A196" t="s">
        <v>260</v>
      </c>
      <c r="B196" t="s">
        <v>249</v>
      </c>
      <c r="C196" t="s">
        <v>246</v>
      </c>
      <c r="D196">
        <v>35030117</v>
      </c>
      <c r="E196">
        <v>190</v>
      </c>
      <c r="F196">
        <v>3</v>
      </c>
      <c r="G196" s="4">
        <f>F196/E196*100</f>
        <v>1.5789473684210527</v>
      </c>
      <c r="H196" s="3" t="str">
        <f>MID(D196,5,2)</f>
        <v>01</v>
      </c>
      <c r="I196" s="3" t="str">
        <f>MID(D196,3,2)</f>
        <v>03</v>
      </c>
      <c r="P196">
        <v>1</v>
      </c>
      <c r="Q196">
        <v>0</v>
      </c>
      <c r="T196" t="s">
        <v>29</v>
      </c>
    </row>
    <row r="197" spans="1:20">
      <c r="A197" t="s">
        <v>261</v>
      </c>
      <c r="B197" t="s">
        <v>245</v>
      </c>
      <c r="C197" t="s">
        <v>246</v>
      </c>
      <c r="D197">
        <v>35030118</v>
      </c>
      <c r="E197">
        <v>86</v>
      </c>
      <c r="F197">
        <v>10</v>
      </c>
      <c r="G197" s="4">
        <f>F197/E197*100</f>
        <v>11.627906976744185</v>
      </c>
      <c r="H197" s="3" t="str">
        <f>MID(D197,5,2)</f>
        <v>01</v>
      </c>
      <c r="I197" s="3" t="str">
        <f>MID(D197,3,2)</f>
        <v>03</v>
      </c>
      <c r="J197">
        <v>1</v>
      </c>
      <c r="K197">
        <v>0</v>
      </c>
      <c r="T197" t="s">
        <v>31</v>
      </c>
    </row>
    <row r="198" spans="1:20">
      <c r="A198" t="s">
        <v>262</v>
      </c>
      <c r="B198" t="s">
        <v>245</v>
      </c>
      <c r="C198" t="s">
        <v>246</v>
      </c>
      <c r="D198">
        <v>35030119</v>
      </c>
      <c r="E198">
        <v>106</v>
      </c>
      <c r="F198">
        <v>0</v>
      </c>
      <c r="G198" s="4">
        <f>F198/E198*100</f>
        <v>0</v>
      </c>
      <c r="H198" s="3" t="str">
        <f>MID(D198,5,2)</f>
        <v>01</v>
      </c>
      <c r="I198" s="3" t="str">
        <f>MID(D198,3,2)</f>
        <v>03</v>
      </c>
      <c r="J198">
        <v>1</v>
      </c>
      <c r="K198">
        <v>0</v>
      </c>
      <c r="T198" t="s">
        <v>31</v>
      </c>
    </row>
    <row r="199" spans="1:20">
      <c r="A199" t="s">
        <v>263</v>
      </c>
      <c r="B199" t="s">
        <v>249</v>
      </c>
      <c r="C199" t="s">
        <v>246</v>
      </c>
      <c r="D199">
        <v>35030120</v>
      </c>
      <c r="E199">
        <v>70</v>
      </c>
      <c r="F199">
        <v>4</v>
      </c>
      <c r="G199" s="4">
        <f>F199/E199*100</f>
        <v>5.7142857142857144</v>
      </c>
      <c r="H199" s="3" t="str">
        <f>MID(D199,5,2)</f>
        <v>01</v>
      </c>
      <c r="I199" s="3" t="str">
        <f>MID(D199,3,2)</f>
        <v>03</v>
      </c>
      <c r="P199">
        <v>1</v>
      </c>
      <c r="Q199">
        <v>0</v>
      </c>
      <c r="T199" t="s">
        <v>31</v>
      </c>
    </row>
    <row r="200" spans="1:20">
      <c r="A200" t="s">
        <v>235</v>
      </c>
      <c r="B200" t="s">
        <v>236</v>
      </c>
      <c r="C200" t="s">
        <v>237</v>
      </c>
      <c r="D200">
        <v>35030107</v>
      </c>
      <c r="E200">
        <v>143</v>
      </c>
      <c r="F200">
        <v>25</v>
      </c>
      <c r="G200" s="4">
        <f>F200/E200*100</f>
        <v>17.482517482517483</v>
      </c>
      <c r="H200" s="3" t="str">
        <f>MID(D200,5,2)</f>
        <v>01</v>
      </c>
      <c r="I200" s="3" t="str">
        <f>MID(D200,3,2)</f>
        <v>03</v>
      </c>
      <c r="J200">
        <v>2</v>
      </c>
      <c r="K200">
        <v>1</v>
      </c>
      <c r="L200">
        <v>1</v>
      </c>
      <c r="M200">
        <v>0</v>
      </c>
      <c r="N200">
        <v>0</v>
      </c>
      <c r="O200">
        <v>0</v>
      </c>
      <c r="P200">
        <v>2</v>
      </c>
      <c r="Q200">
        <v>0</v>
      </c>
      <c r="R200">
        <v>0</v>
      </c>
      <c r="S200">
        <v>0</v>
      </c>
      <c r="T200" t="s">
        <v>20</v>
      </c>
    </row>
    <row r="201" spans="1:20">
      <c r="A201" t="s">
        <v>238</v>
      </c>
      <c r="B201" t="s">
        <v>236</v>
      </c>
      <c r="C201" t="s">
        <v>237</v>
      </c>
      <c r="D201">
        <v>35030110</v>
      </c>
      <c r="E201">
        <v>91</v>
      </c>
      <c r="F201">
        <v>15</v>
      </c>
      <c r="G201" s="4">
        <f>F201/E201*100</f>
        <v>16.483516483516482</v>
      </c>
      <c r="H201" s="3" t="str">
        <f>MID(D201,5,2)</f>
        <v>01</v>
      </c>
      <c r="I201" s="3" t="str">
        <f>MID(D201,3,2)</f>
        <v>03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 t="s">
        <v>31</v>
      </c>
    </row>
    <row r="202" spans="1:20">
      <c r="A202" t="s">
        <v>239</v>
      </c>
      <c r="B202" t="s">
        <v>236</v>
      </c>
      <c r="C202" t="s">
        <v>237</v>
      </c>
      <c r="D202">
        <v>35030111</v>
      </c>
      <c r="E202">
        <v>69</v>
      </c>
      <c r="F202">
        <v>19</v>
      </c>
      <c r="G202" s="4">
        <f>F202/E202*100</f>
        <v>27.536231884057973</v>
      </c>
      <c r="H202" s="3" t="str">
        <f>MID(D202,5,2)</f>
        <v>01</v>
      </c>
      <c r="I202" s="3" t="str">
        <f>MID(D202,3,2)</f>
        <v>03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1</v>
      </c>
      <c r="Q202">
        <v>0</v>
      </c>
      <c r="R202">
        <v>0</v>
      </c>
      <c r="S202">
        <v>0</v>
      </c>
      <c r="T202" t="s">
        <v>31</v>
      </c>
    </row>
    <row r="203" spans="1:20">
      <c r="A203" t="s">
        <v>240</v>
      </c>
      <c r="B203" t="s">
        <v>236</v>
      </c>
      <c r="C203" t="s">
        <v>237</v>
      </c>
      <c r="D203">
        <v>35030113</v>
      </c>
      <c r="E203">
        <v>72</v>
      </c>
      <c r="F203">
        <v>22</v>
      </c>
      <c r="G203" s="4">
        <f>F203/E203*100</f>
        <v>30.555555555555557</v>
      </c>
      <c r="H203" s="3" t="str">
        <f>MID(D203,5,2)</f>
        <v>01</v>
      </c>
      <c r="I203" s="3" t="str">
        <f>MID(D203,3,2)</f>
        <v>03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2</v>
      </c>
      <c r="Q203">
        <v>1</v>
      </c>
      <c r="R203">
        <v>0</v>
      </c>
      <c r="S203">
        <v>0</v>
      </c>
      <c r="T203" t="s">
        <v>25</v>
      </c>
    </row>
    <row r="204" spans="1:20">
      <c r="A204" t="s">
        <v>241</v>
      </c>
      <c r="B204" t="s">
        <v>236</v>
      </c>
      <c r="C204" t="s">
        <v>237</v>
      </c>
      <c r="D204">
        <v>35030115</v>
      </c>
      <c r="E204">
        <v>73</v>
      </c>
      <c r="F204">
        <v>25</v>
      </c>
      <c r="G204" s="4">
        <f>F204/E204*100</f>
        <v>34.246575342465754</v>
      </c>
      <c r="H204" s="3" t="str">
        <f>MID(D204,5,2)</f>
        <v>01</v>
      </c>
      <c r="I204" s="3" t="str">
        <f>MID(D204,3,2)</f>
        <v>03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2</v>
      </c>
      <c r="Q204">
        <v>1</v>
      </c>
      <c r="R204">
        <v>0</v>
      </c>
      <c r="S204">
        <v>0</v>
      </c>
      <c r="T204" t="s">
        <v>20</v>
      </c>
    </row>
    <row r="205" spans="1:20">
      <c r="A205" t="s">
        <v>242</v>
      </c>
      <c r="B205" t="s">
        <v>236</v>
      </c>
      <c r="C205" t="s">
        <v>237</v>
      </c>
      <c r="D205">
        <v>35030116</v>
      </c>
      <c r="E205">
        <v>93</v>
      </c>
      <c r="F205">
        <v>20</v>
      </c>
      <c r="G205" s="4">
        <f>F205/E205*100</f>
        <v>21.50537634408602</v>
      </c>
      <c r="H205" s="3" t="str">
        <f>MID(D205,5,2)</f>
        <v>01</v>
      </c>
      <c r="I205" s="3" t="str">
        <f>MID(D205,3,2)</f>
        <v>03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1</v>
      </c>
      <c r="Q205">
        <v>1</v>
      </c>
      <c r="R205">
        <v>0</v>
      </c>
      <c r="S205">
        <v>0</v>
      </c>
      <c r="T205" t="s">
        <v>29</v>
      </c>
    </row>
    <row r="206" spans="1:20">
      <c r="A206" t="s">
        <v>243</v>
      </c>
      <c r="B206" t="s">
        <v>236</v>
      </c>
      <c r="C206" t="s">
        <v>237</v>
      </c>
      <c r="D206">
        <v>35030121</v>
      </c>
      <c r="E206">
        <v>77</v>
      </c>
      <c r="F206">
        <v>21</v>
      </c>
      <c r="G206" s="4">
        <f>F206/E206*100</f>
        <v>27.27272727272727</v>
      </c>
      <c r="H206" s="3" t="str">
        <f>MID(D206,5,2)</f>
        <v>01</v>
      </c>
      <c r="I206" s="3" t="str">
        <f>MID(D206,3,2)</f>
        <v>03</v>
      </c>
      <c r="J206">
        <v>2</v>
      </c>
      <c r="K206">
        <v>1</v>
      </c>
      <c r="L206">
        <v>0</v>
      </c>
      <c r="M206">
        <v>0</v>
      </c>
      <c r="N206">
        <v>0</v>
      </c>
      <c r="O206">
        <v>0</v>
      </c>
      <c r="P206">
        <v>1</v>
      </c>
      <c r="Q206">
        <v>1</v>
      </c>
      <c r="R206">
        <v>0</v>
      </c>
      <c r="S206">
        <v>0</v>
      </c>
      <c r="T206" t="s">
        <v>20</v>
      </c>
    </row>
    <row r="207" spans="1:20">
      <c r="A207" t="s">
        <v>407</v>
      </c>
      <c r="B207" t="s">
        <v>408</v>
      </c>
      <c r="C207" t="s">
        <v>409</v>
      </c>
      <c r="D207">
        <v>35030301</v>
      </c>
      <c r="E207">
        <v>157</v>
      </c>
      <c r="F207">
        <v>0</v>
      </c>
      <c r="G207" s="4">
        <f>F207/E207*100</f>
        <v>0</v>
      </c>
      <c r="H207" s="3" t="str">
        <f>MID(D207,5,2)</f>
        <v>03</v>
      </c>
      <c r="I207" s="3" t="str">
        <f>MID(D207,3,2)</f>
        <v>03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2</v>
      </c>
      <c r="Q207">
        <v>2</v>
      </c>
      <c r="R207">
        <v>0</v>
      </c>
      <c r="S207">
        <v>0</v>
      </c>
      <c r="T207" t="s">
        <v>20</v>
      </c>
    </row>
    <row r="208" spans="1:20">
      <c r="A208" t="s">
        <v>411</v>
      </c>
      <c r="B208" t="s">
        <v>408</v>
      </c>
      <c r="C208" t="s">
        <v>409</v>
      </c>
      <c r="D208">
        <v>35030304</v>
      </c>
      <c r="E208">
        <v>170</v>
      </c>
      <c r="F208">
        <v>66</v>
      </c>
      <c r="G208" s="4">
        <f>F208/E208*100</f>
        <v>38.82352941176471</v>
      </c>
      <c r="H208" s="3" t="str">
        <f>MID(D208,5,2)</f>
        <v>03</v>
      </c>
      <c r="I208" s="3" t="str">
        <f>MID(D208,3,2)</f>
        <v>03</v>
      </c>
      <c r="J208">
        <v>1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1</v>
      </c>
      <c r="Q208">
        <v>1</v>
      </c>
      <c r="R208">
        <v>0</v>
      </c>
      <c r="S208">
        <v>0</v>
      </c>
      <c r="T208" t="s">
        <v>20</v>
      </c>
    </row>
    <row r="209" spans="1:20">
      <c r="A209" t="s">
        <v>413</v>
      </c>
      <c r="B209" t="s">
        <v>408</v>
      </c>
      <c r="C209" t="s">
        <v>409</v>
      </c>
      <c r="D209">
        <v>35030306</v>
      </c>
      <c r="E209">
        <v>90</v>
      </c>
      <c r="F209">
        <v>30</v>
      </c>
      <c r="G209" s="4">
        <f>F209/E209*100</f>
        <v>33.333333333333329</v>
      </c>
      <c r="H209" s="3" t="str">
        <f>MID(D209,5,2)</f>
        <v>03</v>
      </c>
      <c r="I209" s="3" t="str">
        <f>MID(D209,3,2)</f>
        <v>03</v>
      </c>
      <c r="J209">
        <v>1</v>
      </c>
      <c r="K209">
        <v>1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0</v>
      </c>
      <c r="R209">
        <v>0</v>
      </c>
      <c r="S209">
        <v>0</v>
      </c>
      <c r="T209" t="s">
        <v>20</v>
      </c>
    </row>
    <row r="210" spans="1:20">
      <c r="A210" t="s">
        <v>414</v>
      </c>
      <c r="B210" t="s">
        <v>408</v>
      </c>
      <c r="C210" t="s">
        <v>409</v>
      </c>
      <c r="D210">
        <v>35030307</v>
      </c>
      <c r="E210">
        <v>120</v>
      </c>
      <c r="F210">
        <v>40</v>
      </c>
      <c r="G210" s="4">
        <f>F210/E210*100</f>
        <v>33.333333333333329</v>
      </c>
      <c r="H210" s="3" t="str">
        <f>MID(D210,5,2)</f>
        <v>03</v>
      </c>
      <c r="I210" s="3" t="str">
        <f>MID(D210,3,2)</f>
        <v>03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 t="s">
        <v>20</v>
      </c>
    </row>
    <row r="211" spans="1:20">
      <c r="A211" t="s">
        <v>416</v>
      </c>
      <c r="B211" t="s">
        <v>408</v>
      </c>
      <c r="C211" t="s">
        <v>409</v>
      </c>
      <c r="D211">
        <v>35030312</v>
      </c>
      <c r="E211">
        <v>86</v>
      </c>
      <c r="F211">
        <v>12</v>
      </c>
      <c r="G211" s="4">
        <f>F211/E211*100</f>
        <v>13.953488372093023</v>
      </c>
      <c r="H211" s="3" t="str">
        <f>MID(D211,5,2)</f>
        <v>03</v>
      </c>
      <c r="I211" s="3" t="str">
        <f>MID(D211,3,2)</f>
        <v>03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1</v>
      </c>
      <c r="Q211">
        <v>1</v>
      </c>
      <c r="R211">
        <v>0</v>
      </c>
      <c r="S211">
        <v>0</v>
      </c>
      <c r="T211" t="s">
        <v>20</v>
      </c>
    </row>
    <row r="212" spans="1:20">
      <c r="A212" t="s">
        <v>417</v>
      </c>
      <c r="B212" t="s">
        <v>408</v>
      </c>
      <c r="C212" t="s">
        <v>409</v>
      </c>
      <c r="D212">
        <v>35030315</v>
      </c>
      <c r="E212">
        <v>50</v>
      </c>
      <c r="F212">
        <v>18</v>
      </c>
      <c r="G212" s="4">
        <f>F212/E212*100</f>
        <v>36</v>
      </c>
      <c r="H212" s="3" t="str">
        <f>MID(D212,5,2)</f>
        <v>03</v>
      </c>
      <c r="I212" s="3" t="str">
        <f>MID(D212,3,2)</f>
        <v>03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1</v>
      </c>
      <c r="Q212">
        <v>1</v>
      </c>
      <c r="R212">
        <v>0</v>
      </c>
      <c r="S212">
        <v>0</v>
      </c>
      <c r="T212" t="s">
        <v>20</v>
      </c>
    </row>
    <row r="213" spans="1:20">
      <c r="A213" t="s">
        <v>418</v>
      </c>
      <c r="B213" t="s">
        <v>408</v>
      </c>
      <c r="C213" t="s">
        <v>409</v>
      </c>
      <c r="D213">
        <v>35030316</v>
      </c>
      <c r="E213">
        <v>140</v>
      </c>
      <c r="F213">
        <v>35</v>
      </c>
      <c r="G213" s="4">
        <f>F213/E213*100</f>
        <v>25</v>
      </c>
      <c r="H213" s="3" t="str">
        <f>MID(D213,5,2)</f>
        <v>03</v>
      </c>
      <c r="I213" s="3" t="str">
        <f>MID(D213,3,2)</f>
        <v>03</v>
      </c>
      <c r="J213">
        <v>2</v>
      </c>
      <c r="K213">
        <v>2</v>
      </c>
      <c r="L213">
        <v>1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 t="s">
        <v>419</v>
      </c>
    </row>
    <row r="214" spans="1:20">
      <c r="A214" t="s">
        <v>76</v>
      </c>
      <c r="B214" t="s">
        <v>77</v>
      </c>
      <c r="C214" t="s">
        <v>78</v>
      </c>
      <c r="D214">
        <v>35030601</v>
      </c>
      <c r="E214">
        <v>98</v>
      </c>
      <c r="F214">
        <v>13</v>
      </c>
      <c r="G214" s="4">
        <f>F214/E214*100</f>
        <v>13.26530612244898</v>
      </c>
      <c r="H214" s="3" t="str">
        <f>MID(D214,5,2)</f>
        <v>06</v>
      </c>
      <c r="I214" s="3" t="str">
        <f>MID(D214,3,2)</f>
        <v>03</v>
      </c>
      <c r="J214">
        <v>1</v>
      </c>
      <c r="K214">
        <v>0</v>
      </c>
      <c r="L214">
        <v>1</v>
      </c>
      <c r="M214">
        <v>0</v>
      </c>
      <c r="N214">
        <v>0</v>
      </c>
      <c r="O214">
        <v>0</v>
      </c>
      <c r="Q214">
        <v>0</v>
      </c>
      <c r="R214">
        <v>0</v>
      </c>
      <c r="S214">
        <v>0</v>
      </c>
      <c r="T214" t="s">
        <v>79</v>
      </c>
    </row>
    <row r="215" spans="1:20">
      <c r="A215" t="s">
        <v>80</v>
      </c>
      <c r="B215" t="s">
        <v>81</v>
      </c>
      <c r="C215" t="s">
        <v>78</v>
      </c>
      <c r="D215">
        <v>35030602</v>
      </c>
      <c r="E215">
        <v>52</v>
      </c>
      <c r="F215">
        <v>2</v>
      </c>
      <c r="G215" s="4">
        <f>F215/E215*100</f>
        <v>3.8461538461538463</v>
      </c>
      <c r="H215" s="3" t="str">
        <f>MID(D215,5,2)</f>
        <v>06</v>
      </c>
      <c r="I215" s="3" t="str">
        <f>MID(D215,3,2)</f>
        <v>03</v>
      </c>
      <c r="J215">
        <v>0</v>
      </c>
      <c r="K215">
        <v>0</v>
      </c>
      <c r="L215">
        <v>0</v>
      </c>
      <c r="N215">
        <v>0</v>
      </c>
      <c r="O215">
        <v>0</v>
      </c>
      <c r="P215">
        <v>1</v>
      </c>
      <c r="Q215">
        <v>0</v>
      </c>
      <c r="R215">
        <v>0</v>
      </c>
      <c r="S215">
        <v>0</v>
      </c>
      <c r="T215" t="s">
        <v>49</v>
      </c>
    </row>
    <row r="216" spans="1:20">
      <c r="A216" t="s">
        <v>82</v>
      </c>
      <c r="B216" t="s">
        <v>81</v>
      </c>
      <c r="C216" t="s">
        <v>78</v>
      </c>
      <c r="D216">
        <v>35030603</v>
      </c>
      <c r="E216">
        <v>118</v>
      </c>
      <c r="F216">
        <v>2</v>
      </c>
      <c r="G216" s="4">
        <f>F216/E216*100</f>
        <v>1.6949152542372881</v>
      </c>
      <c r="H216" s="3" t="str">
        <f>MID(D216,5,2)</f>
        <v>06</v>
      </c>
      <c r="I216" s="3" t="str">
        <f>MID(D216,3,2)</f>
        <v>03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1</v>
      </c>
      <c r="Q216">
        <v>0</v>
      </c>
      <c r="R216">
        <v>0</v>
      </c>
      <c r="S216">
        <v>0</v>
      </c>
      <c r="T216" t="s">
        <v>67</v>
      </c>
    </row>
    <row r="217" spans="1:20">
      <c r="A217" t="s">
        <v>83</v>
      </c>
      <c r="B217" t="s">
        <v>81</v>
      </c>
      <c r="C217" t="s">
        <v>78</v>
      </c>
      <c r="D217">
        <v>35030604</v>
      </c>
      <c r="E217">
        <v>85</v>
      </c>
      <c r="F217">
        <v>6</v>
      </c>
      <c r="G217" s="4">
        <f>F217/E217*100</f>
        <v>7.0588235294117645</v>
      </c>
      <c r="H217" s="3" t="str">
        <f>MID(D217,5,2)</f>
        <v>06</v>
      </c>
      <c r="I217" s="3" t="str">
        <f>MID(D217,3,2)</f>
        <v>03</v>
      </c>
      <c r="J217">
        <v>0</v>
      </c>
      <c r="K217">
        <v>0</v>
      </c>
      <c r="M217">
        <v>0</v>
      </c>
      <c r="N217">
        <v>0</v>
      </c>
      <c r="O217">
        <v>0</v>
      </c>
      <c r="P217">
        <v>1</v>
      </c>
      <c r="Q217">
        <v>1</v>
      </c>
      <c r="R217">
        <v>0</v>
      </c>
      <c r="S217">
        <v>0</v>
      </c>
      <c r="T217" t="s">
        <v>84</v>
      </c>
    </row>
    <row r="218" spans="1:20">
      <c r="A218" t="s">
        <v>85</v>
      </c>
      <c r="B218" t="s">
        <v>81</v>
      </c>
      <c r="C218" t="s">
        <v>78</v>
      </c>
      <c r="D218">
        <v>35030604</v>
      </c>
      <c r="E218">
        <v>85</v>
      </c>
      <c r="F218">
        <v>6</v>
      </c>
      <c r="G218" s="4">
        <f>F218/E218*100</f>
        <v>7.0588235294117645</v>
      </c>
      <c r="H218" s="3" t="str">
        <f>MID(D218,5,2)</f>
        <v>06</v>
      </c>
      <c r="I218" s="3" t="str">
        <f>MID(D218,3,2)</f>
        <v>03</v>
      </c>
      <c r="J218">
        <v>0</v>
      </c>
      <c r="K218">
        <v>0</v>
      </c>
      <c r="M218">
        <v>0</v>
      </c>
      <c r="N218">
        <v>0</v>
      </c>
      <c r="O218">
        <v>0</v>
      </c>
      <c r="P218">
        <v>1</v>
      </c>
      <c r="Q218">
        <v>1</v>
      </c>
      <c r="R218">
        <v>0</v>
      </c>
      <c r="S218">
        <v>0</v>
      </c>
      <c r="T218" t="s">
        <v>84</v>
      </c>
    </row>
    <row r="219" spans="1:20">
      <c r="A219" t="s">
        <v>86</v>
      </c>
      <c r="B219" t="s">
        <v>81</v>
      </c>
      <c r="C219" t="s">
        <v>78</v>
      </c>
      <c r="D219">
        <v>35030605</v>
      </c>
      <c r="E219">
        <v>167</v>
      </c>
      <c r="F219">
        <v>5</v>
      </c>
      <c r="G219" s="4">
        <f>F219/E219*100</f>
        <v>2.9940119760479043</v>
      </c>
      <c r="H219" s="3" t="str">
        <f>MID(D219,5,2)</f>
        <v>06</v>
      </c>
      <c r="I219" s="3" t="str">
        <f>MID(D219,3,2)</f>
        <v>03</v>
      </c>
      <c r="J219">
        <v>1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1</v>
      </c>
      <c r="Q219">
        <v>0</v>
      </c>
      <c r="R219">
        <v>0</v>
      </c>
      <c r="S219">
        <v>0</v>
      </c>
      <c r="T219" t="s">
        <v>29</v>
      </c>
    </row>
    <row r="220" spans="1:20">
      <c r="A220" t="s">
        <v>87</v>
      </c>
      <c r="B220" t="s">
        <v>81</v>
      </c>
      <c r="C220" t="s">
        <v>78</v>
      </c>
      <c r="D220">
        <v>35030606</v>
      </c>
      <c r="E220">
        <v>88</v>
      </c>
      <c r="F220">
        <v>3</v>
      </c>
      <c r="G220" s="4">
        <f>F220/E220*100</f>
        <v>3.4090909090909087</v>
      </c>
      <c r="H220" s="3" t="str">
        <f>MID(D220,5,2)</f>
        <v>06</v>
      </c>
      <c r="I220" s="3" t="str">
        <f>MID(D220,3,2)</f>
        <v>03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1</v>
      </c>
      <c r="Q220">
        <v>0</v>
      </c>
      <c r="R220">
        <v>0</v>
      </c>
      <c r="S220">
        <v>0</v>
      </c>
      <c r="T220" t="s">
        <v>49</v>
      </c>
    </row>
    <row r="221" spans="1:20">
      <c r="A221" t="s">
        <v>88</v>
      </c>
      <c r="B221" t="s">
        <v>81</v>
      </c>
      <c r="C221" t="s">
        <v>78</v>
      </c>
      <c r="D221">
        <v>35030607</v>
      </c>
      <c r="E221">
        <v>72</v>
      </c>
      <c r="F221">
        <v>0</v>
      </c>
      <c r="G221" s="4">
        <f>F221/E221*100</f>
        <v>0</v>
      </c>
      <c r="H221" s="3" t="str">
        <f>MID(D221,5,2)</f>
        <v>06</v>
      </c>
      <c r="I221" s="3" t="str">
        <f>MID(D221,3,2)</f>
        <v>03</v>
      </c>
      <c r="J221">
        <v>1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1</v>
      </c>
      <c r="Q221">
        <v>0</v>
      </c>
      <c r="R221">
        <v>0</v>
      </c>
      <c r="S221">
        <v>0</v>
      </c>
    </row>
    <row r="222" spans="1:20">
      <c r="A222" t="s">
        <v>89</v>
      </c>
      <c r="B222" t="s">
        <v>81</v>
      </c>
      <c r="C222" t="s">
        <v>78</v>
      </c>
      <c r="D222">
        <v>35030608</v>
      </c>
      <c r="E222">
        <v>92</v>
      </c>
      <c r="F222">
        <v>5</v>
      </c>
      <c r="G222" s="4">
        <f>F222/E222*100</f>
        <v>5.4347826086956523</v>
      </c>
      <c r="H222" s="3" t="str">
        <f>MID(D222,5,2)</f>
        <v>06</v>
      </c>
      <c r="I222" s="3" t="str">
        <f>MID(D222,3,2)</f>
        <v>03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1</v>
      </c>
      <c r="Q222">
        <v>0</v>
      </c>
      <c r="R222">
        <v>0</v>
      </c>
      <c r="S222">
        <v>0</v>
      </c>
      <c r="T222" t="s">
        <v>29</v>
      </c>
    </row>
    <row r="223" spans="1:20">
      <c r="A223" t="s">
        <v>90</v>
      </c>
      <c r="B223" t="s">
        <v>81</v>
      </c>
      <c r="C223" t="s">
        <v>78</v>
      </c>
      <c r="D223">
        <v>35030609</v>
      </c>
      <c r="E223">
        <v>55</v>
      </c>
      <c r="F223">
        <v>4</v>
      </c>
      <c r="G223" s="4">
        <f>F223/E223*100</f>
        <v>7.2727272727272725</v>
      </c>
      <c r="H223" s="3" t="str">
        <f>MID(D223,5,2)</f>
        <v>06</v>
      </c>
      <c r="I223" s="3" t="str">
        <f>MID(D223,3,2)</f>
        <v>03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1</v>
      </c>
      <c r="Q223">
        <v>0</v>
      </c>
      <c r="R223">
        <v>0</v>
      </c>
      <c r="S223">
        <v>0</v>
      </c>
      <c r="T223" t="s">
        <v>20</v>
      </c>
    </row>
    <row r="224" spans="1:20">
      <c r="A224" t="s">
        <v>91</v>
      </c>
      <c r="B224" t="s">
        <v>81</v>
      </c>
      <c r="C224" t="s">
        <v>78</v>
      </c>
      <c r="D224">
        <v>35030610</v>
      </c>
      <c r="E224">
        <v>52</v>
      </c>
      <c r="F224">
        <v>2</v>
      </c>
      <c r="G224" s="4">
        <f>F224/E224*100</f>
        <v>3.8461538461538463</v>
      </c>
      <c r="H224" s="3" t="str">
        <f>MID(D224,5,2)</f>
        <v>06</v>
      </c>
      <c r="I224" s="3" t="str">
        <f>MID(D224,3,2)</f>
        <v>03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1</v>
      </c>
      <c r="Q224">
        <v>0</v>
      </c>
      <c r="R224">
        <v>0</v>
      </c>
      <c r="S224">
        <v>0</v>
      </c>
      <c r="T224" t="s">
        <v>29</v>
      </c>
    </row>
    <row r="225" spans="1:20">
      <c r="A225" t="s">
        <v>92</v>
      </c>
      <c r="B225" t="s">
        <v>81</v>
      </c>
      <c r="C225" t="s">
        <v>78</v>
      </c>
      <c r="D225">
        <v>35030611</v>
      </c>
      <c r="E225">
        <v>80</v>
      </c>
      <c r="F225">
        <v>3</v>
      </c>
      <c r="G225" s="4">
        <f>F225/E225*100</f>
        <v>3.75</v>
      </c>
      <c r="H225" s="3" t="str">
        <f>MID(D225,5,2)</f>
        <v>06</v>
      </c>
      <c r="I225" s="3" t="str">
        <f>MID(D225,3,2)</f>
        <v>03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1</v>
      </c>
      <c r="Q225">
        <v>1</v>
      </c>
      <c r="R225">
        <v>0</v>
      </c>
      <c r="S225">
        <v>0</v>
      </c>
      <c r="T225" t="s">
        <v>31</v>
      </c>
    </row>
    <row r="226" spans="1:20">
      <c r="A226" t="s">
        <v>93</v>
      </c>
      <c r="B226" t="s">
        <v>81</v>
      </c>
      <c r="C226" t="s">
        <v>78</v>
      </c>
      <c r="D226">
        <v>35030612</v>
      </c>
      <c r="E226">
        <v>57</v>
      </c>
      <c r="F226">
        <v>0</v>
      </c>
      <c r="G226" s="4">
        <f>F226/E226*100</f>
        <v>0</v>
      </c>
      <c r="H226" s="3" t="str">
        <f>MID(D226,5,2)</f>
        <v>06</v>
      </c>
      <c r="I226" s="3" t="str">
        <f>MID(D226,3,2)</f>
        <v>03</v>
      </c>
      <c r="J226">
        <v>0</v>
      </c>
      <c r="K226">
        <v>0</v>
      </c>
      <c r="M226">
        <v>0</v>
      </c>
      <c r="N226">
        <v>0</v>
      </c>
      <c r="O226">
        <v>0</v>
      </c>
      <c r="P226">
        <v>1</v>
      </c>
      <c r="Q226">
        <v>0</v>
      </c>
      <c r="R226">
        <v>0</v>
      </c>
      <c r="S226">
        <v>0</v>
      </c>
    </row>
    <row r="227" spans="1:20">
      <c r="A227" t="s">
        <v>571</v>
      </c>
      <c r="B227" t="s">
        <v>572</v>
      </c>
      <c r="C227" t="s">
        <v>573</v>
      </c>
      <c r="D227">
        <v>35030701</v>
      </c>
      <c r="E227">
        <v>30</v>
      </c>
      <c r="F227">
        <v>2</v>
      </c>
      <c r="G227" s="4">
        <f>F227/E227*100</f>
        <v>6.666666666666667</v>
      </c>
      <c r="H227" s="3" t="str">
        <f>MID(D227,5,2)</f>
        <v>07</v>
      </c>
      <c r="I227" s="3" t="str">
        <f>MID(D227,3,2)</f>
        <v>03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1</v>
      </c>
      <c r="Q227">
        <v>0</v>
      </c>
      <c r="R227">
        <v>1</v>
      </c>
      <c r="S227">
        <v>0</v>
      </c>
      <c r="T227" t="s">
        <v>31</v>
      </c>
    </row>
    <row r="228" spans="1:20">
      <c r="A228" t="s">
        <v>574</v>
      </c>
      <c r="B228" t="s">
        <v>572</v>
      </c>
      <c r="C228" t="s">
        <v>573</v>
      </c>
      <c r="D228">
        <v>35030704</v>
      </c>
      <c r="E228">
        <v>30</v>
      </c>
      <c r="F228">
        <v>2</v>
      </c>
      <c r="G228" s="4">
        <f>F228/E228*100</f>
        <v>6.666666666666667</v>
      </c>
      <c r="H228" s="3" t="str">
        <f>MID(D228,5,2)</f>
        <v>07</v>
      </c>
      <c r="I228" s="3" t="str">
        <f>MID(D228,3,2)</f>
        <v>03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1</v>
      </c>
      <c r="Q228">
        <v>0</v>
      </c>
      <c r="R228">
        <v>0</v>
      </c>
      <c r="S228">
        <v>0</v>
      </c>
      <c r="T228" t="s">
        <v>60</v>
      </c>
    </row>
    <row r="229" spans="1:20">
      <c r="A229" t="s">
        <v>575</v>
      </c>
      <c r="B229" t="s">
        <v>572</v>
      </c>
      <c r="C229" t="s">
        <v>573</v>
      </c>
      <c r="D229">
        <v>35030705</v>
      </c>
      <c r="E229">
        <v>30</v>
      </c>
      <c r="F229">
        <v>1</v>
      </c>
      <c r="G229" s="4">
        <f>F229/E229*100</f>
        <v>3.3333333333333335</v>
      </c>
      <c r="H229" s="3" t="str">
        <f>MID(D229,5,2)</f>
        <v>07</v>
      </c>
      <c r="I229" s="3" t="str">
        <f>MID(D229,3,2)</f>
        <v>03</v>
      </c>
      <c r="J229">
        <v>1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1</v>
      </c>
      <c r="Q229">
        <v>0</v>
      </c>
      <c r="R229">
        <v>1</v>
      </c>
      <c r="S229">
        <v>0</v>
      </c>
      <c r="T229" t="s">
        <v>49</v>
      </c>
    </row>
    <row r="230" spans="1:20">
      <c r="A230" t="s">
        <v>576</v>
      </c>
      <c r="B230" t="s">
        <v>572</v>
      </c>
      <c r="C230" t="s">
        <v>573</v>
      </c>
      <c r="D230">
        <v>35030711</v>
      </c>
      <c r="E230">
        <v>30</v>
      </c>
      <c r="F230">
        <v>2</v>
      </c>
      <c r="G230" s="4">
        <f>F230/E230*100</f>
        <v>6.666666666666667</v>
      </c>
      <c r="H230" s="3" t="str">
        <f>MID(D230,5,2)</f>
        <v>07</v>
      </c>
      <c r="I230" s="3" t="str">
        <f>MID(D230,3,2)</f>
        <v>03</v>
      </c>
      <c r="J230">
        <v>1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1</v>
      </c>
      <c r="Q230">
        <v>0</v>
      </c>
      <c r="R230">
        <v>0</v>
      </c>
      <c r="S230">
        <v>0</v>
      </c>
      <c r="T230" t="s">
        <v>60</v>
      </c>
    </row>
    <row r="231" spans="1:20">
      <c r="A231" t="s">
        <v>577</v>
      </c>
      <c r="B231" t="s">
        <v>572</v>
      </c>
      <c r="C231" t="s">
        <v>573</v>
      </c>
      <c r="D231">
        <v>35030716</v>
      </c>
      <c r="E231">
        <v>30</v>
      </c>
      <c r="F231">
        <v>1</v>
      </c>
      <c r="G231" s="4">
        <f>F231/E231*100</f>
        <v>3.3333333333333335</v>
      </c>
      <c r="H231" s="3" t="str">
        <f>MID(D231,5,2)</f>
        <v>07</v>
      </c>
      <c r="I231" s="3" t="str">
        <f>MID(D231,3,2)</f>
        <v>03</v>
      </c>
      <c r="J231">
        <v>1</v>
      </c>
      <c r="K231">
        <v>0</v>
      </c>
      <c r="L231">
        <v>1</v>
      </c>
      <c r="M231">
        <v>0</v>
      </c>
      <c r="N231">
        <v>1</v>
      </c>
      <c r="O231">
        <v>0</v>
      </c>
      <c r="P231">
        <v>1</v>
      </c>
      <c r="Q231">
        <v>0</v>
      </c>
      <c r="R231">
        <v>1</v>
      </c>
      <c r="S231">
        <v>0</v>
      </c>
      <c r="T231" t="s">
        <v>49</v>
      </c>
    </row>
    <row r="232" spans="1:20">
      <c r="A232" t="s">
        <v>191</v>
      </c>
      <c r="B232" t="s">
        <v>192</v>
      </c>
      <c r="C232" t="s">
        <v>193</v>
      </c>
      <c r="D232">
        <v>35030801</v>
      </c>
      <c r="E232">
        <v>78</v>
      </c>
      <c r="F232">
        <v>4</v>
      </c>
      <c r="G232" s="4">
        <f>F232/E232*100</f>
        <v>5.1282051282051277</v>
      </c>
      <c r="H232" s="3" t="str">
        <f>MID(D232,5,2)</f>
        <v>08</v>
      </c>
      <c r="I232" s="3" t="str">
        <f>MID(D232,3,2)</f>
        <v>03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2</v>
      </c>
      <c r="Q232">
        <v>0</v>
      </c>
      <c r="R232">
        <v>0</v>
      </c>
      <c r="S232">
        <v>0</v>
      </c>
      <c r="T232" t="s">
        <v>31</v>
      </c>
    </row>
    <row r="233" spans="1:20">
      <c r="A233" t="s">
        <v>194</v>
      </c>
      <c r="B233" t="s">
        <v>192</v>
      </c>
      <c r="C233" t="s">
        <v>193</v>
      </c>
      <c r="D233">
        <v>35030802</v>
      </c>
      <c r="E233">
        <v>109</v>
      </c>
      <c r="F233">
        <v>9</v>
      </c>
      <c r="G233" s="4">
        <f>F233/E233*100</f>
        <v>8.2568807339449553</v>
      </c>
      <c r="H233" s="3" t="str">
        <f>MID(D233,5,2)</f>
        <v>08</v>
      </c>
      <c r="I233" s="3" t="str">
        <f>MID(D233,3,2)</f>
        <v>03</v>
      </c>
      <c r="J233">
        <v>1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1</v>
      </c>
      <c r="Q233">
        <v>0</v>
      </c>
      <c r="R233">
        <v>0</v>
      </c>
      <c r="S233">
        <v>0</v>
      </c>
      <c r="T233" t="s">
        <v>31</v>
      </c>
    </row>
    <row r="234" spans="1:20">
      <c r="A234" t="s">
        <v>195</v>
      </c>
      <c r="B234" t="s">
        <v>192</v>
      </c>
      <c r="C234" t="s">
        <v>193</v>
      </c>
      <c r="D234">
        <v>35030803</v>
      </c>
      <c r="E234">
        <v>102</v>
      </c>
      <c r="F234">
        <v>11</v>
      </c>
      <c r="G234" s="4">
        <f>F234/E234*100</f>
        <v>10.784313725490197</v>
      </c>
      <c r="H234" s="3" t="str">
        <f>MID(D234,5,2)</f>
        <v>08</v>
      </c>
      <c r="I234" s="3" t="str">
        <f>MID(D234,3,2)</f>
        <v>03</v>
      </c>
      <c r="J234">
        <v>1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 t="s">
        <v>49</v>
      </c>
    </row>
    <row r="235" spans="1:20">
      <c r="A235" t="s">
        <v>196</v>
      </c>
      <c r="B235" t="s">
        <v>192</v>
      </c>
      <c r="C235" t="s">
        <v>193</v>
      </c>
      <c r="D235">
        <v>35030804</v>
      </c>
      <c r="E235">
        <v>82</v>
      </c>
      <c r="F235">
        <v>8</v>
      </c>
      <c r="G235" s="4">
        <f>F235/E235*100</f>
        <v>9.7560975609756095</v>
      </c>
      <c r="H235" s="3" t="str">
        <f>MID(D235,5,2)</f>
        <v>08</v>
      </c>
      <c r="I235" s="3" t="str">
        <f>MID(D235,3,2)</f>
        <v>03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1</v>
      </c>
      <c r="Q235">
        <v>0</v>
      </c>
      <c r="R235">
        <v>0</v>
      </c>
      <c r="S235">
        <v>0</v>
      </c>
      <c r="T235" t="s">
        <v>49</v>
      </c>
    </row>
    <row r="236" spans="1:20">
      <c r="A236" t="s">
        <v>197</v>
      </c>
      <c r="B236" t="s">
        <v>192</v>
      </c>
      <c r="C236" t="s">
        <v>193</v>
      </c>
      <c r="D236">
        <v>35030805</v>
      </c>
      <c r="E236">
        <v>107</v>
      </c>
      <c r="F236">
        <v>8</v>
      </c>
      <c r="G236" s="4">
        <f>F236/E236*100</f>
        <v>7.4766355140186906</v>
      </c>
      <c r="H236" s="3" t="str">
        <f>MID(D236,5,2)</f>
        <v>08</v>
      </c>
      <c r="I236" s="3" t="str">
        <f>MID(D236,3,2)</f>
        <v>03</v>
      </c>
      <c r="J236">
        <v>1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1</v>
      </c>
      <c r="Q236">
        <v>0</v>
      </c>
      <c r="R236">
        <v>0</v>
      </c>
      <c r="S236">
        <v>0</v>
      </c>
      <c r="T236" t="s">
        <v>49</v>
      </c>
    </row>
    <row r="237" spans="1:20">
      <c r="A237" t="s">
        <v>198</v>
      </c>
      <c r="B237" t="s">
        <v>192</v>
      </c>
      <c r="C237" t="s">
        <v>193</v>
      </c>
      <c r="D237">
        <v>35030806</v>
      </c>
      <c r="E237">
        <v>105</v>
      </c>
      <c r="F237">
        <v>6</v>
      </c>
      <c r="G237" s="4">
        <f>F237/E237*100</f>
        <v>5.7142857142857144</v>
      </c>
      <c r="H237" s="3" t="str">
        <f>MID(D237,5,2)</f>
        <v>08</v>
      </c>
      <c r="I237" s="3" t="str">
        <f>MID(D237,3,2)</f>
        <v>03</v>
      </c>
      <c r="J237">
        <v>1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1</v>
      </c>
      <c r="Q237">
        <v>0</v>
      </c>
      <c r="R237">
        <v>0</v>
      </c>
      <c r="S237">
        <v>0</v>
      </c>
      <c r="T237" t="s">
        <v>31</v>
      </c>
    </row>
    <row r="238" spans="1:20">
      <c r="A238" t="s">
        <v>199</v>
      </c>
      <c r="B238" t="s">
        <v>192</v>
      </c>
      <c r="C238" t="s">
        <v>193</v>
      </c>
      <c r="D238">
        <v>35030807</v>
      </c>
      <c r="E238">
        <v>83</v>
      </c>
      <c r="F238">
        <v>10</v>
      </c>
      <c r="G238" s="4">
        <f>F238/E238*100</f>
        <v>12.048192771084338</v>
      </c>
      <c r="H238" s="3" t="str">
        <f>MID(D238,5,2)</f>
        <v>08</v>
      </c>
      <c r="I238" s="3" t="str">
        <f>MID(D238,3,2)</f>
        <v>03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1</v>
      </c>
      <c r="Q238">
        <v>0</v>
      </c>
      <c r="R238">
        <v>1</v>
      </c>
      <c r="S238">
        <v>0</v>
      </c>
      <c r="T238" t="s">
        <v>49</v>
      </c>
    </row>
    <row r="239" spans="1:20">
      <c r="A239" t="s">
        <v>200</v>
      </c>
      <c r="B239" t="s">
        <v>192</v>
      </c>
      <c r="C239" t="s">
        <v>193</v>
      </c>
      <c r="D239">
        <v>35030808</v>
      </c>
      <c r="E239">
        <v>58</v>
      </c>
      <c r="F239">
        <v>7</v>
      </c>
      <c r="G239" s="4">
        <f>F239/E239*100</f>
        <v>12.068965517241379</v>
      </c>
      <c r="H239" s="3" t="str">
        <f>MID(D239,5,2)</f>
        <v>08</v>
      </c>
      <c r="I239" s="3" t="str">
        <f>MID(D239,3,2)</f>
        <v>03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1</v>
      </c>
      <c r="Q239">
        <v>0</v>
      </c>
      <c r="R239">
        <v>0</v>
      </c>
      <c r="S239">
        <v>0</v>
      </c>
      <c r="T239" t="s">
        <v>79</v>
      </c>
    </row>
    <row r="240" spans="1:20">
      <c r="A240" t="s">
        <v>201</v>
      </c>
      <c r="B240" t="s">
        <v>192</v>
      </c>
      <c r="C240" t="s">
        <v>193</v>
      </c>
      <c r="D240">
        <v>35030809</v>
      </c>
      <c r="E240">
        <v>93</v>
      </c>
      <c r="F240">
        <v>8</v>
      </c>
      <c r="G240" s="4">
        <f>F240/E240*100</f>
        <v>8.6021505376344098</v>
      </c>
      <c r="H240" s="3" t="str">
        <f>MID(D240,5,2)</f>
        <v>08</v>
      </c>
      <c r="I240" s="3" t="str">
        <f>MID(D240,3,2)</f>
        <v>03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1</v>
      </c>
      <c r="Q240">
        <v>0</v>
      </c>
      <c r="R240">
        <v>0</v>
      </c>
      <c r="S240">
        <v>0</v>
      </c>
      <c r="T240" t="s">
        <v>31</v>
      </c>
    </row>
    <row r="241" spans="1:20">
      <c r="A241" t="s">
        <v>202</v>
      </c>
      <c r="B241" t="s">
        <v>192</v>
      </c>
      <c r="C241" t="s">
        <v>193</v>
      </c>
      <c r="D241">
        <v>35030810</v>
      </c>
      <c r="E241">
        <v>135</v>
      </c>
      <c r="F241">
        <v>14</v>
      </c>
      <c r="G241" s="4">
        <f>F241/E241*100</f>
        <v>10.37037037037037</v>
      </c>
      <c r="H241" s="3" t="str">
        <f>MID(D241,5,2)</f>
        <v>08</v>
      </c>
      <c r="I241" s="3" t="str">
        <f>MID(D241,3,2)</f>
        <v>03</v>
      </c>
      <c r="J241">
        <v>0</v>
      </c>
      <c r="K241">
        <v>0</v>
      </c>
      <c r="L241">
        <v>1</v>
      </c>
      <c r="M241">
        <v>0</v>
      </c>
      <c r="N241">
        <v>0</v>
      </c>
      <c r="O241">
        <v>0</v>
      </c>
      <c r="P241">
        <v>1</v>
      </c>
      <c r="Q241">
        <v>0</v>
      </c>
      <c r="R241">
        <v>0</v>
      </c>
      <c r="S241">
        <v>0</v>
      </c>
      <c r="T241" t="s">
        <v>31</v>
      </c>
    </row>
    <row r="242" spans="1:20">
      <c r="A242" t="s">
        <v>203</v>
      </c>
      <c r="B242" t="s">
        <v>192</v>
      </c>
      <c r="C242" t="s">
        <v>193</v>
      </c>
      <c r="D242">
        <v>35030811</v>
      </c>
      <c r="E242">
        <v>45</v>
      </c>
      <c r="F242">
        <v>5</v>
      </c>
      <c r="G242" s="4">
        <f>F242/E242*100</f>
        <v>11.111111111111111</v>
      </c>
      <c r="H242" s="3" t="str">
        <f>MID(D242,5,2)</f>
        <v>08</v>
      </c>
      <c r="I242" s="3" t="str">
        <f>MID(D242,3,2)</f>
        <v>03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1</v>
      </c>
      <c r="Q242">
        <v>0</v>
      </c>
      <c r="R242">
        <v>0</v>
      </c>
      <c r="S242">
        <v>0</v>
      </c>
      <c r="T242" t="s">
        <v>31</v>
      </c>
    </row>
    <row r="243" spans="1:20">
      <c r="A243" t="s">
        <v>513</v>
      </c>
      <c r="B243" t="s">
        <v>514</v>
      </c>
      <c r="C243" t="s">
        <v>515</v>
      </c>
      <c r="D243">
        <v>35040301</v>
      </c>
      <c r="E243">
        <v>73</v>
      </c>
      <c r="F243">
        <v>10</v>
      </c>
      <c r="G243" s="4">
        <f>F243/E243*100</f>
        <v>13.698630136986301</v>
      </c>
      <c r="H243" s="3" t="str">
        <f>MID(D243,5,2)</f>
        <v>03</v>
      </c>
      <c r="I243" s="3" t="str">
        <f>MID(D243,3,2)</f>
        <v>04</v>
      </c>
      <c r="J243">
        <v>1</v>
      </c>
      <c r="K243">
        <v>1</v>
      </c>
      <c r="L243">
        <v>0</v>
      </c>
      <c r="M243">
        <v>0</v>
      </c>
      <c r="N243">
        <v>0</v>
      </c>
      <c r="O243">
        <v>0</v>
      </c>
      <c r="P243">
        <v>1</v>
      </c>
      <c r="Q243">
        <v>1</v>
      </c>
      <c r="R243">
        <v>0</v>
      </c>
      <c r="S243">
        <v>0</v>
      </c>
      <c r="T243" t="s">
        <v>31</v>
      </c>
    </row>
    <row r="244" spans="1:20">
      <c r="A244" t="s">
        <v>516</v>
      </c>
      <c r="B244" t="s">
        <v>514</v>
      </c>
      <c r="C244" t="s">
        <v>515</v>
      </c>
      <c r="D244">
        <v>35040302</v>
      </c>
      <c r="E244">
        <v>90</v>
      </c>
      <c r="F244">
        <v>5</v>
      </c>
      <c r="G244" s="4">
        <f>F244/E244*100</f>
        <v>5.5555555555555554</v>
      </c>
      <c r="H244" s="3" t="str">
        <f>MID(D244,5,2)</f>
        <v>03</v>
      </c>
      <c r="I244" s="3" t="str">
        <f>MID(D244,3,2)</f>
        <v>04</v>
      </c>
      <c r="J244">
        <v>1</v>
      </c>
      <c r="K244">
        <v>1</v>
      </c>
      <c r="L244">
        <v>0</v>
      </c>
      <c r="M244">
        <v>0</v>
      </c>
      <c r="N244">
        <v>0</v>
      </c>
      <c r="O244">
        <v>0</v>
      </c>
      <c r="P244">
        <v>1</v>
      </c>
      <c r="Q244">
        <v>1</v>
      </c>
      <c r="R244">
        <v>0</v>
      </c>
      <c r="S244">
        <v>0</v>
      </c>
      <c r="T244" t="s">
        <v>31</v>
      </c>
    </row>
    <row r="245" spans="1:20">
      <c r="A245" t="s">
        <v>517</v>
      </c>
      <c r="B245" t="s">
        <v>514</v>
      </c>
      <c r="C245" t="s">
        <v>515</v>
      </c>
      <c r="D245">
        <v>35040303</v>
      </c>
      <c r="E245">
        <v>99</v>
      </c>
      <c r="F245">
        <v>14</v>
      </c>
      <c r="G245" s="4">
        <f>F245/E245*100</f>
        <v>14.14141414141414</v>
      </c>
      <c r="H245" s="3" t="str">
        <f>MID(D245,5,2)</f>
        <v>03</v>
      </c>
      <c r="I245" s="3" t="str">
        <f>MID(D245,3,2)</f>
        <v>04</v>
      </c>
      <c r="J245">
        <v>1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 t="s">
        <v>31</v>
      </c>
    </row>
    <row r="246" spans="1:20">
      <c r="A246" t="s">
        <v>518</v>
      </c>
      <c r="B246" t="s">
        <v>514</v>
      </c>
      <c r="C246" t="s">
        <v>515</v>
      </c>
      <c r="D246">
        <v>35040304</v>
      </c>
      <c r="E246">
        <v>23</v>
      </c>
      <c r="F246">
        <v>12</v>
      </c>
      <c r="G246" s="4">
        <f>F246/E246*100</f>
        <v>52.173913043478258</v>
      </c>
      <c r="H246" s="3" t="str">
        <f>MID(D246,5,2)</f>
        <v>03</v>
      </c>
      <c r="I246" s="3" t="str">
        <f>MID(D246,3,2)</f>
        <v>04</v>
      </c>
      <c r="J246">
        <v>1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1</v>
      </c>
      <c r="Q246">
        <v>1</v>
      </c>
      <c r="R246">
        <v>0</v>
      </c>
      <c r="S246">
        <v>0</v>
      </c>
      <c r="T246" t="s">
        <v>31</v>
      </c>
    </row>
    <row r="247" spans="1:20">
      <c r="A247" t="s">
        <v>519</v>
      </c>
      <c r="B247" t="s">
        <v>514</v>
      </c>
      <c r="C247" t="s">
        <v>515</v>
      </c>
      <c r="D247">
        <v>35040305</v>
      </c>
      <c r="E247">
        <v>63</v>
      </c>
      <c r="F247">
        <v>9</v>
      </c>
      <c r="G247" s="4">
        <f>F247/E247*100</f>
        <v>14.285714285714285</v>
      </c>
      <c r="H247" s="3" t="str">
        <f>MID(D247,5,2)</f>
        <v>03</v>
      </c>
      <c r="I247" s="3" t="str">
        <f>MID(D247,3,2)</f>
        <v>04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 t="s">
        <v>31</v>
      </c>
    </row>
    <row r="248" spans="1:20">
      <c r="A248" t="s">
        <v>520</v>
      </c>
      <c r="B248" t="s">
        <v>514</v>
      </c>
      <c r="C248" t="s">
        <v>515</v>
      </c>
      <c r="D248">
        <v>35040306</v>
      </c>
      <c r="E248">
        <v>143</v>
      </c>
      <c r="F248">
        <v>30</v>
      </c>
      <c r="G248" s="4">
        <f>F248/E248*100</f>
        <v>20.97902097902098</v>
      </c>
      <c r="H248" s="3" t="str">
        <f>MID(D248,5,2)</f>
        <v>03</v>
      </c>
      <c r="I248" s="3" t="str">
        <f>MID(D248,3,2)</f>
        <v>04</v>
      </c>
      <c r="J248">
        <v>0</v>
      </c>
      <c r="K248">
        <v>0</v>
      </c>
      <c r="L248">
        <v>1</v>
      </c>
      <c r="M248">
        <v>1</v>
      </c>
      <c r="N248">
        <v>0</v>
      </c>
      <c r="O248">
        <v>0</v>
      </c>
      <c r="P248">
        <v>1</v>
      </c>
      <c r="Q248">
        <v>1</v>
      </c>
      <c r="R248">
        <v>0</v>
      </c>
      <c r="S248">
        <v>0</v>
      </c>
      <c r="T248" t="s">
        <v>29</v>
      </c>
    </row>
    <row r="249" spans="1:20">
      <c r="A249" t="s">
        <v>521</v>
      </c>
      <c r="B249" t="s">
        <v>514</v>
      </c>
      <c r="C249" t="s">
        <v>515</v>
      </c>
      <c r="D249">
        <v>35040307</v>
      </c>
      <c r="E249">
        <v>10</v>
      </c>
      <c r="F249">
        <v>3</v>
      </c>
      <c r="G249" s="4">
        <f>F249/E249*100</f>
        <v>30</v>
      </c>
      <c r="H249" s="3" t="str">
        <f>MID(D249,5,2)</f>
        <v>03</v>
      </c>
      <c r="I249" s="3" t="str">
        <f>MID(D249,3,2)</f>
        <v>04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1</v>
      </c>
      <c r="Q249">
        <v>1</v>
      </c>
      <c r="R249">
        <v>0</v>
      </c>
      <c r="S249">
        <v>0</v>
      </c>
      <c r="T249" t="s">
        <v>31</v>
      </c>
    </row>
    <row r="250" spans="1:20">
      <c r="A250" t="s">
        <v>522</v>
      </c>
      <c r="B250" t="s">
        <v>514</v>
      </c>
      <c r="C250" t="s">
        <v>515</v>
      </c>
      <c r="D250">
        <v>35040308</v>
      </c>
      <c r="E250">
        <v>89</v>
      </c>
      <c r="F250">
        <v>9</v>
      </c>
      <c r="G250" s="4">
        <f>F250/E250*100</f>
        <v>10.112359550561797</v>
      </c>
      <c r="H250" s="3" t="str">
        <f>MID(D250,5,2)</f>
        <v>03</v>
      </c>
      <c r="I250" s="3" t="str">
        <f>MID(D250,3,2)</f>
        <v>04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 t="s">
        <v>31</v>
      </c>
    </row>
    <row r="251" spans="1:20">
      <c r="A251" t="s">
        <v>523</v>
      </c>
      <c r="B251" t="s">
        <v>514</v>
      </c>
      <c r="C251" t="s">
        <v>515</v>
      </c>
      <c r="D251">
        <v>35040309</v>
      </c>
      <c r="E251">
        <v>106</v>
      </c>
      <c r="F251">
        <v>12</v>
      </c>
      <c r="G251" s="4">
        <f>F251/E251*100</f>
        <v>11.320754716981133</v>
      </c>
      <c r="H251" s="3" t="str">
        <f>MID(D251,5,2)</f>
        <v>03</v>
      </c>
      <c r="I251" s="3" t="str">
        <f>MID(D251,3,2)</f>
        <v>04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1</v>
      </c>
      <c r="Q251">
        <v>1</v>
      </c>
      <c r="R251">
        <v>0</v>
      </c>
      <c r="S251">
        <v>0</v>
      </c>
      <c r="T251" t="s">
        <v>29</v>
      </c>
    </row>
    <row r="252" spans="1:20">
      <c r="A252" t="s">
        <v>567</v>
      </c>
      <c r="B252" t="s">
        <v>542</v>
      </c>
      <c r="C252" t="s">
        <v>543</v>
      </c>
      <c r="D252">
        <v>35040401</v>
      </c>
      <c r="E252">
        <v>137</v>
      </c>
      <c r="F252">
        <v>15</v>
      </c>
      <c r="G252" s="4">
        <f>F252/E252*100</f>
        <v>10.948905109489052</v>
      </c>
      <c r="H252" s="3" t="str">
        <f>MID(D252,5,2)</f>
        <v>04</v>
      </c>
      <c r="I252" s="3" t="str">
        <f>MID(D252,3,2)</f>
        <v>04</v>
      </c>
      <c r="J252">
        <v>2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1</v>
      </c>
      <c r="Q252">
        <v>0</v>
      </c>
      <c r="R252">
        <v>0</v>
      </c>
      <c r="S252">
        <v>0</v>
      </c>
      <c r="T252" t="s">
        <v>31</v>
      </c>
    </row>
    <row r="253" spans="1:20">
      <c r="A253" t="s">
        <v>566</v>
      </c>
      <c r="B253" t="s">
        <v>542</v>
      </c>
      <c r="C253" t="s">
        <v>543</v>
      </c>
      <c r="D253">
        <v>35040402</v>
      </c>
      <c r="E253">
        <v>118</v>
      </c>
      <c r="F253">
        <v>25</v>
      </c>
      <c r="G253" s="4">
        <f>F253/E253*100</f>
        <v>21.1864406779661</v>
      </c>
      <c r="H253" s="3" t="str">
        <f>MID(D253,5,2)</f>
        <v>04</v>
      </c>
      <c r="I253" s="3" t="str">
        <f>MID(D253,3,2)</f>
        <v>04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 t="s">
        <v>31</v>
      </c>
    </row>
    <row r="254" spans="1:20">
      <c r="A254" t="s">
        <v>569</v>
      </c>
      <c r="B254" t="s">
        <v>542</v>
      </c>
      <c r="C254" t="s">
        <v>543</v>
      </c>
      <c r="D254">
        <v>35040403</v>
      </c>
      <c r="E254">
        <v>146</v>
      </c>
      <c r="F254">
        <v>7</v>
      </c>
      <c r="G254" s="4">
        <f>F254/E254*100</f>
        <v>4.7945205479452051</v>
      </c>
      <c r="H254" s="3" t="str">
        <f>MID(D254,5,2)</f>
        <v>04</v>
      </c>
      <c r="I254" s="3" t="str">
        <f>MID(D254,3,2)</f>
        <v>04</v>
      </c>
      <c r="J254">
        <v>1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1</v>
      </c>
      <c r="Q254">
        <v>1</v>
      </c>
      <c r="R254">
        <v>0</v>
      </c>
      <c r="S254">
        <v>0</v>
      </c>
      <c r="T254" t="s">
        <v>31</v>
      </c>
    </row>
    <row r="255" spans="1:20">
      <c r="A255" t="s">
        <v>541</v>
      </c>
      <c r="B255" t="s">
        <v>542</v>
      </c>
      <c r="C255" t="s">
        <v>543</v>
      </c>
      <c r="D255">
        <v>35040404</v>
      </c>
      <c r="E255">
        <v>182</v>
      </c>
      <c r="F255">
        <v>28</v>
      </c>
      <c r="G255" s="4">
        <f>F255/E255*100</f>
        <v>15.384615384615385</v>
      </c>
      <c r="H255" s="3" t="str">
        <f>MID(D255,5,2)</f>
        <v>04</v>
      </c>
      <c r="I255" s="3" t="str">
        <f>MID(D255,3,2)</f>
        <v>04</v>
      </c>
      <c r="J255">
        <v>1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1</v>
      </c>
      <c r="Q255">
        <v>0</v>
      </c>
      <c r="R255">
        <v>0</v>
      </c>
      <c r="S255">
        <v>0</v>
      </c>
      <c r="T255" t="s">
        <v>31</v>
      </c>
    </row>
    <row r="256" spans="1:20">
      <c r="A256" t="s">
        <v>544</v>
      </c>
      <c r="B256" t="s">
        <v>542</v>
      </c>
      <c r="C256" t="s">
        <v>543</v>
      </c>
      <c r="D256">
        <v>35040404</v>
      </c>
      <c r="E256">
        <v>182</v>
      </c>
      <c r="F256">
        <v>28</v>
      </c>
      <c r="G256" s="4">
        <f>F256/E256*100</f>
        <v>15.384615384615385</v>
      </c>
      <c r="H256" s="3" t="str">
        <f>MID(D256,5,2)</f>
        <v>04</v>
      </c>
      <c r="I256" s="3" t="str">
        <f>MID(D256,3,2)</f>
        <v>04</v>
      </c>
      <c r="J256">
        <v>1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1</v>
      </c>
      <c r="Q256">
        <v>0</v>
      </c>
      <c r="R256">
        <v>0</v>
      </c>
      <c r="S256">
        <v>0</v>
      </c>
      <c r="T256" t="s">
        <v>31</v>
      </c>
    </row>
    <row r="257" spans="1:20">
      <c r="A257" t="s">
        <v>568</v>
      </c>
      <c r="B257" t="s">
        <v>542</v>
      </c>
      <c r="C257" t="s">
        <v>543</v>
      </c>
      <c r="D257">
        <v>35040405</v>
      </c>
      <c r="E257">
        <v>118</v>
      </c>
      <c r="F257">
        <v>13</v>
      </c>
      <c r="G257" s="4">
        <f>F257/E257*100</f>
        <v>11.016949152542372</v>
      </c>
      <c r="H257" s="3" t="str">
        <f>MID(D257,5,2)</f>
        <v>04</v>
      </c>
      <c r="I257" s="3" t="str">
        <f>MID(D257,3,2)</f>
        <v>04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2</v>
      </c>
      <c r="Q257">
        <v>0</v>
      </c>
      <c r="R257">
        <v>1</v>
      </c>
      <c r="S257">
        <v>0</v>
      </c>
      <c r="T257" t="s">
        <v>31</v>
      </c>
    </row>
    <row r="258" spans="1:20">
      <c r="A258" t="s">
        <v>570</v>
      </c>
      <c r="B258" t="s">
        <v>542</v>
      </c>
      <c r="C258" t="s">
        <v>543</v>
      </c>
      <c r="D258">
        <v>35040405</v>
      </c>
      <c r="E258">
        <v>118</v>
      </c>
      <c r="F258">
        <v>13</v>
      </c>
      <c r="G258" s="4">
        <f>F258/E258*100</f>
        <v>11.016949152542372</v>
      </c>
      <c r="H258" s="3" t="str">
        <f>MID(D258,5,2)</f>
        <v>04</v>
      </c>
      <c r="I258" s="3" t="str">
        <f>MID(D258,3,2)</f>
        <v>04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2</v>
      </c>
      <c r="Q258">
        <v>0</v>
      </c>
      <c r="R258">
        <v>1</v>
      </c>
      <c r="S258">
        <v>0</v>
      </c>
      <c r="T258" t="s">
        <v>31</v>
      </c>
    </row>
    <row r="259" spans="1:20">
      <c r="A259" t="s">
        <v>356</v>
      </c>
      <c r="B259" t="s">
        <v>357</v>
      </c>
      <c r="C259" t="s">
        <v>358</v>
      </c>
      <c r="D259">
        <v>35040601</v>
      </c>
      <c r="E259">
        <v>90</v>
      </c>
      <c r="F259">
        <v>4</v>
      </c>
      <c r="G259" s="4">
        <f>F259/E259*100</f>
        <v>4.4444444444444446</v>
      </c>
      <c r="H259" s="3" t="str">
        <f>MID(D259,5,2)</f>
        <v>06</v>
      </c>
      <c r="I259" s="3" t="str">
        <f>MID(D259,3,2)</f>
        <v>04</v>
      </c>
      <c r="J259">
        <v>2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 t="s">
        <v>84</v>
      </c>
    </row>
    <row r="260" spans="1:20">
      <c r="A260" t="s">
        <v>360</v>
      </c>
      <c r="B260" t="s">
        <v>357</v>
      </c>
      <c r="C260" t="s">
        <v>358</v>
      </c>
      <c r="D260">
        <v>35040602</v>
      </c>
      <c r="E260">
        <v>88</v>
      </c>
      <c r="F260">
        <v>2</v>
      </c>
      <c r="G260" s="4">
        <f>F260/E260*100</f>
        <v>2.2727272727272729</v>
      </c>
      <c r="H260" s="3" t="str">
        <f>MID(D260,5,2)</f>
        <v>06</v>
      </c>
      <c r="I260" s="3" t="str">
        <f>MID(D260,3,2)</f>
        <v>04</v>
      </c>
      <c r="J260">
        <v>1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1</v>
      </c>
      <c r="Q260">
        <v>0</v>
      </c>
      <c r="R260">
        <v>0</v>
      </c>
      <c r="S260">
        <v>0</v>
      </c>
      <c r="T260" t="s">
        <v>67</v>
      </c>
    </row>
    <row r="261" spans="1:20">
      <c r="A261" t="s">
        <v>368</v>
      </c>
      <c r="B261" t="s">
        <v>357</v>
      </c>
      <c r="C261" t="s">
        <v>358</v>
      </c>
      <c r="D261">
        <v>35040603</v>
      </c>
      <c r="E261">
        <v>80</v>
      </c>
      <c r="F261">
        <v>3</v>
      </c>
      <c r="G261" s="4">
        <f>F261/E261*100</f>
        <v>3.75</v>
      </c>
      <c r="H261" s="3" t="str">
        <f>MID(D261,5,2)</f>
        <v>06</v>
      </c>
      <c r="I261" s="3" t="str">
        <f>MID(D261,3,2)</f>
        <v>04</v>
      </c>
      <c r="J261">
        <v>1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1</v>
      </c>
      <c r="Q261">
        <v>0</v>
      </c>
      <c r="R261">
        <v>0</v>
      </c>
      <c r="S261">
        <v>0</v>
      </c>
      <c r="T261" t="s">
        <v>60</v>
      </c>
    </row>
    <row r="262" spans="1:20">
      <c r="A262" t="s">
        <v>370</v>
      </c>
      <c r="B262" t="s">
        <v>357</v>
      </c>
      <c r="C262" t="s">
        <v>358</v>
      </c>
      <c r="D262">
        <v>35040604</v>
      </c>
      <c r="E262">
        <v>62</v>
      </c>
      <c r="F262">
        <v>3</v>
      </c>
      <c r="G262" s="4">
        <f>F262/E262*100</f>
        <v>4.838709677419355</v>
      </c>
      <c r="H262" s="3" t="str">
        <f>MID(D262,5,2)</f>
        <v>06</v>
      </c>
      <c r="I262" s="3" t="str">
        <f>MID(D262,3,2)</f>
        <v>04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1</v>
      </c>
      <c r="Q262">
        <v>0</v>
      </c>
      <c r="R262">
        <v>0</v>
      </c>
      <c r="S262">
        <v>0</v>
      </c>
      <c r="T262" t="s">
        <v>67</v>
      </c>
    </row>
    <row r="263" spans="1:20">
      <c r="A263" t="s">
        <v>375</v>
      </c>
      <c r="B263" t="s">
        <v>357</v>
      </c>
      <c r="C263" t="s">
        <v>358</v>
      </c>
      <c r="D263">
        <v>35040605</v>
      </c>
      <c r="E263">
        <v>52</v>
      </c>
      <c r="F263">
        <v>0</v>
      </c>
      <c r="G263" s="4">
        <f>F263/E263*100</f>
        <v>0</v>
      </c>
      <c r="H263" s="3" t="str">
        <f>MID(D263,5,2)</f>
        <v>06</v>
      </c>
      <c r="I263" s="3" t="str">
        <f>MID(D263,3,2)</f>
        <v>04</v>
      </c>
      <c r="J263">
        <v>1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1</v>
      </c>
      <c r="Q263">
        <v>0</v>
      </c>
      <c r="R263">
        <v>0</v>
      </c>
      <c r="S263">
        <v>0</v>
      </c>
      <c r="T263" t="s">
        <v>67</v>
      </c>
    </row>
    <row r="264" spans="1:20">
      <c r="A264" t="s">
        <v>378</v>
      </c>
      <c r="B264" t="s">
        <v>357</v>
      </c>
      <c r="C264" t="s">
        <v>358</v>
      </c>
      <c r="D264">
        <v>35040606</v>
      </c>
      <c r="E264">
        <v>90</v>
      </c>
      <c r="F264">
        <v>3</v>
      </c>
      <c r="G264" s="4">
        <f>F264/E264*100</f>
        <v>3.3333333333333335</v>
      </c>
      <c r="H264" s="3" t="str">
        <f>MID(D264,5,2)</f>
        <v>06</v>
      </c>
      <c r="I264" s="3" t="str">
        <f>MID(D264,3,2)</f>
        <v>04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1</v>
      </c>
      <c r="Q264">
        <v>0</v>
      </c>
      <c r="R264">
        <v>0</v>
      </c>
      <c r="S264">
        <v>0</v>
      </c>
      <c r="T264" t="s">
        <v>67</v>
      </c>
    </row>
    <row r="265" spans="1:20">
      <c r="A265" t="s">
        <v>560</v>
      </c>
      <c r="B265" t="s">
        <v>553</v>
      </c>
      <c r="C265" t="s">
        <v>554</v>
      </c>
      <c r="D265">
        <v>35040709</v>
      </c>
      <c r="E265">
        <v>85</v>
      </c>
      <c r="F265">
        <v>10</v>
      </c>
      <c r="G265" s="4">
        <f>F265/E265*100</f>
        <v>11.76470588235294</v>
      </c>
      <c r="H265" s="3" t="str">
        <f>MID(D265,5,2)</f>
        <v>07</v>
      </c>
      <c r="I265" s="3" t="str">
        <f>MID(D265,3,2)</f>
        <v>04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 t="s">
        <v>29</v>
      </c>
    </row>
    <row r="266" spans="1:20">
      <c r="A266" t="s">
        <v>552</v>
      </c>
      <c r="B266" t="s">
        <v>553</v>
      </c>
      <c r="C266" t="s">
        <v>554</v>
      </c>
      <c r="D266">
        <v>35040801</v>
      </c>
      <c r="E266">
        <v>125</v>
      </c>
      <c r="F266">
        <v>12</v>
      </c>
      <c r="G266" s="4">
        <f>F266/E266*100</f>
        <v>9.6</v>
      </c>
      <c r="H266" s="3" t="str">
        <f>MID(D266,5,2)</f>
        <v>08</v>
      </c>
      <c r="I266" s="3" t="str">
        <f>MID(D266,3,2)</f>
        <v>04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1</v>
      </c>
      <c r="Q266">
        <v>0</v>
      </c>
      <c r="R266">
        <v>0</v>
      </c>
      <c r="S266">
        <v>0</v>
      </c>
      <c r="T266" t="s">
        <v>29</v>
      </c>
    </row>
    <row r="267" spans="1:20">
      <c r="A267" t="s">
        <v>555</v>
      </c>
      <c r="B267" t="s">
        <v>553</v>
      </c>
      <c r="C267" t="s">
        <v>554</v>
      </c>
      <c r="D267">
        <v>35040802</v>
      </c>
      <c r="E267">
        <v>85</v>
      </c>
      <c r="F267">
        <v>10</v>
      </c>
      <c r="G267" s="4">
        <f>F267/E267*100</f>
        <v>11.76470588235294</v>
      </c>
      <c r="H267" s="3" t="str">
        <f>MID(D267,5,2)</f>
        <v>08</v>
      </c>
      <c r="I267" s="3" t="str">
        <f>MID(D267,3,2)</f>
        <v>04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 t="s">
        <v>29</v>
      </c>
    </row>
    <row r="268" spans="1:20">
      <c r="A268" t="s">
        <v>556</v>
      </c>
      <c r="B268" t="s">
        <v>553</v>
      </c>
      <c r="C268" t="s">
        <v>554</v>
      </c>
      <c r="D268">
        <v>35040803</v>
      </c>
      <c r="E268">
        <v>125</v>
      </c>
      <c r="F268">
        <v>12</v>
      </c>
      <c r="G268" s="4">
        <f>F268/E268*100</f>
        <v>9.6</v>
      </c>
      <c r="H268" s="3" t="str">
        <f>MID(D268,5,2)</f>
        <v>08</v>
      </c>
      <c r="I268" s="3" t="str">
        <f>MID(D268,3,2)</f>
        <v>04</v>
      </c>
      <c r="J268">
        <v>2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1</v>
      </c>
      <c r="Q268">
        <v>0</v>
      </c>
      <c r="R268">
        <v>0</v>
      </c>
      <c r="S268">
        <v>0</v>
      </c>
      <c r="T268" t="s">
        <v>29</v>
      </c>
    </row>
    <row r="269" spans="1:20">
      <c r="A269" t="s">
        <v>557</v>
      </c>
      <c r="B269" t="s">
        <v>553</v>
      </c>
      <c r="C269" t="s">
        <v>554</v>
      </c>
      <c r="D269">
        <v>35040804</v>
      </c>
      <c r="E269">
        <v>125</v>
      </c>
      <c r="F269">
        <v>13</v>
      </c>
      <c r="G269" s="4">
        <f>F269/E269*100</f>
        <v>10.4</v>
      </c>
      <c r="H269" s="3" t="str">
        <f>MID(D269,5,2)</f>
        <v>08</v>
      </c>
      <c r="I269" s="3" t="str">
        <f>MID(D269,3,2)</f>
        <v>04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1</v>
      </c>
      <c r="Q269">
        <v>0</v>
      </c>
      <c r="R269">
        <v>0</v>
      </c>
      <c r="S269">
        <v>0</v>
      </c>
      <c r="T269" t="s">
        <v>29</v>
      </c>
    </row>
    <row r="270" spans="1:20">
      <c r="A270" t="s">
        <v>558</v>
      </c>
      <c r="B270" t="s">
        <v>553</v>
      </c>
      <c r="C270" t="s">
        <v>554</v>
      </c>
      <c r="D270">
        <v>35040805</v>
      </c>
      <c r="E270">
        <v>85</v>
      </c>
      <c r="F270">
        <v>7</v>
      </c>
      <c r="G270" s="4">
        <f>F270/E270*100</f>
        <v>8.235294117647058</v>
      </c>
      <c r="H270" s="3" t="str">
        <f>MID(D270,5,2)</f>
        <v>08</v>
      </c>
      <c r="I270" s="3" t="str">
        <f>MID(D270,3,2)</f>
        <v>04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1</v>
      </c>
      <c r="Q270">
        <v>0</v>
      </c>
      <c r="R270">
        <v>0</v>
      </c>
      <c r="S270">
        <v>0</v>
      </c>
      <c r="T270" t="s">
        <v>20</v>
      </c>
    </row>
    <row r="271" spans="1:20">
      <c r="A271" t="s">
        <v>559</v>
      </c>
      <c r="B271" t="s">
        <v>553</v>
      </c>
      <c r="C271" t="s">
        <v>554</v>
      </c>
      <c r="D271">
        <v>35040808</v>
      </c>
      <c r="E271">
        <v>85</v>
      </c>
      <c r="F271">
        <v>10</v>
      </c>
      <c r="G271" s="4">
        <f>F271/E271*100</f>
        <v>11.76470588235294</v>
      </c>
      <c r="H271" s="3" t="str">
        <f>MID(D271,5,2)</f>
        <v>08</v>
      </c>
      <c r="I271" s="3" t="str">
        <f>MID(D271,3,2)</f>
        <v>04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 t="s">
        <v>20</v>
      </c>
    </row>
    <row r="272" spans="1:20">
      <c r="A272" t="s">
        <v>275</v>
      </c>
      <c r="B272" t="s">
        <v>276</v>
      </c>
      <c r="C272" t="s">
        <v>277</v>
      </c>
      <c r="D272">
        <v>35040901</v>
      </c>
      <c r="E272">
        <v>106</v>
      </c>
      <c r="F272">
        <v>8</v>
      </c>
      <c r="G272" s="4">
        <f>F272/E272*100</f>
        <v>7.5471698113207548</v>
      </c>
      <c r="H272" s="3" t="str">
        <f>MID(D272,5,2)</f>
        <v>09</v>
      </c>
      <c r="I272" s="3" t="str">
        <f>MID(D272,3,2)</f>
        <v>04</v>
      </c>
      <c r="J272">
        <v>1</v>
      </c>
      <c r="K272">
        <v>0</v>
      </c>
      <c r="L272">
        <v>1</v>
      </c>
      <c r="M272">
        <v>0</v>
      </c>
      <c r="N272">
        <v>0</v>
      </c>
      <c r="O272">
        <v>0</v>
      </c>
      <c r="P272">
        <v>2</v>
      </c>
      <c r="Q272">
        <v>3</v>
      </c>
      <c r="R272">
        <v>0</v>
      </c>
      <c r="S272">
        <v>0</v>
      </c>
      <c r="T272" t="s">
        <v>29</v>
      </c>
    </row>
    <row r="273" spans="1:20">
      <c r="A273" t="s">
        <v>278</v>
      </c>
      <c r="B273" t="s">
        <v>276</v>
      </c>
      <c r="C273" t="s">
        <v>277</v>
      </c>
      <c r="D273">
        <v>35040902</v>
      </c>
      <c r="E273">
        <v>145</v>
      </c>
      <c r="F273">
        <v>11</v>
      </c>
      <c r="G273" s="4">
        <f>F273/E273*100</f>
        <v>7.5862068965517242</v>
      </c>
      <c r="H273" s="3" t="str">
        <f>MID(D273,5,2)</f>
        <v>09</v>
      </c>
      <c r="I273" s="3" t="str">
        <f>MID(D273,3,2)</f>
        <v>04</v>
      </c>
      <c r="J273">
        <v>1</v>
      </c>
      <c r="K273">
        <v>1</v>
      </c>
      <c r="L273">
        <v>0</v>
      </c>
      <c r="M273">
        <v>0</v>
      </c>
      <c r="N273">
        <v>0</v>
      </c>
      <c r="O273">
        <v>0</v>
      </c>
      <c r="P273">
        <v>1</v>
      </c>
      <c r="Q273">
        <v>0</v>
      </c>
      <c r="R273">
        <v>0</v>
      </c>
      <c r="S273">
        <v>0</v>
      </c>
      <c r="T273" t="s">
        <v>31</v>
      </c>
    </row>
    <row r="274" spans="1:20">
      <c r="A274" t="s">
        <v>279</v>
      </c>
      <c r="B274" t="s">
        <v>276</v>
      </c>
      <c r="C274" t="s">
        <v>277</v>
      </c>
      <c r="D274">
        <v>35040905</v>
      </c>
      <c r="E274">
        <v>69</v>
      </c>
      <c r="F274">
        <v>7</v>
      </c>
      <c r="G274" s="4">
        <f>F274/E274*100</f>
        <v>10.144927536231885</v>
      </c>
      <c r="H274" s="3" t="str">
        <f>MID(D274,5,2)</f>
        <v>09</v>
      </c>
      <c r="I274" s="3" t="str">
        <f>MID(D274,3,2)</f>
        <v>04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1</v>
      </c>
      <c r="Q274">
        <v>1</v>
      </c>
      <c r="R274">
        <v>0</v>
      </c>
      <c r="S274">
        <v>0</v>
      </c>
      <c r="T274" t="s">
        <v>79</v>
      </c>
    </row>
    <row r="275" spans="1:20">
      <c r="A275" t="s">
        <v>280</v>
      </c>
      <c r="B275" t="s">
        <v>276</v>
      </c>
      <c r="C275" t="s">
        <v>277</v>
      </c>
      <c r="D275">
        <v>35040907</v>
      </c>
      <c r="E275">
        <v>56</v>
      </c>
      <c r="F275">
        <v>3</v>
      </c>
      <c r="G275" s="4">
        <f>F275/E275*100</f>
        <v>5.3571428571428568</v>
      </c>
      <c r="H275" s="3" t="str">
        <f>MID(D275,5,2)</f>
        <v>09</v>
      </c>
      <c r="I275" s="3" t="str">
        <f>MID(D275,3,2)</f>
        <v>04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 t="s">
        <v>60</v>
      </c>
    </row>
    <row r="276" spans="1:20">
      <c r="A276" t="s">
        <v>281</v>
      </c>
      <c r="B276" t="s">
        <v>276</v>
      </c>
      <c r="C276" t="s">
        <v>277</v>
      </c>
      <c r="D276">
        <v>35040908</v>
      </c>
      <c r="E276">
        <v>65</v>
      </c>
      <c r="F276">
        <v>5</v>
      </c>
      <c r="G276" s="4">
        <f>F276/E276*100</f>
        <v>7.6923076923076925</v>
      </c>
      <c r="H276" s="3" t="str">
        <f>MID(D276,5,2)</f>
        <v>09</v>
      </c>
      <c r="I276" s="3" t="str">
        <f>MID(D276,3,2)</f>
        <v>04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 t="s">
        <v>31</v>
      </c>
    </row>
    <row r="277" spans="1:20">
      <c r="A277" t="s">
        <v>64</v>
      </c>
      <c r="B277" t="s">
        <v>65</v>
      </c>
      <c r="C277" t="s">
        <v>66</v>
      </c>
      <c r="D277">
        <v>35040903</v>
      </c>
      <c r="E277">
        <v>212</v>
      </c>
      <c r="F277">
        <v>6</v>
      </c>
      <c r="G277" s="4">
        <f>F277/E277*100</f>
        <v>2.8301886792452833</v>
      </c>
      <c r="H277" s="3" t="str">
        <f>MID(D277,5,2)</f>
        <v>09</v>
      </c>
      <c r="I277" s="3" t="str">
        <f>MID(D277,3,2)</f>
        <v>04</v>
      </c>
      <c r="J277">
        <v>1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1</v>
      </c>
      <c r="Q277">
        <v>0</v>
      </c>
      <c r="R277">
        <v>0</v>
      </c>
      <c r="S277">
        <v>0</v>
      </c>
      <c r="T277" t="s">
        <v>67</v>
      </c>
    </row>
    <row r="278" spans="1:20">
      <c r="A278" t="s">
        <v>68</v>
      </c>
      <c r="B278" t="s">
        <v>65</v>
      </c>
      <c r="C278" t="s">
        <v>66</v>
      </c>
      <c r="D278">
        <v>35040904</v>
      </c>
      <c r="E278">
        <v>95</v>
      </c>
      <c r="F278">
        <v>8</v>
      </c>
      <c r="G278" s="4">
        <f>F278/E278*100</f>
        <v>8.4210526315789469</v>
      </c>
      <c r="H278" s="3" t="str">
        <f>MID(D278,5,2)</f>
        <v>09</v>
      </c>
      <c r="I278" s="3" t="str">
        <f>MID(D278,3,2)</f>
        <v>04</v>
      </c>
      <c r="J278">
        <v>1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1</v>
      </c>
      <c r="Q278">
        <v>0</v>
      </c>
      <c r="R278">
        <v>0</v>
      </c>
      <c r="S278">
        <v>0</v>
      </c>
      <c r="T278" t="s">
        <v>67</v>
      </c>
    </row>
    <row r="279" spans="1:20">
      <c r="A279" t="s">
        <v>69</v>
      </c>
      <c r="B279" t="s">
        <v>65</v>
      </c>
      <c r="C279" t="s">
        <v>66</v>
      </c>
      <c r="D279">
        <v>35040906</v>
      </c>
      <c r="E279">
        <v>37</v>
      </c>
      <c r="F279">
        <v>4</v>
      </c>
      <c r="G279" s="4">
        <f>F279/E279*100</f>
        <v>10.810810810810811</v>
      </c>
      <c r="H279" s="3" t="str">
        <f>MID(D279,5,2)</f>
        <v>09</v>
      </c>
      <c r="I279" s="3" t="str">
        <f>MID(D279,3,2)</f>
        <v>04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1</v>
      </c>
      <c r="Q279">
        <v>0</v>
      </c>
      <c r="R279">
        <v>0</v>
      </c>
      <c r="S279">
        <v>0</v>
      </c>
      <c r="T279" t="s">
        <v>67</v>
      </c>
    </row>
    <row r="280" spans="1:20">
      <c r="A280" t="s">
        <v>345</v>
      </c>
      <c r="B280" t="s">
        <v>346</v>
      </c>
      <c r="C280" t="s">
        <v>347</v>
      </c>
      <c r="D280">
        <v>35050101</v>
      </c>
      <c r="E280">
        <v>75</v>
      </c>
      <c r="F280">
        <v>7</v>
      </c>
      <c r="G280" s="4">
        <f>F280/E280*100</f>
        <v>9.3333333333333339</v>
      </c>
      <c r="H280" s="3" t="str">
        <f>MID(D280,5,2)</f>
        <v>01</v>
      </c>
      <c r="I280" s="3" t="str">
        <f>MID(D280,3,2)</f>
        <v>05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 t="s">
        <v>79</v>
      </c>
    </row>
    <row r="281" spans="1:20">
      <c r="A281" t="s">
        <v>350</v>
      </c>
      <c r="B281" t="s">
        <v>346</v>
      </c>
      <c r="C281" t="s">
        <v>347</v>
      </c>
      <c r="D281">
        <v>35050102</v>
      </c>
      <c r="E281">
        <v>94</v>
      </c>
      <c r="F281">
        <v>12</v>
      </c>
      <c r="G281" s="4">
        <f>F281/E281*100</f>
        <v>12.76595744680851</v>
      </c>
      <c r="H281" s="3" t="str">
        <f>MID(D281,5,2)</f>
        <v>01</v>
      </c>
      <c r="I281" s="3" t="str">
        <f>MID(D281,3,2)</f>
        <v>05</v>
      </c>
      <c r="J281">
        <v>1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1</v>
      </c>
      <c r="Q281">
        <v>0</v>
      </c>
      <c r="R281">
        <v>0</v>
      </c>
      <c r="S281">
        <v>0</v>
      </c>
      <c r="T281" t="s">
        <v>29</v>
      </c>
    </row>
    <row r="282" spans="1:20">
      <c r="A282" t="s">
        <v>354</v>
      </c>
      <c r="B282" t="s">
        <v>346</v>
      </c>
      <c r="C282" t="s">
        <v>347</v>
      </c>
      <c r="D282">
        <v>35050103</v>
      </c>
      <c r="E282">
        <v>92</v>
      </c>
      <c r="F282">
        <v>15</v>
      </c>
      <c r="G282" s="4">
        <f>F282/E282*100</f>
        <v>16.304347826086957</v>
      </c>
      <c r="H282" s="3" t="str">
        <f>MID(D282,5,2)</f>
        <v>01</v>
      </c>
      <c r="I282" s="3" t="str">
        <f>MID(D282,3,2)</f>
        <v>05</v>
      </c>
      <c r="J282">
        <v>1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1</v>
      </c>
      <c r="Q282">
        <v>0</v>
      </c>
      <c r="R282">
        <v>0</v>
      </c>
      <c r="S282">
        <v>0</v>
      </c>
      <c r="T282" t="s">
        <v>20</v>
      </c>
    </row>
    <row r="283" spans="1:20">
      <c r="A283" t="s">
        <v>355</v>
      </c>
      <c r="B283" t="s">
        <v>346</v>
      </c>
      <c r="C283" t="s">
        <v>347</v>
      </c>
      <c r="D283">
        <v>35050104</v>
      </c>
      <c r="E283">
        <v>84</v>
      </c>
      <c r="F283">
        <v>11</v>
      </c>
      <c r="G283" s="4">
        <f>F283/E283*100</f>
        <v>13.095238095238097</v>
      </c>
      <c r="H283" s="3" t="str">
        <f>MID(D283,5,2)</f>
        <v>01</v>
      </c>
      <c r="I283" s="3" t="str">
        <f>MID(D283,3,2)</f>
        <v>05</v>
      </c>
      <c r="J283">
        <v>1</v>
      </c>
      <c r="K283">
        <v>0</v>
      </c>
      <c r="L283">
        <v>1</v>
      </c>
      <c r="M283">
        <v>0</v>
      </c>
      <c r="N283">
        <v>0</v>
      </c>
      <c r="O283">
        <v>0</v>
      </c>
      <c r="P283">
        <v>2</v>
      </c>
      <c r="Q283">
        <v>0</v>
      </c>
      <c r="R283">
        <v>0</v>
      </c>
      <c r="S283">
        <v>0</v>
      </c>
      <c r="T283" t="s">
        <v>20</v>
      </c>
    </row>
    <row r="284" spans="1:20">
      <c r="A284" t="s">
        <v>359</v>
      </c>
      <c r="B284" t="s">
        <v>346</v>
      </c>
      <c r="C284" t="s">
        <v>347</v>
      </c>
      <c r="D284">
        <v>35050105</v>
      </c>
      <c r="E284">
        <v>68</v>
      </c>
      <c r="F284">
        <v>7</v>
      </c>
      <c r="G284" s="4">
        <f>F284/E284*100</f>
        <v>10.294117647058822</v>
      </c>
      <c r="H284" s="3" t="str">
        <f>MID(D284,5,2)</f>
        <v>01</v>
      </c>
      <c r="I284" s="3" t="str">
        <f>MID(D284,3,2)</f>
        <v>05</v>
      </c>
      <c r="J284">
        <v>1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1</v>
      </c>
      <c r="Q284">
        <v>0</v>
      </c>
      <c r="R284">
        <v>0</v>
      </c>
      <c r="S284">
        <v>0</v>
      </c>
      <c r="T284" t="s">
        <v>20</v>
      </c>
    </row>
    <row r="285" spans="1:20">
      <c r="A285" t="s">
        <v>365</v>
      </c>
      <c r="B285" t="s">
        <v>346</v>
      </c>
      <c r="C285" t="s">
        <v>347</v>
      </c>
      <c r="D285">
        <v>35050106</v>
      </c>
      <c r="E285">
        <v>75</v>
      </c>
      <c r="F285">
        <v>8</v>
      </c>
      <c r="G285" s="4">
        <f>F285/E285*100</f>
        <v>10.666666666666668</v>
      </c>
      <c r="H285" s="3" t="str">
        <f>MID(D285,5,2)</f>
        <v>01</v>
      </c>
      <c r="I285" s="3" t="str">
        <f>MID(D285,3,2)</f>
        <v>05</v>
      </c>
      <c r="J285">
        <v>1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1</v>
      </c>
      <c r="Q285">
        <v>0</v>
      </c>
      <c r="R285">
        <v>0</v>
      </c>
      <c r="S285">
        <v>0</v>
      </c>
      <c r="T285" t="s">
        <v>20</v>
      </c>
    </row>
    <row r="286" spans="1:20">
      <c r="A286" t="s">
        <v>366</v>
      </c>
      <c r="B286" t="s">
        <v>346</v>
      </c>
      <c r="C286" t="s">
        <v>347</v>
      </c>
      <c r="D286">
        <v>35050107</v>
      </c>
      <c r="E286">
        <v>83</v>
      </c>
      <c r="F286">
        <v>16</v>
      </c>
      <c r="G286" s="4">
        <f>F286/E286*100</f>
        <v>19.277108433734941</v>
      </c>
      <c r="H286" s="3" t="str">
        <f>MID(D286,5,2)</f>
        <v>01</v>
      </c>
      <c r="I286" s="3" t="str">
        <f>MID(D286,3,2)</f>
        <v>05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1</v>
      </c>
      <c r="Q286">
        <v>0</v>
      </c>
      <c r="R286">
        <v>0</v>
      </c>
      <c r="S286">
        <v>0</v>
      </c>
      <c r="T286" t="s">
        <v>20</v>
      </c>
    </row>
    <row r="287" spans="1:20">
      <c r="A287" t="s">
        <v>367</v>
      </c>
      <c r="B287" t="s">
        <v>346</v>
      </c>
      <c r="C287" t="s">
        <v>347</v>
      </c>
      <c r="D287">
        <v>35050108</v>
      </c>
      <c r="E287">
        <v>68</v>
      </c>
      <c r="F287">
        <v>6</v>
      </c>
      <c r="G287" s="4">
        <f>F287/E287*100</f>
        <v>8.8235294117647065</v>
      </c>
      <c r="H287" s="3" t="str">
        <f>MID(D287,5,2)</f>
        <v>01</v>
      </c>
      <c r="I287" s="3" t="str">
        <f>MID(D287,3,2)</f>
        <v>05</v>
      </c>
      <c r="J287">
        <v>1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1</v>
      </c>
      <c r="Q287">
        <v>0</v>
      </c>
      <c r="R287">
        <v>0</v>
      </c>
      <c r="S287">
        <v>0</v>
      </c>
      <c r="T287" t="s">
        <v>20</v>
      </c>
    </row>
    <row r="288" spans="1:20">
      <c r="A288" t="s">
        <v>369</v>
      </c>
      <c r="B288" t="s">
        <v>346</v>
      </c>
      <c r="C288" t="s">
        <v>347</v>
      </c>
      <c r="D288">
        <v>35050109</v>
      </c>
      <c r="E288">
        <v>58</v>
      </c>
      <c r="F288">
        <v>9</v>
      </c>
      <c r="G288" s="4">
        <f>F288/E288*100</f>
        <v>15.517241379310345</v>
      </c>
      <c r="H288" s="3" t="str">
        <f>MID(D288,5,2)</f>
        <v>01</v>
      </c>
      <c r="I288" s="3" t="str">
        <f>MID(D288,3,2)</f>
        <v>05</v>
      </c>
      <c r="J288">
        <v>1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1</v>
      </c>
      <c r="Q288">
        <v>0</v>
      </c>
      <c r="R288">
        <v>0</v>
      </c>
      <c r="S288">
        <v>0</v>
      </c>
      <c r="T288" t="s">
        <v>20</v>
      </c>
    </row>
    <row r="289" spans="1:20">
      <c r="A289" t="s">
        <v>371</v>
      </c>
      <c r="B289" t="s">
        <v>346</v>
      </c>
      <c r="C289" t="s">
        <v>347</v>
      </c>
      <c r="D289">
        <v>35050110</v>
      </c>
      <c r="E289">
        <v>84</v>
      </c>
      <c r="F289">
        <v>5</v>
      </c>
      <c r="G289" s="4">
        <f>F289/E289*100</f>
        <v>5.9523809523809517</v>
      </c>
      <c r="H289" s="3" t="str">
        <f>MID(D289,5,2)</f>
        <v>01</v>
      </c>
      <c r="I289" s="3" t="str">
        <f>MID(D289,3,2)</f>
        <v>05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 t="s">
        <v>20</v>
      </c>
    </row>
    <row r="290" spans="1:20">
      <c r="A290" t="s">
        <v>372</v>
      </c>
      <c r="B290" t="s">
        <v>346</v>
      </c>
      <c r="C290" t="s">
        <v>347</v>
      </c>
      <c r="D290">
        <v>35050111</v>
      </c>
      <c r="E290">
        <v>32</v>
      </c>
      <c r="F290">
        <v>2</v>
      </c>
      <c r="G290" s="4">
        <f>F290/E290*100</f>
        <v>6.25</v>
      </c>
      <c r="H290" s="3" t="str">
        <f>MID(D290,5,2)</f>
        <v>01</v>
      </c>
      <c r="I290" s="3" t="str">
        <f>MID(D290,3,2)</f>
        <v>05</v>
      </c>
    </row>
    <row r="291" spans="1:20">
      <c r="A291" t="s">
        <v>373</v>
      </c>
      <c r="B291" t="s">
        <v>346</v>
      </c>
      <c r="C291" t="s">
        <v>347</v>
      </c>
      <c r="D291">
        <v>35050111</v>
      </c>
      <c r="E291">
        <v>30</v>
      </c>
      <c r="F291">
        <v>2</v>
      </c>
      <c r="G291" s="4">
        <f>F291/E291*100</f>
        <v>6.666666666666667</v>
      </c>
      <c r="H291" s="3" t="str">
        <f>MID(D291,5,2)</f>
        <v>01</v>
      </c>
      <c r="I291" s="3" t="str">
        <f>MID(D291,3,2)</f>
        <v>05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 t="s">
        <v>79</v>
      </c>
    </row>
    <row r="292" spans="1:20">
      <c r="A292" t="s">
        <v>374</v>
      </c>
      <c r="B292" t="s">
        <v>346</v>
      </c>
      <c r="C292" t="s">
        <v>347</v>
      </c>
      <c r="D292">
        <v>35050112</v>
      </c>
      <c r="E292">
        <v>97</v>
      </c>
      <c r="F292">
        <v>12</v>
      </c>
      <c r="G292" s="4">
        <f>F292/E292*100</f>
        <v>12.371134020618557</v>
      </c>
      <c r="H292" s="3" t="str">
        <f>MID(D292,5,2)</f>
        <v>01</v>
      </c>
      <c r="I292" s="3" t="str">
        <f>MID(D292,3,2)</f>
        <v>05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 t="s">
        <v>20</v>
      </c>
    </row>
    <row r="293" spans="1:20">
      <c r="A293" t="s">
        <v>495</v>
      </c>
      <c r="B293" t="s">
        <v>496</v>
      </c>
      <c r="C293" t="s">
        <v>497</v>
      </c>
      <c r="D293">
        <v>35050301</v>
      </c>
      <c r="E293">
        <v>34</v>
      </c>
      <c r="F293">
        <v>5</v>
      </c>
      <c r="G293" s="4">
        <f>F293/E293*100</f>
        <v>14.705882352941178</v>
      </c>
      <c r="H293" s="3" t="str">
        <f>MID(D293,5,2)</f>
        <v>03</v>
      </c>
      <c r="I293" s="3" t="str">
        <f>MID(D293,3,2)</f>
        <v>05</v>
      </c>
      <c r="J293">
        <v>1</v>
      </c>
      <c r="K293">
        <v>0</v>
      </c>
      <c r="P293">
        <v>1</v>
      </c>
      <c r="Q293">
        <v>1</v>
      </c>
      <c r="T293" t="s">
        <v>29</v>
      </c>
    </row>
    <row r="294" spans="1:20">
      <c r="A294" t="s">
        <v>498</v>
      </c>
      <c r="B294" t="s">
        <v>496</v>
      </c>
      <c r="C294" t="s">
        <v>497</v>
      </c>
      <c r="D294">
        <v>35050303</v>
      </c>
      <c r="E294">
        <v>56</v>
      </c>
      <c r="F294">
        <v>5</v>
      </c>
      <c r="G294" s="4">
        <f>F294/E294*100</f>
        <v>8.9285714285714288</v>
      </c>
      <c r="H294" s="3" t="str">
        <f>MID(D294,5,2)</f>
        <v>03</v>
      </c>
      <c r="I294" s="3" t="str">
        <f>MID(D294,3,2)</f>
        <v>05</v>
      </c>
      <c r="J294">
        <v>1</v>
      </c>
      <c r="K294">
        <v>0</v>
      </c>
      <c r="P294">
        <v>1</v>
      </c>
      <c r="Q294">
        <v>1</v>
      </c>
      <c r="T294" t="s">
        <v>29</v>
      </c>
    </row>
    <row r="295" spans="1:20">
      <c r="A295" t="s">
        <v>499</v>
      </c>
      <c r="B295" t="s">
        <v>496</v>
      </c>
      <c r="C295" t="s">
        <v>497</v>
      </c>
      <c r="D295">
        <v>35050304</v>
      </c>
      <c r="E295">
        <v>55</v>
      </c>
      <c r="F295">
        <v>3</v>
      </c>
      <c r="G295" s="4">
        <f>F295/E295*100</f>
        <v>5.4545454545454541</v>
      </c>
      <c r="H295" s="3" t="str">
        <f>MID(D295,5,2)</f>
        <v>03</v>
      </c>
      <c r="I295" s="3" t="str">
        <f>MID(D295,3,2)</f>
        <v>05</v>
      </c>
      <c r="P295">
        <v>1</v>
      </c>
      <c r="Q295">
        <v>1</v>
      </c>
      <c r="T295" t="s">
        <v>29</v>
      </c>
    </row>
    <row r="296" spans="1:20">
      <c r="A296" t="s">
        <v>500</v>
      </c>
      <c r="B296" t="s">
        <v>496</v>
      </c>
      <c r="C296" t="s">
        <v>497</v>
      </c>
      <c r="D296">
        <v>35050310</v>
      </c>
      <c r="E296">
        <v>35</v>
      </c>
      <c r="F296">
        <v>7</v>
      </c>
      <c r="G296" s="4">
        <f>F296/E296*100</f>
        <v>20</v>
      </c>
      <c r="H296" s="3" t="str">
        <f>MID(D296,5,2)</f>
        <v>03</v>
      </c>
      <c r="I296" s="3" t="str">
        <f>MID(D296,3,2)</f>
        <v>05</v>
      </c>
      <c r="J296">
        <v>1</v>
      </c>
      <c r="K296">
        <v>1</v>
      </c>
      <c r="P296">
        <v>1</v>
      </c>
      <c r="Q296">
        <v>1</v>
      </c>
      <c r="T296" t="s">
        <v>29</v>
      </c>
    </row>
    <row r="297" spans="1:20">
      <c r="A297" t="s">
        <v>501</v>
      </c>
      <c r="B297" t="s">
        <v>496</v>
      </c>
      <c r="C297" t="s">
        <v>497</v>
      </c>
      <c r="D297">
        <v>35050311</v>
      </c>
      <c r="E297">
        <v>35</v>
      </c>
      <c r="F297">
        <v>4</v>
      </c>
      <c r="G297" s="4">
        <f>F297/E297*100</f>
        <v>11.428571428571429</v>
      </c>
      <c r="H297" s="3" t="str">
        <f>MID(D297,5,2)</f>
        <v>03</v>
      </c>
      <c r="I297" s="3" t="str">
        <f>MID(D297,3,2)</f>
        <v>05</v>
      </c>
      <c r="P297">
        <v>1</v>
      </c>
      <c r="Q297">
        <v>0</v>
      </c>
      <c r="T297" t="s">
        <v>29</v>
      </c>
    </row>
    <row r="298" spans="1:20">
      <c r="A298" t="s">
        <v>502</v>
      </c>
      <c r="B298" t="s">
        <v>496</v>
      </c>
      <c r="C298" t="s">
        <v>497</v>
      </c>
      <c r="D298">
        <v>35050312</v>
      </c>
      <c r="E298">
        <v>56</v>
      </c>
      <c r="F298">
        <v>8</v>
      </c>
      <c r="G298" s="4">
        <f>F298/E298*100</f>
        <v>14.285714285714285</v>
      </c>
      <c r="H298" s="3" t="str">
        <f>MID(D298,5,2)</f>
        <v>03</v>
      </c>
      <c r="I298" s="3" t="str">
        <f>MID(D298,3,2)</f>
        <v>05</v>
      </c>
      <c r="J298">
        <v>1</v>
      </c>
      <c r="K298">
        <v>0</v>
      </c>
      <c r="P298">
        <v>1</v>
      </c>
      <c r="Q298">
        <v>1</v>
      </c>
      <c r="T298" t="s">
        <v>29</v>
      </c>
    </row>
    <row r="299" spans="1:20">
      <c r="A299" t="s">
        <v>603</v>
      </c>
      <c r="B299" t="s">
        <v>604</v>
      </c>
      <c r="C299" t="s">
        <v>605</v>
      </c>
      <c r="D299">
        <v>35050501</v>
      </c>
      <c r="E299">
        <v>204</v>
      </c>
      <c r="F299">
        <v>21</v>
      </c>
      <c r="G299" s="4">
        <f>F299/E299*100</f>
        <v>10.294117647058822</v>
      </c>
      <c r="H299" s="3" t="str">
        <f>MID(D299,5,2)</f>
        <v>05</v>
      </c>
      <c r="I299" s="3" t="str">
        <f>MID(D299,3,2)</f>
        <v>05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1</v>
      </c>
      <c r="Q299">
        <v>1</v>
      </c>
      <c r="R299">
        <v>0</v>
      </c>
      <c r="S299">
        <v>0</v>
      </c>
      <c r="T299" t="s">
        <v>606</v>
      </c>
    </row>
    <row r="300" spans="1:20">
      <c r="A300" t="s">
        <v>607</v>
      </c>
      <c r="B300" t="s">
        <v>604</v>
      </c>
      <c r="C300" t="s">
        <v>605</v>
      </c>
      <c r="D300">
        <v>35050502</v>
      </c>
      <c r="E300">
        <v>243</v>
      </c>
      <c r="F300">
        <v>24</v>
      </c>
      <c r="G300" s="4">
        <f>F300/E300*100</f>
        <v>9.8765432098765427</v>
      </c>
      <c r="H300" s="3" t="str">
        <f>MID(D300,5,2)</f>
        <v>05</v>
      </c>
      <c r="I300" s="3" t="str">
        <f>MID(D300,3,2)</f>
        <v>05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1</v>
      </c>
      <c r="Q300">
        <v>1</v>
      </c>
      <c r="R300">
        <v>0</v>
      </c>
      <c r="S300">
        <v>0</v>
      </c>
      <c r="T300" t="s">
        <v>608</v>
      </c>
    </row>
    <row r="301" spans="1:20">
      <c r="A301" t="s">
        <v>609</v>
      </c>
      <c r="B301" t="s">
        <v>604</v>
      </c>
      <c r="C301" t="s">
        <v>605</v>
      </c>
      <c r="D301">
        <v>35050503</v>
      </c>
      <c r="E301">
        <v>131</v>
      </c>
      <c r="F301">
        <v>16</v>
      </c>
      <c r="G301" s="4">
        <f>F301/E301*100</f>
        <v>12.213740458015266</v>
      </c>
      <c r="H301" s="3" t="str">
        <f>MID(D301,5,2)</f>
        <v>05</v>
      </c>
      <c r="I301" s="3" t="str">
        <f>MID(D301,3,2)</f>
        <v>05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1</v>
      </c>
      <c r="Q301">
        <v>1</v>
      </c>
      <c r="R301">
        <v>0</v>
      </c>
      <c r="S301">
        <v>0</v>
      </c>
      <c r="T301" t="s">
        <v>610</v>
      </c>
    </row>
    <row r="302" spans="1:20">
      <c r="A302" t="s">
        <v>611</v>
      </c>
      <c r="B302" t="s">
        <v>604</v>
      </c>
      <c r="C302" t="s">
        <v>605</v>
      </c>
      <c r="D302">
        <v>35050504</v>
      </c>
      <c r="E302">
        <v>155</v>
      </c>
      <c r="F302">
        <v>18</v>
      </c>
      <c r="G302" s="4">
        <f>F302/E302*100</f>
        <v>11.612903225806452</v>
      </c>
      <c r="H302" s="3" t="str">
        <f>MID(D302,5,2)</f>
        <v>05</v>
      </c>
      <c r="I302" s="3" t="str">
        <f>MID(D302,3,2)</f>
        <v>05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1</v>
      </c>
      <c r="Q302">
        <v>1</v>
      </c>
      <c r="R302">
        <v>0</v>
      </c>
      <c r="S302">
        <v>0</v>
      </c>
      <c r="T302" t="s">
        <v>606</v>
      </c>
    </row>
    <row r="303" spans="1:20">
      <c r="A303" t="s">
        <v>612</v>
      </c>
      <c r="B303" t="s">
        <v>604</v>
      </c>
      <c r="C303" t="s">
        <v>605</v>
      </c>
      <c r="D303">
        <v>35050505</v>
      </c>
      <c r="E303">
        <v>167</v>
      </c>
      <c r="F303">
        <v>15</v>
      </c>
      <c r="G303" s="4">
        <f>F303/E303*100</f>
        <v>8.9820359281437128</v>
      </c>
      <c r="H303" s="3" t="str">
        <f>MID(D303,5,2)</f>
        <v>05</v>
      </c>
      <c r="I303" s="3" t="str">
        <f>MID(D303,3,2)</f>
        <v>05</v>
      </c>
      <c r="J303">
        <v>1</v>
      </c>
      <c r="K303">
        <v>1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 t="s">
        <v>610</v>
      </c>
    </row>
    <row r="304" spans="1:20">
      <c r="A304" t="s">
        <v>613</v>
      </c>
      <c r="B304" t="s">
        <v>604</v>
      </c>
      <c r="C304" t="s">
        <v>605</v>
      </c>
      <c r="D304">
        <v>35050506</v>
      </c>
      <c r="E304">
        <v>87</v>
      </c>
      <c r="F304">
        <v>11</v>
      </c>
      <c r="G304" s="4">
        <f>F304/E304*100</f>
        <v>12.643678160919542</v>
      </c>
      <c r="H304" s="3" t="str">
        <f>MID(D304,5,2)</f>
        <v>05</v>
      </c>
      <c r="I304" s="3" t="str">
        <f>MID(D304,3,2)</f>
        <v>05</v>
      </c>
      <c r="J304">
        <v>1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1</v>
      </c>
      <c r="Q304">
        <v>1</v>
      </c>
      <c r="R304">
        <v>0</v>
      </c>
      <c r="S304">
        <v>0</v>
      </c>
      <c r="T304" t="s">
        <v>29</v>
      </c>
    </row>
    <row r="305" spans="1:20">
      <c r="A305" t="s">
        <v>614</v>
      </c>
      <c r="B305" t="s">
        <v>604</v>
      </c>
      <c r="C305" t="s">
        <v>605</v>
      </c>
      <c r="D305">
        <v>35050507</v>
      </c>
      <c r="E305">
        <v>220</v>
      </c>
      <c r="F305">
        <v>20</v>
      </c>
      <c r="G305" s="4">
        <f>F305/E305*100</f>
        <v>9.0909090909090917</v>
      </c>
      <c r="H305" s="3" t="str">
        <f>MID(D305,5,2)</f>
        <v>05</v>
      </c>
      <c r="I305" s="3" t="str">
        <f>MID(D305,3,2)</f>
        <v>05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1</v>
      </c>
      <c r="Q305">
        <v>1</v>
      </c>
      <c r="R305">
        <v>0</v>
      </c>
      <c r="S305">
        <v>0</v>
      </c>
      <c r="T305" t="s">
        <v>29</v>
      </c>
    </row>
    <row r="306" spans="1:20">
      <c r="A306" t="s">
        <v>615</v>
      </c>
      <c r="B306" t="s">
        <v>604</v>
      </c>
      <c r="C306" t="s">
        <v>605</v>
      </c>
      <c r="D306">
        <v>35050508</v>
      </c>
      <c r="E306">
        <v>136</v>
      </c>
      <c r="F306">
        <v>16</v>
      </c>
      <c r="G306" s="4">
        <f>F306/E306*100</f>
        <v>11.76470588235294</v>
      </c>
      <c r="H306" s="3" t="str">
        <f>MID(D306,5,2)</f>
        <v>05</v>
      </c>
      <c r="I306" s="3" t="str">
        <f>MID(D306,3,2)</f>
        <v>05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1</v>
      </c>
      <c r="Q306">
        <v>1</v>
      </c>
      <c r="R306">
        <v>0</v>
      </c>
      <c r="S306">
        <v>0</v>
      </c>
      <c r="T306" t="s">
        <v>610</v>
      </c>
    </row>
    <row r="307" spans="1:20">
      <c r="A307" t="s">
        <v>616</v>
      </c>
      <c r="B307" t="s">
        <v>604</v>
      </c>
      <c r="C307" t="s">
        <v>605</v>
      </c>
      <c r="D307">
        <v>35050509</v>
      </c>
      <c r="E307">
        <v>126</v>
      </c>
      <c r="F307">
        <v>16</v>
      </c>
      <c r="G307" s="4">
        <f>F307/E307*100</f>
        <v>12.698412698412698</v>
      </c>
      <c r="H307" s="3" t="str">
        <f>MID(D307,5,2)</f>
        <v>05</v>
      </c>
      <c r="I307" s="3" t="str">
        <f>MID(D307,3,2)</f>
        <v>05</v>
      </c>
      <c r="J307">
        <v>1</v>
      </c>
      <c r="K307">
        <v>1</v>
      </c>
      <c r="L307">
        <v>1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 t="s">
        <v>606</v>
      </c>
    </row>
    <row r="308" spans="1:20">
      <c r="A308" t="s">
        <v>487</v>
      </c>
      <c r="B308" t="s">
        <v>488</v>
      </c>
      <c r="C308" t="s">
        <v>489</v>
      </c>
      <c r="D308">
        <v>35060101</v>
      </c>
      <c r="E308">
        <v>210</v>
      </c>
      <c r="F308">
        <v>17</v>
      </c>
      <c r="G308" s="4">
        <f>F308/E308*100</f>
        <v>8.0952380952380949</v>
      </c>
      <c r="H308" s="3" t="str">
        <f>MID(D308,5,2)</f>
        <v>01</v>
      </c>
      <c r="I308" s="3" t="str">
        <f>MID(D308,3,2)</f>
        <v>06</v>
      </c>
      <c r="J308">
        <v>1</v>
      </c>
      <c r="K308">
        <v>0</v>
      </c>
      <c r="P308">
        <v>1</v>
      </c>
      <c r="Q308">
        <v>1</v>
      </c>
      <c r="T308" t="s">
        <v>29</v>
      </c>
    </row>
    <row r="309" spans="1:20">
      <c r="A309" t="s">
        <v>490</v>
      </c>
      <c r="B309" t="s">
        <v>488</v>
      </c>
      <c r="C309" t="s">
        <v>489</v>
      </c>
      <c r="D309">
        <v>35060102</v>
      </c>
      <c r="E309">
        <v>190</v>
      </c>
      <c r="F309">
        <v>18</v>
      </c>
      <c r="G309" s="4">
        <f>F309/E309*100</f>
        <v>9.4736842105263168</v>
      </c>
      <c r="H309" s="3" t="str">
        <f>MID(D309,5,2)</f>
        <v>01</v>
      </c>
      <c r="I309" s="3" t="str">
        <f>MID(D309,3,2)</f>
        <v>06</v>
      </c>
      <c r="P309">
        <v>1</v>
      </c>
      <c r="Q309">
        <v>0</v>
      </c>
      <c r="T309" t="s">
        <v>29</v>
      </c>
    </row>
    <row r="310" spans="1:20">
      <c r="A310" t="s">
        <v>491</v>
      </c>
      <c r="B310" t="s">
        <v>488</v>
      </c>
      <c r="C310" t="s">
        <v>489</v>
      </c>
      <c r="D310">
        <v>35060103</v>
      </c>
      <c r="E310">
        <v>242</v>
      </c>
      <c r="F310">
        <v>31</v>
      </c>
      <c r="G310" s="4">
        <f>F310/E310*100</f>
        <v>12.809917355371899</v>
      </c>
      <c r="H310" s="3" t="str">
        <f>MID(D310,5,2)</f>
        <v>01</v>
      </c>
      <c r="I310" s="3" t="str">
        <f>MID(D310,3,2)</f>
        <v>06</v>
      </c>
      <c r="J310">
        <v>1</v>
      </c>
      <c r="K310">
        <v>0</v>
      </c>
      <c r="T310" t="s">
        <v>29</v>
      </c>
    </row>
    <row r="311" spans="1:20">
      <c r="A311" t="s">
        <v>492</v>
      </c>
      <c r="B311" t="s">
        <v>488</v>
      </c>
      <c r="C311" t="s">
        <v>489</v>
      </c>
      <c r="D311">
        <v>35060104</v>
      </c>
      <c r="E311">
        <v>240</v>
      </c>
      <c r="F311">
        <v>32</v>
      </c>
      <c r="G311" s="4">
        <f>F311/E311*100</f>
        <v>13.333333333333334</v>
      </c>
      <c r="H311" s="3" t="str">
        <f>MID(D311,5,2)</f>
        <v>01</v>
      </c>
      <c r="I311" s="3" t="str">
        <f>MID(D311,3,2)</f>
        <v>06</v>
      </c>
      <c r="L311">
        <v>1</v>
      </c>
      <c r="M311">
        <v>0</v>
      </c>
      <c r="P311">
        <v>1</v>
      </c>
      <c r="Q311">
        <v>1</v>
      </c>
      <c r="T311" t="s">
        <v>29</v>
      </c>
    </row>
    <row r="312" spans="1:20">
      <c r="A312" t="s">
        <v>493</v>
      </c>
      <c r="B312" t="s">
        <v>488</v>
      </c>
      <c r="C312" t="s">
        <v>489</v>
      </c>
      <c r="D312">
        <v>35060108</v>
      </c>
      <c r="E312">
        <v>345</v>
      </c>
      <c r="F312">
        <v>45</v>
      </c>
      <c r="G312" s="4">
        <f>F312/E312*100</f>
        <v>13.043478260869565</v>
      </c>
      <c r="H312" s="3" t="str">
        <f>MID(D312,5,2)</f>
        <v>01</v>
      </c>
      <c r="I312" s="3" t="str">
        <f>MID(D312,3,2)</f>
        <v>06</v>
      </c>
      <c r="J312">
        <v>1</v>
      </c>
      <c r="K312">
        <v>0</v>
      </c>
      <c r="P312">
        <v>1</v>
      </c>
      <c r="Q312">
        <v>1</v>
      </c>
      <c r="T312" t="s">
        <v>29</v>
      </c>
    </row>
    <row r="313" spans="1:20">
      <c r="A313" t="s">
        <v>494</v>
      </c>
      <c r="B313" t="s">
        <v>488</v>
      </c>
      <c r="C313" t="s">
        <v>489</v>
      </c>
      <c r="D313">
        <v>35060109</v>
      </c>
      <c r="E313">
        <v>210</v>
      </c>
      <c r="F313">
        <v>17</v>
      </c>
      <c r="G313" s="4">
        <f>F313/E313*100</f>
        <v>8.0952380952380949</v>
      </c>
      <c r="H313" s="3" t="str">
        <f>MID(D313,5,2)</f>
        <v>01</v>
      </c>
      <c r="I313" s="3" t="str">
        <f>MID(D313,3,2)</f>
        <v>06</v>
      </c>
      <c r="J313">
        <v>1</v>
      </c>
      <c r="K313">
        <v>1</v>
      </c>
      <c r="T313" t="s">
        <v>29</v>
      </c>
    </row>
    <row r="314" spans="1:20">
      <c r="A314" t="s">
        <v>17</v>
      </c>
      <c r="B314" t="s">
        <v>18</v>
      </c>
      <c r="C314" t="s">
        <v>19</v>
      </c>
      <c r="D314">
        <v>35060105</v>
      </c>
      <c r="E314">
        <v>177</v>
      </c>
      <c r="F314">
        <v>23</v>
      </c>
      <c r="G314" s="4">
        <f>F314/E314*100</f>
        <v>12.994350282485875</v>
      </c>
      <c r="H314" s="3" t="str">
        <f>MID(D314,5,2)</f>
        <v>01</v>
      </c>
      <c r="I314" s="3" t="str">
        <f>MID(D314,3,2)</f>
        <v>06</v>
      </c>
      <c r="J314">
        <v>1</v>
      </c>
      <c r="K314">
        <v>1</v>
      </c>
      <c r="L314">
        <v>0</v>
      </c>
      <c r="M314">
        <v>0</v>
      </c>
      <c r="N314">
        <v>0</v>
      </c>
      <c r="O314">
        <v>0</v>
      </c>
      <c r="P314">
        <v>1</v>
      </c>
      <c r="Q314">
        <v>1</v>
      </c>
      <c r="R314">
        <v>0</v>
      </c>
      <c r="S314">
        <v>0</v>
      </c>
      <c r="T314" t="s">
        <v>20</v>
      </c>
    </row>
    <row r="315" spans="1:20">
      <c r="A315" t="s">
        <v>21</v>
      </c>
      <c r="B315" t="s">
        <v>18</v>
      </c>
      <c r="C315" t="s">
        <v>19</v>
      </c>
      <c r="D315">
        <v>35060106</v>
      </c>
      <c r="E315">
        <v>129</v>
      </c>
      <c r="F315">
        <v>17</v>
      </c>
      <c r="G315" s="4">
        <f>F315/E315*100</f>
        <v>13.178294573643413</v>
      </c>
      <c r="H315" s="3" t="str">
        <f>MID(D315,5,2)</f>
        <v>01</v>
      </c>
      <c r="I315" s="3" t="str">
        <f>MID(D315,3,2)</f>
        <v>06</v>
      </c>
      <c r="J315">
        <v>0</v>
      </c>
      <c r="K315">
        <v>0</v>
      </c>
      <c r="L315">
        <v>1</v>
      </c>
      <c r="M315">
        <v>0</v>
      </c>
      <c r="N315">
        <v>0</v>
      </c>
      <c r="O315">
        <v>0</v>
      </c>
      <c r="P315">
        <v>1</v>
      </c>
      <c r="Q315">
        <v>1</v>
      </c>
      <c r="R315">
        <v>0</v>
      </c>
      <c r="S315">
        <v>0</v>
      </c>
      <c r="T315" t="s">
        <v>22</v>
      </c>
    </row>
    <row r="316" spans="1:20">
      <c r="A316" t="s">
        <v>23</v>
      </c>
      <c r="B316" t="s">
        <v>18</v>
      </c>
      <c r="C316" t="s">
        <v>19</v>
      </c>
      <c r="D316">
        <v>35060107</v>
      </c>
      <c r="E316">
        <v>145</v>
      </c>
      <c r="F316">
        <v>10</v>
      </c>
      <c r="G316" s="4">
        <f>F316/E316*100</f>
        <v>6.8965517241379306</v>
      </c>
      <c r="H316" s="3" t="str">
        <f>MID(D316,5,2)</f>
        <v>01</v>
      </c>
      <c r="I316" s="3" t="str">
        <f>MID(D316,3,2)</f>
        <v>06</v>
      </c>
      <c r="J316">
        <v>0</v>
      </c>
      <c r="K316">
        <v>0</v>
      </c>
      <c r="L316">
        <v>1</v>
      </c>
      <c r="M316">
        <v>0</v>
      </c>
      <c r="N316">
        <v>0</v>
      </c>
      <c r="O316">
        <v>0</v>
      </c>
      <c r="P316">
        <v>1</v>
      </c>
      <c r="Q316">
        <v>1</v>
      </c>
      <c r="R316">
        <v>0</v>
      </c>
      <c r="S316">
        <v>0</v>
      </c>
      <c r="T316" t="s">
        <v>22</v>
      </c>
    </row>
    <row r="317" spans="1:20">
      <c r="A317" t="s">
        <v>24</v>
      </c>
      <c r="B317" t="s">
        <v>18</v>
      </c>
      <c r="C317" t="s">
        <v>19</v>
      </c>
      <c r="D317">
        <v>35060110</v>
      </c>
      <c r="E317">
        <v>132</v>
      </c>
      <c r="F317">
        <v>8</v>
      </c>
      <c r="G317" s="4">
        <f>F317/E317*100</f>
        <v>6.0606060606060606</v>
      </c>
      <c r="H317" s="3" t="str">
        <f>MID(D317,5,2)</f>
        <v>01</v>
      </c>
      <c r="I317" s="3" t="str">
        <f>MID(D317,3,2)</f>
        <v>06</v>
      </c>
      <c r="J317">
        <v>1</v>
      </c>
      <c r="K317">
        <v>1</v>
      </c>
      <c r="L317">
        <v>0</v>
      </c>
      <c r="M317">
        <v>0</v>
      </c>
      <c r="N317">
        <v>0</v>
      </c>
      <c r="O317">
        <v>0</v>
      </c>
      <c r="P317">
        <v>1</v>
      </c>
      <c r="Q317">
        <v>1</v>
      </c>
      <c r="R317">
        <v>0</v>
      </c>
      <c r="S317">
        <v>0</v>
      </c>
      <c r="T317" t="s">
        <v>25</v>
      </c>
    </row>
    <row r="318" spans="1:20">
      <c r="A318" t="s">
        <v>341</v>
      </c>
      <c r="B318" t="s">
        <v>342</v>
      </c>
      <c r="C318" t="s">
        <v>343</v>
      </c>
      <c r="D318">
        <v>35060201</v>
      </c>
      <c r="E318">
        <v>46</v>
      </c>
      <c r="F318">
        <v>10</v>
      </c>
      <c r="G318" s="4">
        <f>F318/E318*100</f>
        <v>21.739130434782609</v>
      </c>
      <c r="H318" s="3" t="str">
        <f>MID(D318,5,2)</f>
        <v>02</v>
      </c>
      <c r="I318" s="3" t="str">
        <f>MID(D318,3,2)</f>
        <v>06</v>
      </c>
      <c r="J318">
        <v>1</v>
      </c>
      <c r="K318">
        <v>0</v>
      </c>
      <c r="T318" t="s">
        <v>29</v>
      </c>
    </row>
    <row r="319" spans="1:20">
      <c r="A319" t="s">
        <v>344</v>
      </c>
      <c r="B319" t="s">
        <v>342</v>
      </c>
      <c r="C319" t="s">
        <v>343</v>
      </c>
      <c r="D319">
        <v>35060203</v>
      </c>
      <c r="E319">
        <v>71</v>
      </c>
      <c r="F319">
        <v>11</v>
      </c>
      <c r="G319" s="4">
        <f>F319/E319*100</f>
        <v>15.492957746478872</v>
      </c>
      <c r="H319" s="3" t="str">
        <f>MID(D319,5,2)</f>
        <v>02</v>
      </c>
      <c r="I319" s="3" t="str">
        <f>MID(D319,3,2)</f>
        <v>06</v>
      </c>
      <c r="J319">
        <v>1</v>
      </c>
      <c r="K319">
        <v>1</v>
      </c>
      <c r="T319" t="s">
        <v>29</v>
      </c>
    </row>
    <row r="320" spans="1:20">
      <c r="A320" t="s">
        <v>348</v>
      </c>
      <c r="B320" t="s">
        <v>342</v>
      </c>
      <c r="C320" t="s">
        <v>343</v>
      </c>
      <c r="D320">
        <v>35060207</v>
      </c>
      <c r="E320">
        <v>31</v>
      </c>
      <c r="F320">
        <v>12</v>
      </c>
      <c r="G320" s="4">
        <f>F320/E320*100</f>
        <v>38.70967741935484</v>
      </c>
      <c r="H320" s="3" t="str">
        <f>MID(D320,5,2)</f>
        <v>02</v>
      </c>
      <c r="I320" s="3" t="str">
        <f>MID(D320,3,2)</f>
        <v>06</v>
      </c>
      <c r="J320">
        <v>1</v>
      </c>
      <c r="K320">
        <v>0</v>
      </c>
      <c r="T320" t="s">
        <v>31</v>
      </c>
    </row>
    <row r="321" spans="1:20">
      <c r="A321" t="s">
        <v>349</v>
      </c>
      <c r="B321" t="s">
        <v>342</v>
      </c>
      <c r="C321" t="s">
        <v>343</v>
      </c>
      <c r="D321">
        <v>35060208</v>
      </c>
      <c r="E321">
        <v>48</v>
      </c>
      <c r="F321">
        <v>18</v>
      </c>
      <c r="G321" s="4">
        <f>F321/E321*100</f>
        <v>37.5</v>
      </c>
      <c r="H321" s="3" t="str">
        <f>MID(D321,5,2)</f>
        <v>02</v>
      </c>
      <c r="I321" s="3" t="str">
        <f>MID(D321,3,2)</f>
        <v>06</v>
      </c>
      <c r="J321">
        <v>0</v>
      </c>
      <c r="L321">
        <v>1</v>
      </c>
      <c r="M321">
        <v>0</v>
      </c>
      <c r="N321">
        <v>0</v>
      </c>
      <c r="T321" t="s">
        <v>29</v>
      </c>
    </row>
    <row r="322" spans="1:20">
      <c r="A322" t="s">
        <v>351</v>
      </c>
      <c r="B322" t="s">
        <v>342</v>
      </c>
      <c r="C322" t="s">
        <v>343</v>
      </c>
      <c r="D322">
        <v>35060209</v>
      </c>
      <c r="E322">
        <v>49</v>
      </c>
      <c r="F322">
        <v>3</v>
      </c>
      <c r="G322" s="4">
        <f>F322/E322*100</f>
        <v>6.1224489795918364</v>
      </c>
      <c r="H322" s="3" t="str">
        <f>MID(D322,5,2)</f>
        <v>02</v>
      </c>
      <c r="I322" s="3" t="str">
        <f>MID(D322,3,2)</f>
        <v>06</v>
      </c>
      <c r="P322">
        <v>1</v>
      </c>
      <c r="Q322">
        <v>0</v>
      </c>
      <c r="T322" t="s">
        <v>31</v>
      </c>
    </row>
    <row r="323" spans="1:20">
      <c r="A323" t="s">
        <v>352</v>
      </c>
      <c r="B323" t="s">
        <v>342</v>
      </c>
      <c r="C323" t="s">
        <v>343</v>
      </c>
      <c r="D323">
        <v>35060210</v>
      </c>
      <c r="E323">
        <v>58</v>
      </c>
      <c r="F323">
        <v>12</v>
      </c>
      <c r="G323" s="4">
        <f>F323/E323*100</f>
        <v>20.689655172413794</v>
      </c>
      <c r="H323" s="3" t="str">
        <f>MID(D323,5,2)</f>
        <v>02</v>
      </c>
      <c r="I323" s="3" t="str">
        <f>MID(D323,3,2)</f>
        <v>06</v>
      </c>
      <c r="P323">
        <v>1</v>
      </c>
      <c r="Q323">
        <v>0</v>
      </c>
      <c r="R323">
        <v>0</v>
      </c>
      <c r="T323" t="s">
        <v>29</v>
      </c>
    </row>
    <row r="324" spans="1:20">
      <c r="A324" t="s">
        <v>353</v>
      </c>
      <c r="B324" t="s">
        <v>342</v>
      </c>
      <c r="C324" t="s">
        <v>343</v>
      </c>
      <c r="D324">
        <v>35060214</v>
      </c>
      <c r="E324">
        <v>26</v>
      </c>
      <c r="F324">
        <v>6</v>
      </c>
      <c r="G324" s="4">
        <f>F324/E324*100</f>
        <v>23.076923076923077</v>
      </c>
      <c r="H324" s="3" t="str">
        <f>MID(D324,5,2)</f>
        <v>02</v>
      </c>
      <c r="I324" s="3" t="str">
        <f>MID(D324,3,2)</f>
        <v>06</v>
      </c>
      <c r="P324">
        <v>1</v>
      </c>
      <c r="Q324">
        <v>0</v>
      </c>
      <c r="T324" t="s">
        <v>31</v>
      </c>
    </row>
    <row r="325" spans="1:20">
      <c r="A325" t="s">
        <v>207</v>
      </c>
      <c r="B325" t="s">
        <v>205</v>
      </c>
      <c r="C325" t="s">
        <v>206</v>
      </c>
      <c r="D325">
        <v>35060304</v>
      </c>
      <c r="E325">
        <v>119</v>
      </c>
      <c r="F325">
        <v>20</v>
      </c>
      <c r="G325" s="4">
        <f>F325/E325*100</f>
        <v>16.806722689075631</v>
      </c>
      <c r="H325" s="3" t="str">
        <f>MID(D325,5,2)</f>
        <v>03</v>
      </c>
      <c r="I325" s="3" t="str">
        <f>MID(D325,3,2)</f>
        <v>06</v>
      </c>
      <c r="J325">
        <v>1</v>
      </c>
      <c r="K325">
        <v>0</v>
      </c>
      <c r="L325">
        <v>1</v>
      </c>
      <c r="M325">
        <v>0</v>
      </c>
      <c r="P325">
        <v>1</v>
      </c>
      <c r="Q325">
        <v>0</v>
      </c>
      <c r="T325" t="s">
        <v>31</v>
      </c>
    </row>
    <row r="326" spans="1:20">
      <c r="A326" t="s">
        <v>209</v>
      </c>
      <c r="B326" t="s">
        <v>205</v>
      </c>
      <c r="C326" t="s">
        <v>206</v>
      </c>
      <c r="D326">
        <v>35060305</v>
      </c>
      <c r="E326">
        <v>85</v>
      </c>
      <c r="F326">
        <v>22</v>
      </c>
      <c r="G326" s="4">
        <f>F326/E326*100</f>
        <v>25.882352941176475</v>
      </c>
      <c r="H326" s="3" t="str">
        <f>MID(D326,5,2)</f>
        <v>03</v>
      </c>
      <c r="I326" s="3" t="str">
        <f>MID(D326,3,2)</f>
        <v>06</v>
      </c>
      <c r="J326">
        <v>1</v>
      </c>
      <c r="K326">
        <v>0</v>
      </c>
      <c r="P326">
        <v>1</v>
      </c>
      <c r="Q326">
        <v>0</v>
      </c>
      <c r="T326" t="s">
        <v>31</v>
      </c>
    </row>
    <row r="327" spans="1:20">
      <c r="A327" t="s">
        <v>204</v>
      </c>
      <c r="B327" t="s">
        <v>205</v>
      </c>
      <c r="C327" t="s">
        <v>206</v>
      </c>
      <c r="D327">
        <v>35060307</v>
      </c>
      <c r="E327">
        <v>149</v>
      </c>
      <c r="F327">
        <v>28</v>
      </c>
      <c r="G327" s="4">
        <f>F327/E327*100</f>
        <v>18.791946308724832</v>
      </c>
      <c r="H327" s="3" t="str">
        <f>MID(D327,5,2)</f>
        <v>03</v>
      </c>
      <c r="I327" s="3" t="str">
        <f>MID(D327,3,2)</f>
        <v>06</v>
      </c>
      <c r="T327" t="s">
        <v>31</v>
      </c>
    </row>
    <row r="328" spans="1:20">
      <c r="A328" t="s">
        <v>208</v>
      </c>
      <c r="B328" t="s">
        <v>205</v>
      </c>
      <c r="C328" t="s">
        <v>206</v>
      </c>
      <c r="D328">
        <v>35060310</v>
      </c>
      <c r="E328">
        <v>95</v>
      </c>
      <c r="F328">
        <v>26</v>
      </c>
      <c r="G328" s="4">
        <f>F328/E328*100</f>
        <v>27.368421052631582</v>
      </c>
      <c r="H328" s="3" t="str">
        <f>MID(D328,5,2)</f>
        <v>03</v>
      </c>
      <c r="I328" s="3" t="str">
        <f>MID(D328,3,2)</f>
        <v>06</v>
      </c>
      <c r="T328" t="s">
        <v>31</v>
      </c>
    </row>
    <row r="329" spans="1:20">
      <c r="A329" t="s">
        <v>210</v>
      </c>
      <c r="B329" t="s">
        <v>205</v>
      </c>
      <c r="C329" t="s">
        <v>206</v>
      </c>
      <c r="D329">
        <v>35060312</v>
      </c>
      <c r="E329">
        <v>98</v>
      </c>
      <c r="F329">
        <v>26</v>
      </c>
      <c r="G329" s="4">
        <f>F329/E329*100</f>
        <v>26.530612244897959</v>
      </c>
      <c r="H329" s="3" t="str">
        <f>MID(D329,5,2)</f>
        <v>03</v>
      </c>
      <c r="I329" s="3" t="str">
        <f>MID(D329,3,2)</f>
        <v>06</v>
      </c>
      <c r="T329" t="s">
        <v>31</v>
      </c>
    </row>
    <row r="330" spans="1:20">
      <c r="A330" t="s">
        <v>153</v>
      </c>
      <c r="B330" t="s">
        <v>154</v>
      </c>
      <c r="C330" t="s">
        <v>155</v>
      </c>
      <c r="D330">
        <v>35060501</v>
      </c>
      <c r="E330">
        <v>109</v>
      </c>
      <c r="F330">
        <v>2</v>
      </c>
      <c r="G330" s="4">
        <f>F330/E330*100</f>
        <v>1.834862385321101</v>
      </c>
      <c r="H330" s="3" t="str">
        <f>MID(D330,5,2)</f>
        <v>05</v>
      </c>
      <c r="I330" s="3" t="str">
        <f>MID(D330,3,2)</f>
        <v>06</v>
      </c>
      <c r="J330">
        <v>1</v>
      </c>
      <c r="K330">
        <v>7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 t="s">
        <v>49</v>
      </c>
    </row>
    <row r="331" spans="1:20">
      <c r="A331" t="s">
        <v>156</v>
      </c>
      <c r="B331" t="s">
        <v>154</v>
      </c>
      <c r="C331" t="s">
        <v>155</v>
      </c>
      <c r="D331">
        <v>35060503</v>
      </c>
      <c r="E331">
        <v>59</v>
      </c>
      <c r="F331">
        <v>1</v>
      </c>
      <c r="G331" s="4">
        <f>F331/E331*100</f>
        <v>1.6949152542372881</v>
      </c>
      <c r="H331" s="3" t="str">
        <f>MID(D331,5,2)</f>
        <v>05</v>
      </c>
      <c r="I331" s="3" t="str">
        <f>MID(D331,3,2)</f>
        <v>06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 t="s">
        <v>84</v>
      </c>
    </row>
    <row r="332" spans="1:20">
      <c r="A332" t="s">
        <v>157</v>
      </c>
      <c r="B332" t="s">
        <v>154</v>
      </c>
      <c r="C332" t="s">
        <v>155</v>
      </c>
      <c r="D332">
        <v>35060507</v>
      </c>
      <c r="E332">
        <v>45</v>
      </c>
      <c r="F332">
        <v>4</v>
      </c>
      <c r="G332" s="4">
        <f>F332/E332*100</f>
        <v>8.8888888888888893</v>
      </c>
      <c r="H332" s="3" t="str">
        <f>MID(D332,5,2)</f>
        <v>05</v>
      </c>
      <c r="I332" s="3" t="str">
        <f>MID(D332,3,2)</f>
        <v>06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 t="s">
        <v>29</v>
      </c>
    </row>
    <row r="333" spans="1:20">
      <c r="A333" t="s">
        <v>158</v>
      </c>
      <c r="B333" t="s">
        <v>154</v>
      </c>
      <c r="C333" t="s">
        <v>155</v>
      </c>
      <c r="D333">
        <v>35060509</v>
      </c>
      <c r="E333">
        <v>76</v>
      </c>
      <c r="F333">
        <v>5</v>
      </c>
      <c r="G333" s="4">
        <f>F333/E333*100</f>
        <v>6.5789473684210522</v>
      </c>
      <c r="H333" s="3" t="str">
        <f>MID(D333,5,2)</f>
        <v>05</v>
      </c>
      <c r="I333" s="3" t="str">
        <f>MID(D333,3,2)</f>
        <v>06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 t="s">
        <v>29</v>
      </c>
    </row>
    <row r="334" spans="1:20">
      <c r="A334" t="s">
        <v>46</v>
      </c>
      <c r="B334" t="s">
        <v>47</v>
      </c>
      <c r="C334" t="s">
        <v>48</v>
      </c>
      <c r="D334">
        <v>35060701</v>
      </c>
      <c r="E334">
        <v>107</v>
      </c>
      <c r="F334">
        <v>3</v>
      </c>
      <c r="G334" s="4">
        <f>F334/E334*100</f>
        <v>2.8037383177570092</v>
      </c>
      <c r="H334" s="3" t="str">
        <f>MID(D334,5,2)</f>
        <v>07</v>
      </c>
      <c r="I334" s="3" t="str">
        <f>MID(D334,3,2)</f>
        <v>06</v>
      </c>
      <c r="J334">
        <v>1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1</v>
      </c>
      <c r="Q334">
        <v>0</v>
      </c>
      <c r="R334">
        <v>0</v>
      </c>
      <c r="S334">
        <v>0</v>
      </c>
      <c r="T334" t="s">
        <v>49</v>
      </c>
    </row>
    <row r="335" spans="1:20">
      <c r="A335" t="s">
        <v>50</v>
      </c>
      <c r="B335" t="s">
        <v>47</v>
      </c>
      <c r="C335" t="s">
        <v>48</v>
      </c>
      <c r="D335">
        <v>35060702</v>
      </c>
      <c r="E335">
        <v>134</v>
      </c>
      <c r="F335">
        <v>4</v>
      </c>
      <c r="G335" s="4">
        <f>F335/E335*100</f>
        <v>2.9850746268656714</v>
      </c>
      <c r="H335" s="3" t="str">
        <f>MID(D335,5,2)</f>
        <v>07</v>
      </c>
      <c r="I335" s="3" t="str">
        <f>MID(D335,3,2)</f>
        <v>06</v>
      </c>
      <c r="J335">
        <v>1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1</v>
      </c>
      <c r="Q335">
        <v>0</v>
      </c>
      <c r="R335">
        <v>0</v>
      </c>
      <c r="S335">
        <v>0</v>
      </c>
      <c r="T335" t="s">
        <v>49</v>
      </c>
    </row>
    <row r="336" spans="1:20">
      <c r="A336" t="s">
        <v>51</v>
      </c>
      <c r="B336" t="s">
        <v>47</v>
      </c>
      <c r="C336" t="s">
        <v>48</v>
      </c>
      <c r="D336">
        <v>35060703</v>
      </c>
      <c r="E336">
        <v>119</v>
      </c>
      <c r="F336">
        <v>4</v>
      </c>
      <c r="G336" s="4">
        <f>F336/E336*100</f>
        <v>3.3613445378151261</v>
      </c>
      <c r="H336" s="3" t="str">
        <f>MID(D336,5,2)</f>
        <v>07</v>
      </c>
      <c r="I336" s="3" t="str">
        <f>MID(D336,3,2)</f>
        <v>06</v>
      </c>
      <c r="J336">
        <v>1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1</v>
      </c>
      <c r="Q336">
        <v>0</v>
      </c>
      <c r="R336">
        <v>0</v>
      </c>
      <c r="S336">
        <v>0</v>
      </c>
      <c r="T336" t="s">
        <v>31</v>
      </c>
    </row>
    <row r="337" spans="1:20">
      <c r="A337" t="s">
        <v>52</v>
      </c>
      <c r="B337" t="s">
        <v>47</v>
      </c>
      <c r="C337" t="s">
        <v>48</v>
      </c>
      <c r="D337">
        <v>35060704</v>
      </c>
      <c r="E337">
        <v>72</v>
      </c>
      <c r="F337">
        <v>2</v>
      </c>
      <c r="G337" s="4">
        <f>F337/E337*100</f>
        <v>2.7777777777777777</v>
      </c>
      <c r="H337" s="3" t="str">
        <f>MID(D337,5,2)</f>
        <v>07</v>
      </c>
      <c r="I337" s="3" t="str">
        <f>MID(D337,3,2)</f>
        <v>06</v>
      </c>
      <c r="J337">
        <v>1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1</v>
      </c>
      <c r="Q337">
        <v>0</v>
      </c>
      <c r="R337">
        <v>0</v>
      </c>
      <c r="S337">
        <v>0</v>
      </c>
      <c r="T337" t="s">
        <v>49</v>
      </c>
    </row>
    <row r="338" spans="1:20">
      <c r="A338" t="s">
        <v>53</v>
      </c>
      <c r="B338" t="s">
        <v>47</v>
      </c>
      <c r="C338" t="s">
        <v>48</v>
      </c>
      <c r="D338">
        <v>35060705</v>
      </c>
      <c r="E338">
        <v>39</v>
      </c>
      <c r="F338">
        <v>2</v>
      </c>
      <c r="G338" s="4">
        <f>F338/E338*100</f>
        <v>5.1282051282051277</v>
      </c>
      <c r="H338" s="3" t="str">
        <f>MID(D338,5,2)</f>
        <v>07</v>
      </c>
      <c r="I338" s="3" t="str">
        <f>MID(D338,3,2)</f>
        <v>06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1</v>
      </c>
      <c r="Q338">
        <v>0</v>
      </c>
      <c r="R338">
        <v>0</v>
      </c>
      <c r="S338">
        <v>0</v>
      </c>
      <c r="T338" t="s">
        <v>49</v>
      </c>
    </row>
    <row r="339" spans="1:20">
      <c r="A339" t="s">
        <v>54</v>
      </c>
      <c r="B339" t="s">
        <v>47</v>
      </c>
      <c r="C339" t="s">
        <v>48</v>
      </c>
      <c r="D339">
        <v>35060706</v>
      </c>
      <c r="E339">
        <v>105</v>
      </c>
      <c r="F339">
        <v>2</v>
      </c>
      <c r="G339" s="4">
        <f>F339/E339*100</f>
        <v>1.9047619047619049</v>
      </c>
      <c r="H339" s="3" t="str">
        <f>MID(D339,5,2)</f>
        <v>07</v>
      </c>
      <c r="I339" s="3" t="str">
        <f>MID(D339,3,2)</f>
        <v>06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1</v>
      </c>
      <c r="Q339">
        <v>0</v>
      </c>
      <c r="R339">
        <v>0</v>
      </c>
      <c r="S339">
        <v>0</v>
      </c>
      <c r="T339" t="s">
        <v>49</v>
      </c>
    </row>
    <row r="340" spans="1:20">
      <c r="A340" t="s">
        <v>55</v>
      </c>
      <c r="B340" t="s">
        <v>47</v>
      </c>
      <c r="C340" t="s">
        <v>48</v>
      </c>
      <c r="D340">
        <v>35060707</v>
      </c>
      <c r="E340">
        <v>102</v>
      </c>
      <c r="F340">
        <v>3</v>
      </c>
      <c r="G340" s="4">
        <f>F340/E340*100</f>
        <v>2.9411764705882351</v>
      </c>
      <c r="H340" s="3" t="str">
        <f>MID(D340,5,2)</f>
        <v>07</v>
      </c>
      <c r="I340" s="3" t="str">
        <f>MID(D340,3,2)</f>
        <v>06</v>
      </c>
      <c r="J340">
        <v>1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1</v>
      </c>
      <c r="Q340">
        <v>0</v>
      </c>
      <c r="R340">
        <v>0</v>
      </c>
      <c r="S340">
        <v>0</v>
      </c>
      <c r="T340" t="s">
        <v>49</v>
      </c>
    </row>
    <row r="341" spans="1:20">
      <c r="A341" t="s">
        <v>94</v>
      </c>
      <c r="B341" t="s">
        <v>95</v>
      </c>
      <c r="C341" t="s">
        <v>96</v>
      </c>
      <c r="D341">
        <v>35061001</v>
      </c>
      <c r="E341">
        <v>149</v>
      </c>
      <c r="F341">
        <v>18</v>
      </c>
      <c r="G341" s="4">
        <f>F341/E341*100</f>
        <v>12.080536912751679</v>
      </c>
      <c r="H341" s="3" t="str">
        <f>MID(D341,5,2)</f>
        <v>10</v>
      </c>
      <c r="I341" s="3" t="str">
        <f>MID(D341,3,2)</f>
        <v>06</v>
      </c>
      <c r="J341">
        <v>1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 t="s">
        <v>20</v>
      </c>
    </row>
    <row r="342" spans="1:20">
      <c r="A342" t="s">
        <v>97</v>
      </c>
      <c r="B342" t="s">
        <v>95</v>
      </c>
      <c r="C342" t="s">
        <v>96</v>
      </c>
      <c r="D342">
        <v>35061002</v>
      </c>
      <c r="E342">
        <v>136</v>
      </c>
      <c r="F342">
        <v>20</v>
      </c>
      <c r="G342" s="4">
        <f>F342/E342*100</f>
        <v>14.705882352941178</v>
      </c>
      <c r="H342" s="3" t="str">
        <f>MID(D342,5,2)</f>
        <v>10</v>
      </c>
      <c r="I342" s="3" t="str">
        <f>MID(D342,3,2)</f>
        <v>06</v>
      </c>
      <c r="J342">
        <v>1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 t="s">
        <v>20</v>
      </c>
    </row>
    <row r="343" spans="1:20">
      <c r="A343" t="s">
        <v>98</v>
      </c>
      <c r="B343" t="s">
        <v>95</v>
      </c>
      <c r="C343" t="s">
        <v>96</v>
      </c>
      <c r="D343">
        <v>35061003</v>
      </c>
      <c r="E343">
        <v>137</v>
      </c>
      <c r="F343">
        <v>15</v>
      </c>
      <c r="G343" s="4">
        <f>F343/E343*100</f>
        <v>10.948905109489052</v>
      </c>
      <c r="H343" s="3" t="str">
        <f>MID(D343,5,2)</f>
        <v>10</v>
      </c>
      <c r="I343" s="3" t="str">
        <f>MID(D343,3,2)</f>
        <v>06</v>
      </c>
      <c r="J343">
        <v>1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1</v>
      </c>
      <c r="Q343">
        <v>0</v>
      </c>
      <c r="R343">
        <v>0</v>
      </c>
      <c r="S343">
        <v>0</v>
      </c>
      <c r="T343" t="s">
        <v>20</v>
      </c>
    </row>
    <row r="344" spans="1:20">
      <c r="A344" t="s">
        <v>99</v>
      </c>
      <c r="B344" t="s">
        <v>95</v>
      </c>
      <c r="C344" t="s">
        <v>96</v>
      </c>
      <c r="D344">
        <v>35061004</v>
      </c>
      <c r="E344">
        <v>130</v>
      </c>
      <c r="F344">
        <v>18</v>
      </c>
      <c r="G344" s="4">
        <f>F344/E344*100</f>
        <v>13.846153846153847</v>
      </c>
      <c r="H344" s="3" t="str">
        <f>MID(D344,5,2)</f>
        <v>10</v>
      </c>
      <c r="I344" s="3" t="str">
        <f>MID(D344,3,2)</f>
        <v>06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1</v>
      </c>
      <c r="Q344">
        <v>0</v>
      </c>
      <c r="R344">
        <v>0</v>
      </c>
      <c r="S344">
        <v>0</v>
      </c>
      <c r="T344" t="s">
        <v>20</v>
      </c>
    </row>
    <row r="345" spans="1:20">
      <c r="A345" t="s">
        <v>100</v>
      </c>
      <c r="B345" t="s">
        <v>95</v>
      </c>
      <c r="C345" t="s">
        <v>96</v>
      </c>
      <c r="D345">
        <v>35061005</v>
      </c>
      <c r="E345">
        <v>84</v>
      </c>
      <c r="F345">
        <v>24</v>
      </c>
      <c r="G345" s="4">
        <f>F345/E345*100</f>
        <v>28.571428571428569</v>
      </c>
      <c r="H345" s="3" t="str">
        <f>MID(D345,5,2)</f>
        <v>10</v>
      </c>
      <c r="I345" s="3" t="str">
        <f>MID(D345,3,2)</f>
        <v>06</v>
      </c>
      <c r="J345">
        <v>1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1</v>
      </c>
      <c r="Q345">
        <v>0</v>
      </c>
      <c r="R345">
        <v>0</v>
      </c>
      <c r="S345">
        <v>0</v>
      </c>
      <c r="T345" t="s">
        <v>20</v>
      </c>
    </row>
    <row r="346" spans="1:20">
      <c r="A346" t="s">
        <v>101</v>
      </c>
      <c r="B346" t="s">
        <v>95</v>
      </c>
      <c r="C346" t="s">
        <v>96</v>
      </c>
      <c r="D346">
        <v>35061006</v>
      </c>
      <c r="E346">
        <v>195</v>
      </c>
      <c r="F346">
        <v>27</v>
      </c>
      <c r="G346" s="4">
        <f>F346/E346*100</f>
        <v>13.846153846153847</v>
      </c>
      <c r="H346" s="3" t="str">
        <f>MID(D346,5,2)</f>
        <v>10</v>
      </c>
      <c r="I346" s="3" t="str">
        <f>MID(D346,3,2)</f>
        <v>06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1</v>
      </c>
      <c r="Q346">
        <v>0</v>
      </c>
      <c r="R346">
        <v>0</v>
      </c>
      <c r="S346">
        <v>0</v>
      </c>
      <c r="T346" t="s">
        <v>20</v>
      </c>
    </row>
    <row r="347" spans="1:20">
      <c r="A347" t="s">
        <v>102</v>
      </c>
      <c r="B347" t="s">
        <v>95</v>
      </c>
      <c r="C347" t="s">
        <v>96</v>
      </c>
      <c r="D347">
        <v>35061007</v>
      </c>
      <c r="E347">
        <v>126</v>
      </c>
      <c r="F347">
        <v>16</v>
      </c>
      <c r="G347" s="4">
        <f>F347/E347*100</f>
        <v>12.698412698412698</v>
      </c>
      <c r="H347" s="3" t="str">
        <f>MID(D347,5,2)</f>
        <v>10</v>
      </c>
      <c r="I347" s="3" t="str">
        <f>MID(D347,3,2)</f>
        <v>06</v>
      </c>
      <c r="J347">
        <v>1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1</v>
      </c>
      <c r="Q347">
        <v>0</v>
      </c>
      <c r="R347">
        <v>0</v>
      </c>
      <c r="S347">
        <v>0</v>
      </c>
      <c r="T347" t="s">
        <v>20</v>
      </c>
    </row>
    <row r="348" spans="1:20">
      <c r="A348" t="s">
        <v>103</v>
      </c>
      <c r="B348" t="s">
        <v>95</v>
      </c>
      <c r="C348" t="s">
        <v>96</v>
      </c>
      <c r="D348">
        <v>35061008</v>
      </c>
      <c r="E348">
        <v>117</v>
      </c>
      <c r="F348">
        <v>21</v>
      </c>
      <c r="G348" s="4">
        <f>F348/E348*100</f>
        <v>17.948717948717949</v>
      </c>
      <c r="H348" s="3" t="str">
        <f>MID(D348,5,2)</f>
        <v>10</v>
      </c>
      <c r="I348" s="3" t="str">
        <f>MID(D348,3,2)</f>
        <v>06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1</v>
      </c>
      <c r="Q348">
        <v>0</v>
      </c>
      <c r="R348">
        <v>0</v>
      </c>
      <c r="S348">
        <v>0</v>
      </c>
      <c r="T348" t="s">
        <v>20</v>
      </c>
    </row>
    <row r="349" spans="1:20">
      <c r="A349" t="s">
        <v>533</v>
      </c>
      <c r="B349" t="s">
        <v>534</v>
      </c>
      <c r="C349" t="s">
        <v>535</v>
      </c>
      <c r="D349">
        <v>35070201</v>
      </c>
      <c r="E349">
        <v>151</v>
      </c>
      <c r="F349">
        <v>14</v>
      </c>
      <c r="G349" s="4">
        <f>F349/E349*100</f>
        <v>9.2715231788079464</v>
      </c>
      <c r="H349" s="3" t="str">
        <f>MID(D349,5,2)</f>
        <v>02</v>
      </c>
      <c r="I349" s="3" t="str">
        <f>MID(D349,3,2)</f>
        <v>07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1</v>
      </c>
      <c r="Q349">
        <v>0</v>
      </c>
      <c r="R349">
        <v>0</v>
      </c>
      <c r="S349">
        <v>0</v>
      </c>
      <c r="T349" t="s">
        <v>31</v>
      </c>
    </row>
    <row r="350" spans="1:20">
      <c r="A350" t="s">
        <v>536</v>
      </c>
      <c r="B350" t="s">
        <v>534</v>
      </c>
      <c r="C350" t="s">
        <v>535</v>
      </c>
      <c r="D350">
        <v>35070204</v>
      </c>
      <c r="E350">
        <v>226</v>
      </c>
      <c r="F350">
        <v>18</v>
      </c>
      <c r="G350" s="4">
        <f>F350/E350*100</f>
        <v>7.9646017699115044</v>
      </c>
      <c r="H350" s="3" t="str">
        <f>MID(D350,5,2)</f>
        <v>02</v>
      </c>
      <c r="I350" s="3" t="str">
        <f>MID(D350,3,2)</f>
        <v>07</v>
      </c>
      <c r="J350">
        <v>1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1</v>
      </c>
      <c r="Q350">
        <v>0</v>
      </c>
      <c r="R350">
        <v>0</v>
      </c>
      <c r="S350">
        <v>0</v>
      </c>
      <c r="T350" t="s">
        <v>31</v>
      </c>
    </row>
    <row r="351" spans="1:20">
      <c r="A351" t="s">
        <v>537</v>
      </c>
      <c r="B351" t="s">
        <v>534</v>
      </c>
      <c r="C351" t="s">
        <v>535</v>
      </c>
      <c r="D351">
        <v>35070205</v>
      </c>
      <c r="E351">
        <v>64</v>
      </c>
      <c r="F351">
        <v>10</v>
      </c>
      <c r="G351" s="4">
        <f>F351/E351*100</f>
        <v>15.625</v>
      </c>
      <c r="H351" s="3" t="str">
        <f>MID(D351,5,2)</f>
        <v>02</v>
      </c>
      <c r="I351" s="3" t="str">
        <f>MID(D351,3,2)</f>
        <v>07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1</v>
      </c>
      <c r="Q351">
        <v>0</v>
      </c>
      <c r="R351">
        <v>0</v>
      </c>
      <c r="S351">
        <v>0</v>
      </c>
      <c r="T351" t="s">
        <v>31</v>
      </c>
    </row>
    <row r="352" spans="1:20">
      <c r="A352" t="s">
        <v>538</v>
      </c>
      <c r="B352" t="s">
        <v>534</v>
      </c>
      <c r="C352" t="s">
        <v>535</v>
      </c>
      <c r="D352">
        <v>35070206</v>
      </c>
      <c r="E352">
        <v>81</v>
      </c>
      <c r="F352">
        <v>8</v>
      </c>
      <c r="G352" s="4">
        <f>F352/E352*100</f>
        <v>9.8765432098765427</v>
      </c>
      <c r="H352" s="3" t="str">
        <f>MID(D352,5,2)</f>
        <v>02</v>
      </c>
      <c r="I352" s="3" t="str">
        <f>MID(D352,3,2)</f>
        <v>07</v>
      </c>
      <c r="J352">
        <v>1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1</v>
      </c>
      <c r="Q352">
        <v>0</v>
      </c>
      <c r="R352">
        <v>0</v>
      </c>
      <c r="S352">
        <v>0</v>
      </c>
      <c r="T352" t="s">
        <v>31</v>
      </c>
    </row>
    <row r="353" spans="1:20">
      <c r="A353" t="s">
        <v>539</v>
      </c>
      <c r="B353" t="s">
        <v>534</v>
      </c>
      <c r="C353" t="s">
        <v>535</v>
      </c>
      <c r="D353">
        <v>35070208</v>
      </c>
      <c r="E353">
        <v>95</v>
      </c>
      <c r="F353">
        <v>10</v>
      </c>
      <c r="G353" s="4">
        <f>F353/E353*100</f>
        <v>10.526315789473683</v>
      </c>
      <c r="H353" s="3" t="str">
        <f>MID(D353,5,2)</f>
        <v>02</v>
      </c>
      <c r="I353" s="3" t="str">
        <f>MID(D353,3,2)</f>
        <v>07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2</v>
      </c>
      <c r="Q353">
        <v>0</v>
      </c>
      <c r="R353">
        <v>0</v>
      </c>
      <c r="S353">
        <v>0</v>
      </c>
      <c r="T353" t="s">
        <v>31</v>
      </c>
    </row>
    <row r="354" spans="1:20">
      <c r="A354" t="s">
        <v>540</v>
      </c>
      <c r="B354" t="s">
        <v>534</v>
      </c>
      <c r="C354" t="s">
        <v>535</v>
      </c>
      <c r="D354">
        <v>35070212</v>
      </c>
      <c r="E354">
        <v>149</v>
      </c>
      <c r="F354">
        <v>13</v>
      </c>
      <c r="G354" s="4">
        <f>F354/E354*100</f>
        <v>8.724832214765101</v>
      </c>
      <c r="H354" s="3" t="str">
        <f>MID(D354,5,2)</f>
        <v>02</v>
      </c>
      <c r="I354" s="3" t="str">
        <f>MID(D354,3,2)</f>
        <v>07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 t="s">
        <v>31</v>
      </c>
    </row>
    <row r="355" spans="1:20">
      <c r="A355" t="s">
        <v>26</v>
      </c>
      <c r="B355" t="s">
        <v>27</v>
      </c>
      <c r="C355" t="s">
        <v>28</v>
      </c>
      <c r="D355">
        <v>35070301</v>
      </c>
      <c r="E355">
        <v>182</v>
      </c>
      <c r="F355">
        <v>28</v>
      </c>
      <c r="G355" s="4">
        <f>F355/E355*100</f>
        <v>15.384615384615385</v>
      </c>
      <c r="H355" s="3" t="str">
        <f>MID(D355,5,2)</f>
        <v>03</v>
      </c>
      <c r="I355" s="3" t="str">
        <f>MID(D355,3,2)</f>
        <v>07</v>
      </c>
      <c r="T355" t="s">
        <v>29</v>
      </c>
    </row>
    <row r="356" spans="1:20">
      <c r="A356" t="s">
        <v>211</v>
      </c>
      <c r="B356" t="s">
        <v>27</v>
      </c>
      <c r="C356" t="s">
        <v>28</v>
      </c>
      <c r="D356">
        <v>35070301</v>
      </c>
      <c r="E356">
        <v>182</v>
      </c>
      <c r="F356">
        <v>16</v>
      </c>
      <c r="G356" s="4">
        <f>F356/E356*100</f>
        <v>8.791208791208792</v>
      </c>
      <c r="H356" s="3" t="str">
        <f>MID(D356,5,2)</f>
        <v>03</v>
      </c>
      <c r="I356" s="3" t="str">
        <f>MID(D356,3,2)</f>
        <v>07</v>
      </c>
      <c r="T356" t="s">
        <v>29</v>
      </c>
    </row>
    <row r="357" spans="1:20">
      <c r="A357" t="s">
        <v>30</v>
      </c>
      <c r="B357" t="s">
        <v>27</v>
      </c>
      <c r="C357" t="s">
        <v>28</v>
      </c>
      <c r="D357">
        <v>35070302</v>
      </c>
      <c r="E357">
        <v>82</v>
      </c>
      <c r="F357">
        <v>3</v>
      </c>
      <c r="G357" s="4">
        <f>F357/E357*100</f>
        <v>3.6585365853658534</v>
      </c>
      <c r="H357" s="3" t="str">
        <f>MID(D357,5,2)</f>
        <v>03</v>
      </c>
      <c r="I357" s="3" t="str">
        <f>MID(D357,3,2)</f>
        <v>07</v>
      </c>
      <c r="P357">
        <v>1</v>
      </c>
      <c r="Q357">
        <v>1</v>
      </c>
      <c r="T357" t="s">
        <v>31</v>
      </c>
    </row>
    <row r="358" spans="1:20">
      <c r="A358" t="s">
        <v>212</v>
      </c>
      <c r="B358" t="s">
        <v>27</v>
      </c>
      <c r="C358" t="s">
        <v>28</v>
      </c>
      <c r="D358">
        <v>35070302</v>
      </c>
      <c r="E358">
        <v>82</v>
      </c>
      <c r="F358">
        <v>3</v>
      </c>
      <c r="G358" s="4">
        <f>F358/E358*100</f>
        <v>3.6585365853658534</v>
      </c>
      <c r="H358" s="3" t="str">
        <f>MID(D358,5,2)</f>
        <v>03</v>
      </c>
      <c r="I358" s="3" t="str">
        <f>MID(D358,3,2)</f>
        <v>07</v>
      </c>
      <c r="P358">
        <v>1</v>
      </c>
      <c r="Q358">
        <v>1</v>
      </c>
      <c r="T358" t="s">
        <v>31</v>
      </c>
    </row>
    <row r="359" spans="1:20">
      <c r="A359" t="s">
        <v>32</v>
      </c>
      <c r="B359" t="s">
        <v>27</v>
      </c>
      <c r="C359" t="s">
        <v>28</v>
      </c>
      <c r="D359">
        <v>35070304</v>
      </c>
      <c r="E359">
        <v>77</v>
      </c>
      <c r="F359">
        <v>12</v>
      </c>
      <c r="G359" s="4">
        <f>F359/E359*100</f>
        <v>15.584415584415584</v>
      </c>
      <c r="H359" s="3" t="str">
        <f>MID(D359,5,2)</f>
        <v>03</v>
      </c>
      <c r="I359" s="3" t="str">
        <f>MID(D359,3,2)</f>
        <v>07</v>
      </c>
      <c r="J359">
        <v>1</v>
      </c>
      <c r="K359">
        <v>0</v>
      </c>
      <c r="P359">
        <v>1</v>
      </c>
      <c r="Q359">
        <v>1</v>
      </c>
      <c r="T359" t="s">
        <v>29</v>
      </c>
    </row>
    <row r="360" spans="1:20">
      <c r="A360" t="s">
        <v>213</v>
      </c>
      <c r="B360" t="s">
        <v>27</v>
      </c>
      <c r="C360" t="s">
        <v>28</v>
      </c>
      <c r="D360">
        <v>35070304</v>
      </c>
      <c r="E360">
        <v>77</v>
      </c>
      <c r="F360">
        <v>6</v>
      </c>
      <c r="G360" s="4">
        <f>F360/E360*100</f>
        <v>7.7922077922077921</v>
      </c>
      <c r="H360" s="3" t="str">
        <f>MID(D360,5,2)</f>
        <v>03</v>
      </c>
      <c r="I360" s="3" t="str">
        <f>MID(D360,3,2)</f>
        <v>07</v>
      </c>
      <c r="J360">
        <v>1</v>
      </c>
      <c r="K360">
        <v>0</v>
      </c>
      <c r="P360">
        <v>1</v>
      </c>
      <c r="Q360">
        <v>1</v>
      </c>
      <c r="T360" t="s">
        <v>31</v>
      </c>
    </row>
    <row r="361" spans="1:20">
      <c r="A361" t="s">
        <v>33</v>
      </c>
      <c r="B361" t="s">
        <v>27</v>
      </c>
      <c r="C361" t="s">
        <v>28</v>
      </c>
      <c r="D361">
        <v>35070310</v>
      </c>
      <c r="E361">
        <v>77</v>
      </c>
      <c r="F361">
        <v>2</v>
      </c>
      <c r="G361" s="4">
        <f>F361/E361*100</f>
        <v>2.5974025974025974</v>
      </c>
      <c r="H361" s="3" t="str">
        <f>MID(D361,5,2)</f>
        <v>03</v>
      </c>
      <c r="I361" s="3" t="str">
        <f>MID(D361,3,2)</f>
        <v>07</v>
      </c>
      <c r="L361">
        <v>1</v>
      </c>
      <c r="M361">
        <v>1</v>
      </c>
      <c r="T361" t="s">
        <v>31</v>
      </c>
    </row>
    <row r="362" spans="1:20">
      <c r="A362" t="s">
        <v>214</v>
      </c>
      <c r="B362" t="s">
        <v>27</v>
      </c>
      <c r="C362" t="s">
        <v>28</v>
      </c>
      <c r="D362">
        <v>35070310</v>
      </c>
      <c r="E362">
        <v>59</v>
      </c>
      <c r="F362">
        <v>2</v>
      </c>
      <c r="G362" s="4">
        <f>F362/E362*100</f>
        <v>3.3898305084745761</v>
      </c>
      <c r="H362" s="3" t="str">
        <f>MID(D362,5,2)</f>
        <v>03</v>
      </c>
      <c r="I362" s="3" t="str">
        <f>MID(D362,3,2)</f>
        <v>07</v>
      </c>
      <c r="L362">
        <v>1</v>
      </c>
      <c r="M362">
        <v>0</v>
      </c>
      <c r="T362" t="s">
        <v>31</v>
      </c>
    </row>
    <row r="363" spans="1:20">
      <c r="A363" t="s">
        <v>34</v>
      </c>
      <c r="B363" t="s">
        <v>27</v>
      </c>
      <c r="C363" t="s">
        <v>28</v>
      </c>
      <c r="D363">
        <v>35070311</v>
      </c>
      <c r="E363">
        <v>30</v>
      </c>
      <c r="F363">
        <v>5</v>
      </c>
      <c r="G363" s="4">
        <f>F363/E363*100</f>
        <v>16.666666666666664</v>
      </c>
      <c r="H363" s="3" t="str">
        <f>MID(D363,5,2)</f>
        <v>03</v>
      </c>
      <c r="I363" s="3" t="str">
        <f>MID(D363,3,2)</f>
        <v>07</v>
      </c>
      <c r="T363" t="s">
        <v>29</v>
      </c>
    </row>
    <row r="364" spans="1:20">
      <c r="A364" t="s">
        <v>215</v>
      </c>
      <c r="B364" t="s">
        <v>27</v>
      </c>
      <c r="C364" t="s">
        <v>28</v>
      </c>
      <c r="D364">
        <v>35070311</v>
      </c>
      <c r="E364">
        <v>30</v>
      </c>
      <c r="F364">
        <v>3</v>
      </c>
      <c r="G364" s="4">
        <f>F364/E364*100</f>
        <v>10</v>
      </c>
      <c r="H364" s="3" t="str">
        <f>MID(D364,5,2)</f>
        <v>03</v>
      </c>
      <c r="I364" s="3" t="str">
        <f>MID(D364,3,2)</f>
        <v>07</v>
      </c>
      <c r="T364" t="s">
        <v>29</v>
      </c>
    </row>
    <row r="365" spans="1:20">
      <c r="A365" t="s">
        <v>35</v>
      </c>
      <c r="B365" t="s">
        <v>27</v>
      </c>
      <c r="C365" t="s">
        <v>28</v>
      </c>
      <c r="D365">
        <v>35070312</v>
      </c>
      <c r="E365">
        <v>28</v>
      </c>
      <c r="F365">
        <v>3</v>
      </c>
      <c r="G365" s="4">
        <f>F365/E365*100</f>
        <v>10.714285714285714</v>
      </c>
      <c r="H365" s="3" t="str">
        <f>MID(D365,5,2)</f>
        <v>03</v>
      </c>
      <c r="I365" s="3" t="str">
        <f>MID(D365,3,2)</f>
        <v>07</v>
      </c>
      <c r="J365">
        <v>1</v>
      </c>
      <c r="K365">
        <v>0</v>
      </c>
      <c r="T365" t="s">
        <v>29</v>
      </c>
    </row>
    <row r="366" spans="1:20">
      <c r="A366" t="s">
        <v>216</v>
      </c>
      <c r="B366" t="s">
        <v>27</v>
      </c>
      <c r="C366" t="s">
        <v>28</v>
      </c>
      <c r="D366">
        <v>35070312</v>
      </c>
      <c r="E366">
        <v>28</v>
      </c>
      <c r="F366">
        <v>1</v>
      </c>
      <c r="G366" s="4">
        <f>F366/E366*100</f>
        <v>3.5714285714285712</v>
      </c>
      <c r="H366" s="3" t="str">
        <f>MID(D366,5,2)</f>
        <v>03</v>
      </c>
      <c r="I366" s="3" t="str">
        <f>MID(D366,3,2)</f>
        <v>07</v>
      </c>
      <c r="J366">
        <v>1</v>
      </c>
      <c r="K366">
        <v>0</v>
      </c>
      <c r="T366" t="s">
        <v>31</v>
      </c>
    </row>
    <row r="367" spans="1:20">
      <c r="A367" t="s">
        <v>142</v>
      </c>
      <c r="B367" t="s">
        <v>143</v>
      </c>
      <c r="C367" t="s">
        <v>144</v>
      </c>
      <c r="D367">
        <v>35070401</v>
      </c>
      <c r="E367">
        <v>84</v>
      </c>
      <c r="F367">
        <v>2</v>
      </c>
      <c r="G367" s="4">
        <f>F367/E367*100</f>
        <v>2.3809523809523809</v>
      </c>
      <c r="H367" s="3" t="str">
        <f>MID(D367,5,2)</f>
        <v>04</v>
      </c>
      <c r="I367" s="3" t="str">
        <f>MID(D367,3,2)</f>
        <v>07</v>
      </c>
      <c r="J367">
        <v>1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1</v>
      </c>
      <c r="Q367">
        <v>0</v>
      </c>
      <c r="R367">
        <v>0</v>
      </c>
      <c r="S367">
        <v>0</v>
      </c>
      <c r="T367" t="s">
        <v>60</v>
      </c>
    </row>
    <row r="368" spans="1:20">
      <c r="A368" t="s">
        <v>145</v>
      </c>
      <c r="B368" t="s">
        <v>143</v>
      </c>
      <c r="C368" t="s">
        <v>144</v>
      </c>
      <c r="D368">
        <v>35070402</v>
      </c>
      <c r="E368">
        <v>20</v>
      </c>
      <c r="F368">
        <v>0</v>
      </c>
      <c r="G368" s="4">
        <f>F368/E368*100</f>
        <v>0</v>
      </c>
      <c r="H368" s="3" t="str">
        <f>MID(D368,5,2)</f>
        <v>04</v>
      </c>
      <c r="I368" s="3" t="str">
        <f>MID(D368,3,2)</f>
        <v>07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</row>
    <row r="369" spans="1:20">
      <c r="A369" t="s">
        <v>146</v>
      </c>
      <c r="B369" t="s">
        <v>143</v>
      </c>
      <c r="C369" t="s">
        <v>144</v>
      </c>
      <c r="D369">
        <v>35070403</v>
      </c>
      <c r="E369">
        <v>144</v>
      </c>
      <c r="F369">
        <v>20</v>
      </c>
      <c r="G369" s="4">
        <f>F369/E369*100</f>
        <v>13.888888888888889</v>
      </c>
      <c r="H369" s="3" t="str">
        <f>MID(D369,5,2)</f>
        <v>04</v>
      </c>
      <c r="I369" s="3" t="str">
        <f>MID(D369,3,2)</f>
        <v>07</v>
      </c>
      <c r="J369">
        <v>1</v>
      </c>
      <c r="K369">
        <v>1</v>
      </c>
      <c r="L369">
        <v>0</v>
      </c>
      <c r="M369">
        <v>0</v>
      </c>
      <c r="N369">
        <v>0</v>
      </c>
      <c r="O369">
        <v>0</v>
      </c>
      <c r="P369">
        <v>1</v>
      </c>
      <c r="Q369">
        <v>0</v>
      </c>
      <c r="R369">
        <v>0</v>
      </c>
      <c r="S369">
        <v>0</v>
      </c>
      <c r="T369" t="s">
        <v>29</v>
      </c>
    </row>
    <row r="370" spans="1:20">
      <c r="A370" t="s">
        <v>147</v>
      </c>
      <c r="B370" t="s">
        <v>143</v>
      </c>
      <c r="C370" t="s">
        <v>144</v>
      </c>
      <c r="D370">
        <v>35070405</v>
      </c>
      <c r="E370">
        <v>17</v>
      </c>
      <c r="F370">
        <v>0</v>
      </c>
      <c r="G370" s="4">
        <f>F370/E370*100</f>
        <v>0</v>
      </c>
      <c r="H370" s="3" t="str">
        <f>MID(D370,5,2)</f>
        <v>04</v>
      </c>
      <c r="I370" s="3" t="str">
        <f>MID(D370,3,2)</f>
        <v>07</v>
      </c>
      <c r="J370">
        <v>1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1</v>
      </c>
      <c r="Q370">
        <v>0</v>
      </c>
      <c r="R370">
        <v>0</v>
      </c>
      <c r="S370">
        <v>0</v>
      </c>
    </row>
    <row r="371" spans="1:20">
      <c r="A371" t="s">
        <v>148</v>
      </c>
      <c r="B371" t="s">
        <v>143</v>
      </c>
      <c r="C371" t="s">
        <v>144</v>
      </c>
      <c r="D371">
        <v>35070406</v>
      </c>
      <c r="E371">
        <v>129</v>
      </c>
      <c r="F371">
        <v>15</v>
      </c>
      <c r="G371" s="4">
        <f>F371/E371*100</f>
        <v>11.627906976744185</v>
      </c>
      <c r="H371" s="3" t="str">
        <f>MID(D371,5,2)</f>
        <v>04</v>
      </c>
      <c r="I371" s="3" t="str">
        <f>MID(D371,3,2)</f>
        <v>07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 t="s">
        <v>29</v>
      </c>
    </row>
    <row r="372" spans="1:20">
      <c r="A372" t="s">
        <v>149</v>
      </c>
      <c r="B372" t="s">
        <v>143</v>
      </c>
      <c r="C372" t="s">
        <v>144</v>
      </c>
      <c r="D372">
        <v>35070407</v>
      </c>
      <c r="E372">
        <v>146</v>
      </c>
      <c r="F372">
        <v>2</v>
      </c>
      <c r="G372" s="4">
        <f>F372/E372*100</f>
        <v>1.3698630136986301</v>
      </c>
      <c r="H372" s="3" t="str">
        <f>MID(D372,5,2)</f>
        <v>04</v>
      </c>
      <c r="I372" s="3" t="str">
        <f>MID(D372,3,2)</f>
        <v>07</v>
      </c>
      <c r="J372">
        <v>3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 t="s">
        <v>60</v>
      </c>
    </row>
    <row r="373" spans="1:20">
      <c r="A373" t="s">
        <v>150</v>
      </c>
      <c r="B373" t="s">
        <v>143</v>
      </c>
      <c r="C373" t="s">
        <v>144</v>
      </c>
      <c r="D373">
        <v>35070409</v>
      </c>
      <c r="E373">
        <v>87</v>
      </c>
      <c r="F373">
        <v>13</v>
      </c>
      <c r="G373" s="4">
        <f>F373/E373*100</f>
        <v>14.942528735632186</v>
      </c>
      <c r="H373" s="3" t="str">
        <f>MID(D373,5,2)</f>
        <v>04</v>
      </c>
      <c r="I373" s="3" t="str">
        <f>MID(D373,3,2)</f>
        <v>07</v>
      </c>
      <c r="J373">
        <v>2</v>
      </c>
      <c r="K373">
        <v>1</v>
      </c>
      <c r="L373">
        <v>0</v>
      </c>
      <c r="M373">
        <v>0</v>
      </c>
      <c r="N373">
        <v>0</v>
      </c>
      <c r="O373">
        <v>0</v>
      </c>
      <c r="P373">
        <v>1</v>
      </c>
      <c r="Q373">
        <v>0</v>
      </c>
      <c r="R373">
        <v>0</v>
      </c>
      <c r="S373">
        <v>0</v>
      </c>
      <c r="T373" t="s">
        <v>29</v>
      </c>
    </row>
    <row r="374" spans="1:20">
      <c r="A374" t="s">
        <v>151</v>
      </c>
      <c r="B374" t="s">
        <v>143</v>
      </c>
      <c r="C374" t="s">
        <v>144</v>
      </c>
      <c r="D374">
        <v>35070410</v>
      </c>
      <c r="E374">
        <v>91</v>
      </c>
      <c r="F374">
        <v>7</v>
      </c>
      <c r="G374" s="4">
        <f>F374/E374*100</f>
        <v>7.6923076923076925</v>
      </c>
      <c r="H374" s="3" t="str">
        <f>MID(D374,5,2)</f>
        <v>04</v>
      </c>
      <c r="I374" s="3" t="str">
        <f>MID(D374,3,2)</f>
        <v>07</v>
      </c>
      <c r="J374">
        <v>2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1</v>
      </c>
      <c r="Q374">
        <v>0</v>
      </c>
      <c r="R374">
        <v>0</v>
      </c>
      <c r="S374">
        <v>0</v>
      </c>
      <c r="T374" t="s">
        <v>31</v>
      </c>
    </row>
    <row r="375" spans="1:20">
      <c r="A375" t="s">
        <v>152</v>
      </c>
      <c r="B375" t="s">
        <v>143</v>
      </c>
      <c r="C375" t="s">
        <v>144</v>
      </c>
      <c r="D375">
        <v>35070411</v>
      </c>
      <c r="E375">
        <v>84</v>
      </c>
      <c r="F375">
        <v>0</v>
      </c>
      <c r="G375" s="4">
        <f>F375/E375*100</f>
        <v>0</v>
      </c>
      <c r="H375" s="3" t="str">
        <f>MID(D375,5,2)</f>
        <v>04</v>
      </c>
      <c r="I375" s="3" t="str">
        <f>MID(D375,3,2)</f>
        <v>07</v>
      </c>
      <c r="J375">
        <v>1</v>
      </c>
      <c r="K375">
        <v>0</v>
      </c>
      <c r="L375">
        <v>1</v>
      </c>
      <c r="M375">
        <v>1</v>
      </c>
      <c r="N375">
        <v>0</v>
      </c>
      <c r="O375">
        <v>0</v>
      </c>
      <c r="P375">
        <v>1</v>
      </c>
      <c r="Q375">
        <v>0</v>
      </c>
      <c r="R375">
        <v>0</v>
      </c>
      <c r="S375">
        <v>0</v>
      </c>
      <c r="T375" t="s">
        <v>60</v>
      </c>
    </row>
    <row r="376" spans="1:20">
      <c r="A376" t="s">
        <v>561</v>
      </c>
      <c r="B376" t="s">
        <v>562</v>
      </c>
      <c r="C376" t="s">
        <v>563</v>
      </c>
      <c r="D376">
        <v>35080207</v>
      </c>
      <c r="E376">
        <v>30</v>
      </c>
      <c r="F376">
        <v>2</v>
      </c>
      <c r="G376" s="4">
        <f>F376/E376*100</f>
        <v>6.666666666666667</v>
      </c>
      <c r="H376" s="3" t="str">
        <f>MID(D376,5,2)</f>
        <v>02</v>
      </c>
      <c r="I376" s="3" t="str">
        <f>MID(D376,3,2)</f>
        <v>08</v>
      </c>
      <c r="J376">
        <v>1</v>
      </c>
      <c r="K376" t="s">
        <v>423</v>
      </c>
      <c r="L376" t="s">
        <v>423</v>
      </c>
      <c r="M376" t="s">
        <v>423</v>
      </c>
      <c r="N376" t="s">
        <v>423</v>
      </c>
      <c r="O376" t="s">
        <v>423</v>
      </c>
      <c r="P376">
        <v>1</v>
      </c>
      <c r="Q376">
        <v>0</v>
      </c>
      <c r="R376" t="s">
        <v>423</v>
      </c>
      <c r="S376" t="s">
        <v>423</v>
      </c>
      <c r="T376" t="s">
        <v>79</v>
      </c>
    </row>
    <row r="377" spans="1:20">
      <c r="A377" t="s">
        <v>564</v>
      </c>
      <c r="B377" t="s">
        <v>562</v>
      </c>
      <c r="C377" t="s">
        <v>563</v>
      </c>
      <c r="D377">
        <v>35080213</v>
      </c>
      <c r="E377">
        <v>30</v>
      </c>
      <c r="F377">
        <v>1</v>
      </c>
      <c r="G377" s="4">
        <f>F377/E377*100</f>
        <v>3.3333333333333335</v>
      </c>
      <c r="H377" s="3" t="str">
        <f>MID(D377,5,2)</f>
        <v>02</v>
      </c>
      <c r="I377" s="3" t="str">
        <f>MID(D377,3,2)</f>
        <v>08</v>
      </c>
      <c r="J377">
        <v>1</v>
      </c>
      <c r="K377">
        <v>0</v>
      </c>
      <c r="L377" t="s">
        <v>423</v>
      </c>
      <c r="M377" t="s">
        <v>423</v>
      </c>
      <c r="N377" t="s">
        <v>423</v>
      </c>
      <c r="O377" t="s">
        <v>423</v>
      </c>
      <c r="P377">
        <v>1</v>
      </c>
      <c r="Q377">
        <v>0</v>
      </c>
      <c r="R377" t="s">
        <v>423</v>
      </c>
      <c r="S377" t="s">
        <v>423</v>
      </c>
      <c r="T377" t="s">
        <v>477</v>
      </c>
    </row>
    <row r="378" spans="1:20">
      <c r="A378" t="s">
        <v>565</v>
      </c>
      <c r="B378" t="s">
        <v>562</v>
      </c>
      <c r="C378" t="s">
        <v>563</v>
      </c>
      <c r="D378">
        <v>35080219</v>
      </c>
      <c r="E378">
        <v>33</v>
      </c>
      <c r="F378">
        <v>2</v>
      </c>
      <c r="G378" s="4">
        <f>F378/E378*100</f>
        <v>6.0606060606060606</v>
      </c>
      <c r="H378" s="3" t="str">
        <f>MID(D378,5,2)</f>
        <v>02</v>
      </c>
      <c r="I378" s="3" t="str">
        <f>MID(D378,3,2)</f>
        <v>08</v>
      </c>
      <c r="J378">
        <v>1</v>
      </c>
      <c r="K378">
        <v>0</v>
      </c>
      <c r="L378" t="s">
        <v>423</v>
      </c>
      <c r="M378" t="s">
        <v>423</v>
      </c>
      <c r="N378" t="s">
        <v>423</v>
      </c>
      <c r="O378" t="s">
        <v>423</v>
      </c>
      <c r="P378">
        <v>1</v>
      </c>
      <c r="Q378">
        <v>0</v>
      </c>
      <c r="R378" t="s">
        <v>423</v>
      </c>
      <c r="S378" t="s">
        <v>423</v>
      </c>
      <c r="T378" t="s">
        <v>79</v>
      </c>
    </row>
    <row r="379" spans="1:20">
      <c r="A379" t="s">
        <v>295</v>
      </c>
      <c r="B379" t="s">
        <v>296</v>
      </c>
      <c r="C379" t="s">
        <v>297</v>
      </c>
      <c r="D379">
        <v>35080301</v>
      </c>
      <c r="E379">
        <v>150</v>
      </c>
      <c r="F379">
        <v>17</v>
      </c>
      <c r="G379" s="4">
        <f>F379/E379*100</f>
        <v>11.333333333333332</v>
      </c>
      <c r="H379" s="3" t="str">
        <f>MID(D379,5,2)</f>
        <v>03</v>
      </c>
      <c r="I379" s="3" t="str">
        <f>MID(D379,3,2)</f>
        <v>08</v>
      </c>
      <c r="J379">
        <v>2</v>
      </c>
      <c r="K379">
        <v>1</v>
      </c>
      <c r="L379">
        <v>1</v>
      </c>
      <c r="M379">
        <v>0</v>
      </c>
      <c r="P379">
        <v>1</v>
      </c>
      <c r="Q379">
        <v>0</v>
      </c>
      <c r="T379" t="s">
        <v>25</v>
      </c>
    </row>
    <row r="380" spans="1:20">
      <c r="A380" t="s">
        <v>298</v>
      </c>
      <c r="B380" t="s">
        <v>296</v>
      </c>
      <c r="C380" t="s">
        <v>297</v>
      </c>
      <c r="D380">
        <v>35080302</v>
      </c>
      <c r="E380">
        <v>222</v>
      </c>
      <c r="F380">
        <v>36</v>
      </c>
      <c r="G380" s="4">
        <f>F380/E380*100</f>
        <v>16.216216216216218</v>
      </c>
      <c r="H380" s="3" t="str">
        <f>MID(D380,5,2)</f>
        <v>03</v>
      </c>
      <c r="I380" s="3" t="str">
        <f>MID(D380,3,2)</f>
        <v>08</v>
      </c>
      <c r="P380">
        <v>1</v>
      </c>
      <c r="Q380">
        <v>0</v>
      </c>
      <c r="T380" t="s">
        <v>31</v>
      </c>
    </row>
    <row r="381" spans="1:20">
      <c r="A381" t="s">
        <v>299</v>
      </c>
      <c r="B381" t="s">
        <v>296</v>
      </c>
      <c r="C381" t="s">
        <v>297</v>
      </c>
      <c r="D381">
        <v>35080303</v>
      </c>
      <c r="E381">
        <v>217</v>
      </c>
      <c r="F381">
        <v>18</v>
      </c>
      <c r="G381" s="4">
        <f>F381/E381*100</f>
        <v>8.2949308755760374</v>
      </c>
      <c r="H381" s="3" t="str">
        <f>MID(D381,5,2)</f>
        <v>03</v>
      </c>
      <c r="I381" s="3" t="str">
        <f>MID(D381,3,2)</f>
        <v>08</v>
      </c>
      <c r="J381">
        <v>2</v>
      </c>
      <c r="K381">
        <v>2</v>
      </c>
      <c r="P381">
        <v>1</v>
      </c>
      <c r="Q381">
        <v>1</v>
      </c>
      <c r="T381" t="s">
        <v>31</v>
      </c>
    </row>
    <row r="382" spans="1:20">
      <c r="A382" t="s">
        <v>300</v>
      </c>
      <c r="B382" t="s">
        <v>296</v>
      </c>
      <c r="C382" t="s">
        <v>297</v>
      </c>
      <c r="D382">
        <v>35080304</v>
      </c>
      <c r="E382">
        <v>192</v>
      </c>
      <c r="F382">
        <v>16</v>
      </c>
      <c r="G382" s="4">
        <f>F382/E382*100</f>
        <v>8.3333333333333321</v>
      </c>
      <c r="H382" s="3" t="str">
        <f>MID(D382,5,2)</f>
        <v>03</v>
      </c>
      <c r="I382" s="3" t="str">
        <f>MID(D382,3,2)</f>
        <v>08</v>
      </c>
      <c r="J382">
        <v>1</v>
      </c>
      <c r="K382">
        <v>0</v>
      </c>
      <c r="P382">
        <v>1</v>
      </c>
      <c r="Q382">
        <v>0</v>
      </c>
      <c r="T382" t="s">
        <v>25</v>
      </c>
    </row>
    <row r="383" spans="1:20">
      <c r="A383" t="s">
        <v>301</v>
      </c>
      <c r="B383" t="s">
        <v>296</v>
      </c>
      <c r="C383" t="s">
        <v>297</v>
      </c>
      <c r="D383">
        <v>35080305</v>
      </c>
      <c r="E383">
        <v>121</v>
      </c>
      <c r="F383">
        <v>0</v>
      </c>
      <c r="G383" s="4">
        <f>F383/E383*100</f>
        <v>0</v>
      </c>
      <c r="H383" s="3" t="str">
        <f>MID(D383,5,2)</f>
        <v>03</v>
      </c>
      <c r="I383" s="3" t="str">
        <f>MID(D383,3,2)</f>
        <v>08</v>
      </c>
      <c r="J383">
        <v>1</v>
      </c>
      <c r="K383">
        <v>0</v>
      </c>
      <c r="P383">
        <v>1</v>
      </c>
      <c r="Q383">
        <v>0</v>
      </c>
      <c r="T383" t="s">
        <v>31</v>
      </c>
    </row>
    <row r="384" spans="1:20">
      <c r="A384" t="s">
        <v>302</v>
      </c>
      <c r="B384" t="s">
        <v>296</v>
      </c>
      <c r="C384" t="s">
        <v>297</v>
      </c>
      <c r="D384">
        <v>35080306</v>
      </c>
      <c r="E384">
        <v>95</v>
      </c>
      <c r="F384">
        <v>0</v>
      </c>
      <c r="G384" s="4">
        <f>F384/E384*100</f>
        <v>0</v>
      </c>
      <c r="H384" s="3" t="str">
        <f>MID(D384,5,2)</f>
        <v>03</v>
      </c>
      <c r="I384" s="3" t="str">
        <f>MID(D384,3,2)</f>
        <v>08</v>
      </c>
      <c r="N384">
        <v>1</v>
      </c>
      <c r="O384">
        <v>0</v>
      </c>
    </row>
    <row r="385" spans="1:20">
      <c r="A385" t="s">
        <v>303</v>
      </c>
      <c r="B385" t="s">
        <v>296</v>
      </c>
      <c r="C385" t="s">
        <v>297</v>
      </c>
      <c r="D385">
        <v>35080307</v>
      </c>
      <c r="E385">
        <v>150</v>
      </c>
      <c r="F385">
        <v>2</v>
      </c>
      <c r="G385" s="4">
        <f>F385/E385*100</f>
        <v>1.3333333333333335</v>
      </c>
      <c r="H385" s="3" t="str">
        <f>MID(D385,5,2)</f>
        <v>03</v>
      </c>
      <c r="I385" s="3" t="str">
        <f>MID(D385,3,2)</f>
        <v>08</v>
      </c>
      <c r="J385">
        <v>1</v>
      </c>
      <c r="K385">
        <v>0</v>
      </c>
      <c r="P385">
        <v>1</v>
      </c>
      <c r="Q385">
        <v>0</v>
      </c>
      <c r="T385" t="s">
        <v>31</v>
      </c>
    </row>
    <row r="386" spans="1:20">
      <c r="A386" t="s">
        <v>304</v>
      </c>
      <c r="B386" t="s">
        <v>296</v>
      </c>
      <c r="C386" t="s">
        <v>297</v>
      </c>
      <c r="D386">
        <v>35080308</v>
      </c>
      <c r="E386">
        <v>111</v>
      </c>
      <c r="F386">
        <v>25</v>
      </c>
      <c r="G386" s="4">
        <f>F386/E386*100</f>
        <v>22.522522522522522</v>
      </c>
      <c r="H386" s="3" t="str">
        <f>MID(D386,5,2)</f>
        <v>03</v>
      </c>
      <c r="I386" s="3" t="str">
        <f>MID(D386,3,2)</f>
        <v>08</v>
      </c>
      <c r="J386">
        <v>1</v>
      </c>
      <c r="K386">
        <v>0</v>
      </c>
      <c r="T386" t="s">
        <v>31</v>
      </c>
    </row>
    <row r="387" spans="1:20">
      <c r="A387" t="s">
        <v>305</v>
      </c>
      <c r="B387" t="s">
        <v>296</v>
      </c>
      <c r="C387" t="s">
        <v>297</v>
      </c>
      <c r="D387">
        <v>35080309</v>
      </c>
      <c r="E387">
        <v>153</v>
      </c>
      <c r="F387">
        <v>16</v>
      </c>
      <c r="G387" s="4">
        <f>F387/E387*100</f>
        <v>10.457516339869281</v>
      </c>
      <c r="H387" s="3" t="str">
        <f>MID(D387,5,2)</f>
        <v>03</v>
      </c>
      <c r="I387" s="3" t="str">
        <f>MID(D387,3,2)</f>
        <v>08</v>
      </c>
      <c r="J387">
        <v>2</v>
      </c>
      <c r="K387">
        <v>1</v>
      </c>
      <c r="P387">
        <v>1</v>
      </c>
      <c r="Q387">
        <v>1</v>
      </c>
      <c r="T387" t="s">
        <v>31</v>
      </c>
    </row>
    <row r="388" spans="1:20">
      <c r="A388" t="s">
        <v>306</v>
      </c>
      <c r="B388" t="s">
        <v>296</v>
      </c>
      <c r="C388" t="s">
        <v>297</v>
      </c>
      <c r="D388">
        <v>35080310</v>
      </c>
      <c r="E388">
        <v>136</v>
      </c>
      <c r="F388">
        <v>23</v>
      </c>
      <c r="G388" s="4">
        <f>F388/E388*100</f>
        <v>16.911764705882355</v>
      </c>
      <c r="H388" s="3" t="str">
        <f>MID(D388,5,2)</f>
        <v>03</v>
      </c>
      <c r="I388" s="3" t="str">
        <f>MID(D388,3,2)</f>
        <v>08</v>
      </c>
      <c r="J388">
        <v>1</v>
      </c>
      <c r="K388">
        <v>0</v>
      </c>
      <c r="P388">
        <v>1</v>
      </c>
      <c r="Q388">
        <v>0</v>
      </c>
      <c r="T388" t="s">
        <v>31</v>
      </c>
    </row>
    <row r="389" spans="1:20">
      <c r="A389" t="s">
        <v>307</v>
      </c>
      <c r="B389" t="s">
        <v>296</v>
      </c>
      <c r="C389" t="s">
        <v>297</v>
      </c>
      <c r="D389">
        <v>35080311</v>
      </c>
      <c r="E389">
        <v>80</v>
      </c>
      <c r="F389">
        <v>6</v>
      </c>
      <c r="G389" s="4">
        <f>F389/E389*100</f>
        <v>7.5</v>
      </c>
      <c r="H389" s="3" t="str">
        <f>MID(D389,5,2)</f>
        <v>03</v>
      </c>
      <c r="I389" s="3" t="str">
        <f>MID(D389,3,2)</f>
        <v>08</v>
      </c>
      <c r="J389">
        <v>1</v>
      </c>
      <c r="P389">
        <v>1</v>
      </c>
      <c r="Q389">
        <v>0</v>
      </c>
      <c r="T389" t="s">
        <v>31</v>
      </c>
    </row>
    <row r="390" spans="1:20">
      <c r="A390" t="s">
        <v>308</v>
      </c>
      <c r="B390" t="s">
        <v>296</v>
      </c>
      <c r="C390" t="s">
        <v>297</v>
      </c>
      <c r="D390">
        <v>35080312</v>
      </c>
      <c r="E390">
        <v>119</v>
      </c>
      <c r="F390">
        <v>16</v>
      </c>
      <c r="G390" s="4">
        <f>F390/E390*100</f>
        <v>13.445378151260504</v>
      </c>
      <c r="H390" s="3" t="str">
        <f>MID(D390,5,2)</f>
        <v>03</v>
      </c>
      <c r="I390" s="3" t="str">
        <f>MID(D390,3,2)</f>
        <v>08</v>
      </c>
      <c r="P390">
        <v>1</v>
      </c>
      <c r="Q390">
        <v>0</v>
      </c>
      <c r="T390" t="s">
        <v>31</v>
      </c>
    </row>
    <row r="391" spans="1:20">
      <c r="A391" t="s">
        <v>309</v>
      </c>
      <c r="B391" t="s">
        <v>296</v>
      </c>
      <c r="C391" t="s">
        <v>297</v>
      </c>
      <c r="D391">
        <v>35080313</v>
      </c>
      <c r="E391">
        <v>91</v>
      </c>
      <c r="F391">
        <v>7</v>
      </c>
      <c r="G391" s="4">
        <f>F391/E391*100</f>
        <v>7.6923076923076925</v>
      </c>
      <c r="H391" s="3" t="str">
        <f>MID(D391,5,2)</f>
        <v>03</v>
      </c>
      <c r="I391" s="3" t="str">
        <f>MID(D391,3,2)</f>
        <v>08</v>
      </c>
      <c r="T391" t="s">
        <v>31</v>
      </c>
    </row>
    <row r="392" spans="1:20">
      <c r="A392" t="s">
        <v>310</v>
      </c>
      <c r="B392" t="s">
        <v>296</v>
      </c>
      <c r="C392" t="s">
        <v>297</v>
      </c>
      <c r="D392">
        <v>35080314</v>
      </c>
      <c r="E392">
        <v>173</v>
      </c>
      <c r="F392">
        <v>12</v>
      </c>
      <c r="G392" s="4">
        <f>F392/E392*100</f>
        <v>6.9364161849710975</v>
      </c>
      <c r="H392" s="3" t="str">
        <f>MID(D392,5,2)</f>
        <v>03</v>
      </c>
      <c r="I392" s="3" t="str">
        <f>MID(D392,3,2)</f>
        <v>08</v>
      </c>
      <c r="P392">
        <v>1</v>
      </c>
      <c r="Q392">
        <v>1</v>
      </c>
      <c r="T392" t="s">
        <v>31</v>
      </c>
    </row>
    <row r="393" spans="1:20">
      <c r="A393" t="s">
        <v>311</v>
      </c>
      <c r="B393" t="s">
        <v>296</v>
      </c>
      <c r="C393" t="s">
        <v>297</v>
      </c>
      <c r="D393">
        <v>35080315</v>
      </c>
      <c r="E393">
        <v>123</v>
      </c>
      <c r="F393">
        <v>23</v>
      </c>
      <c r="G393" s="4">
        <f>F393/E393*100</f>
        <v>18.699186991869919</v>
      </c>
      <c r="H393" s="3" t="str">
        <f>MID(D393,5,2)</f>
        <v>03</v>
      </c>
      <c r="I393" s="3" t="str">
        <f>MID(D393,3,2)</f>
        <v>08</v>
      </c>
      <c r="P393">
        <v>1</v>
      </c>
      <c r="Q393">
        <v>1</v>
      </c>
      <c r="T393" t="s">
        <v>31</v>
      </c>
    </row>
    <row r="394" spans="1:20">
      <c r="A394" t="s">
        <v>312</v>
      </c>
      <c r="B394" t="s">
        <v>296</v>
      </c>
      <c r="C394" t="s">
        <v>297</v>
      </c>
      <c r="D394">
        <v>35080316</v>
      </c>
      <c r="E394">
        <v>143</v>
      </c>
      <c r="F394">
        <v>22</v>
      </c>
      <c r="G394" s="4">
        <f>F394/E394*100</f>
        <v>15.384615384615385</v>
      </c>
      <c r="H394" s="3" t="str">
        <f>MID(D394,5,2)</f>
        <v>03</v>
      </c>
      <c r="I394" s="3" t="str">
        <f>MID(D394,3,2)</f>
        <v>08</v>
      </c>
      <c r="P394">
        <v>1</v>
      </c>
      <c r="Q394">
        <v>1</v>
      </c>
      <c r="T394" t="s">
        <v>31</v>
      </c>
    </row>
    <row r="395" spans="1:20">
      <c r="A395" t="s">
        <v>138</v>
      </c>
      <c r="B395" t="s">
        <v>136</v>
      </c>
      <c r="C395" t="s">
        <v>137</v>
      </c>
      <c r="D395">
        <v>35080502</v>
      </c>
      <c r="E395">
        <v>88</v>
      </c>
      <c r="F395">
        <v>5</v>
      </c>
      <c r="G395" s="4">
        <f>F395/E395*100</f>
        <v>5.6818181818181817</v>
      </c>
      <c r="H395" s="3" t="str">
        <f>MID(D395,5,2)</f>
        <v>05</v>
      </c>
      <c r="I395" s="3" t="str">
        <f>MID(D395,3,2)</f>
        <v>08</v>
      </c>
      <c r="J395">
        <v>1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1</v>
      </c>
      <c r="Q395">
        <v>0</v>
      </c>
      <c r="R395">
        <v>0</v>
      </c>
      <c r="S395">
        <v>0</v>
      </c>
      <c r="T395" t="s">
        <v>79</v>
      </c>
    </row>
    <row r="396" spans="1:20">
      <c r="A396" t="s">
        <v>135</v>
      </c>
      <c r="B396" t="s">
        <v>136</v>
      </c>
      <c r="C396" t="s">
        <v>137</v>
      </c>
      <c r="D396">
        <v>35080515</v>
      </c>
      <c r="E396">
        <v>84</v>
      </c>
      <c r="F396">
        <v>10</v>
      </c>
      <c r="G396" s="4">
        <f>F396/E396*100</f>
        <v>11.904761904761903</v>
      </c>
      <c r="H396" s="3" t="str">
        <f>MID(D396,5,2)</f>
        <v>05</v>
      </c>
      <c r="I396" s="3" t="str">
        <f>MID(D396,3,2)</f>
        <v>08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 t="s">
        <v>49</v>
      </c>
    </row>
    <row r="397" spans="1:20">
      <c r="A397" t="s">
        <v>139</v>
      </c>
      <c r="B397" t="s">
        <v>136</v>
      </c>
      <c r="C397" t="s">
        <v>137</v>
      </c>
      <c r="D397">
        <v>35080519</v>
      </c>
      <c r="E397">
        <v>38</v>
      </c>
      <c r="F397">
        <v>5</v>
      </c>
      <c r="G397" s="4">
        <f>F397/E397*100</f>
        <v>13.157894736842104</v>
      </c>
      <c r="H397" s="3" t="str">
        <f>MID(D397,5,2)</f>
        <v>05</v>
      </c>
      <c r="I397" s="3" t="str">
        <f>MID(D397,3,2)</f>
        <v>08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1</v>
      </c>
      <c r="Q397">
        <v>0</v>
      </c>
      <c r="R397">
        <v>0</v>
      </c>
      <c r="S397">
        <v>0</v>
      </c>
      <c r="T397" t="s">
        <v>31</v>
      </c>
    </row>
    <row r="398" spans="1:20">
      <c r="A398" t="s">
        <v>313</v>
      </c>
      <c r="B398" t="s">
        <v>314</v>
      </c>
      <c r="C398" t="s">
        <v>315</v>
      </c>
      <c r="D398">
        <v>35080607</v>
      </c>
      <c r="E398">
        <v>54</v>
      </c>
      <c r="F398">
        <v>10</v>
      </c>
      <c r="G398" s="4">
        <f>F398/E398*100</f>
        <v>18.518518518518519</v>
      </c>
      <c r="H398" s="3" t="str">
        <f>MID(D398,5,2)</f>
        <v>06</v>
      </c>
      <c r="I398" s="3" t="str">
        <f>MID(D398,3,2)</f>
        <v>08</v>
      </c>
      <c r="J398">
        <v>1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1</v>
      </c>
      <c r="Q398">
        <v>0</v>
      </c>
      <c r="R398">
        <v>0</v>
      </c>
      <c r="S398">
        <v>0</v>
      </c>
      <c r="T398" t="s">
        <v>29</v>
      </c>
    </row>
    <row r="399" spans="1:20">
      <c r="A399" t="s">
        <v>316</v>
      </c>
      <c r="B399" t="s">
        <v>314</v>
      </c>
      <c r="C399" t="s">
        <v>315</v>
      </c>
      <c r="D399">
        <v>35080608</v>
      </c>
      <c r="E399">
        <v>121</v>
      </c>
      <c r="F399">
        <v>20</v>
      </c>
      <c r="G399" s="4">
        <f>F399/E399*100</f>
        <v>16.528925619834713</v>
      </c>
      <c r="H399" s="3" t="str">
        <f>MID(D399,5,2)</f>
        <v>06</v>
      </c>
      <c r="I399" s="3" t="str">
        <f>MID(D399,3,2)</f>
        <v>08</v>
      </c>
      <c r="J399">
        <v>1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1</v>
      </c>
      <c r="Q399">
        <v>0</v>
      </c>
      <c r="R399">
        <v>0</v>
      </c>
      <c r="S399">
        <v>0</v>
      </c>
      <c r="T399" t="s">
        <v>29</v>
      </c>
    </row>
    <row r="400" spans="1:20">
      <c r="A400" t="s">
        <v>317</v>
      </c>
      <c r="B400" t="s">
        <v>314</v>
      </c>
      <c r="C400" t="s">
        <v>315</v>
      </c>
      <c r="D400">
        <v>35080609</v>
      </c>
      <c r="E400">
        <v>42</v>
      </c>
      <c r="F400">
        <v>10</v>
      </c>
      <c r="G400" s="4">
        <f>F400/E400*100</f>
        <v>23.809523809523807</v>
      </c>
      <c r="H400" s="3" t="str">
        <f>MID(D400,5,2)</f>
        <v>06</v>
      </c>
      <c r="I400" s="3" t="str">
        <f>MID(D400,3,2)</f>
        <v>08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1</v>
      </c>
      <c r="Q400">
        <v>0</v>
      </c>
      <c r="R400">
        <v>0</v>
      </c>
      <c r="S400">
        <v>0</v>
      </c>
      <c r="T400" t="s">
        <v>29</v>
      </c>
    </row>
    <row r="401" spans="1:20">
      <c r="A401" t="s">
        <v>318</v>
      </c>
      <c r="B401" t="s">
        <v>314</v>
      </c>
      <c r="C401" t="s">
        <v>315</v>
      </c>
      <c r="D401">
        <v>35080610</v>
      </c>
      <c r="E401">
        <v>104</v>
      </c>
      <c r="F401">
        <v>14</v>
      </c>
      <c r="G401" s="4">
        <f>F401/E401*100</f>
        <v>13.461538461538462</v>
      </c>
      <c r="H401" s="3" t="str">
        <f>MID(D401,5,2)</f>
        <v>06</v>
      </c>
      <c r="I401" s="3" t="str">
        <f>MID(D401,3,2)</f>
        <v>08</v>
      </c>
      <c r="J401">
        <v>1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1</v>
      </c>
      <c r="Q401">
        <v>0</v>
      </c>
      <c r="R401">
        <v>0</v>
      </c>
      <c r="S401">
        <v>0</v>
      </c>
      <c r="T401" t="s">
        <v>29</v>
      </c>
    </row>
    <row r="402" spans="1:20">
      <c r="A402" t="s">
        <v>319</v>
      </c>
      <c r="B402" t="s">
        <v>314</v>
      </c>
      <c r="C402" t="s">
        <v>315</v>
      </c>
      <c r="D402">
        <v>35080611</v>
      </c>
      <c r="E402">
        <v>98</v>
      </c>
      <c r="F402">
        <v>12</v>
      </c>
      <c r="G402" s="4">
        <f>F402/E402*100</f>
        <v>12.244897959183673</v>
      </c>
      <c r="H402" s="3" t="str">
        <f>MID(D402,5,2)</f>
        <v>06</v>
      </c>
      <c r="I402" s="3" t="str">
        <f>MID(D402,3,2)</f>
        <v>08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1</v>
      </c>
      <c r="Q402">
        <v>0</v>
      </c>
      <c r="R402">
        <v>0</v>
      </c>
      <c r="S402">
        <v>0</v>
      </c>
      <c r="T402" t="s">
        <v>29</v>
      </c>
    </row>
    <row r="403" spans="1:20">
      <c r="A403" t="s">
        <v>320</v>
      </c>
      <c r="B403" t="s">
        <v>314</v>
      </c>
      <c r="C403" t="s">
        <v>315</v>
      </c>
      <c r="D403">
        <v>35080612</v>
      </c>
      <c r="E403">
        <v>125</v>
      </c>
      <c r="F403">
        <v>15</v>
      </c>
      <c r="G403" s="4">
        <f>F403/E403*100</f>
        <v>12</v>
      </c>
      <c r="H403" s="3" t="str">
        <f>MID(D403,5,2)</f>
        <v>06</v>
      </c>
      <c r="I403" s="3" t="str">
        <f>MID(D403,3,2)</f>
        <v>08</v>
      </c>
      <c r="J403">
        <v>0</v>
      </c>
      <c r="K403">
        <v>0</v>
      </c>
      <c r="L403">
        <v>1</v>
      </c>
      <c r="M403">
        <v>0</v>
      </c>
      <c r="N403">
        <v>0</v>
      </c>
      <c r="O403">
        <v>0</v>
      </c>
      <c r="P403">
        <v>1</v>
      </c>
      <c r="Q403">
        <v>0</v>
      </c>
      <c r="R403">
        <v>0</v>
      </c>
      <c r="S403">
        <v>0</v>
      </c>
      <c r="T403" t="s">
        <v>29</v>
      </c>
    </row>
    <row r="404" spans="1:20">
      <c r="A404" t="s">
        <v>361</v>
      </c>
      <c r="B404" t="s">
        <v>362</v>
      </c>
      <c r="C404" t="s">
        <v>363</v>
      </c>
      <c r="D404">
        <v>35081001</v>
      </c>
      <c r="E404">
        <v>40</v>
      </c>
      <c r="F404">
        <v>1</v>
      </c>
      <c r="G404" s="4">
        <f>F404/E404*100</f>
        <v>2.5</v>
      </c>
      <c r="H404" s="3" t="str">
        <f>MID(D404,5,2)</f>
        <v>10</v>
      </c>
      <c r="I404" s="3" t="str">
        <f>MID(D404,3,2)</f>
        <v>08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1</v>
      </c>
      <c r="Q404">
        <v>0</v>
      </c>
      <c r="R404">
        <v>0</v>
      </c>
      <c r="S404">
        <v>0</v>
      </c>
      <c r="T404" t="s">
        <v>67</v>
      </c>
    </row>
    <row r="405" spans="1:20">
      <c r="A405" t="s">
        <v>364</v>
      </c>
      <c r="B405" t="s">
        <v>362</v>
      </c>
      <c r="C405" t="s">
        <v>363</v>
      </c>
      <c r="D405">
        <v>35081002</v>
      </c>
      <c r="E405">
        <v>30</v>
      </c>
      <c r="F405">
        <v>0</v>
      </c>
      <c r="G405" s="4">
        <f>F405/E405*100</f>
        <v>0</v>
      </c>
      <c r="H405" s="3" t="str">
        <f>MID(D405,5,2)</f>
        <v>10</v>
      </c>
      <c r="I405" s="3" t="str">
        <f>MID(D405,3,2)</f>
        <v>08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1</v>
      </c>
      <c r="Q405">
        <v>0</v>
      </c>
      <c r="R405">
        <v>0</v>
      </c>
      <c r="S405">
        <v>0</v>
      </c>
    </row>
    <row r="406" spans="1:20">
      <c r="A406" t="s">
        <v>376</v>
      </c>
      <c r="B406" t="s">
        <v>377</v>
      </c>
      <c r="C406" t="s">
        <v>363</v>
      </c>
      <c r="D406">
        <v>35081003</v>
      </c>
      <c r="E406">
        <v>30</v>
      </c>
      <c r="F406">
        <v>1</v>
      </c>
      <c r="G406" s="4">
        <f>F406/E406*100</f>
        <v>3.3333333333333335</v>
      </c>
      <c r="H406" s="3" t="str">
        <f>MID(D406,5,2)</f>
        <v>10</v>
      </c>
      <c r="I406" s="3" t="str">
        <f>MID(D406,3,2)</f>
        <v>08</v>
      </c>
      <c r="J406">
        <v>1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 t="s">
        <v>67</v>
      </c>
    </row>
    <row r="407" spans="1:20">
      <c r="A407" t="s">
        <v>379</v>
      </c>
      <c r="B407" t="s">
        <v>362</v>
      </c>
      <c r="C407" t="s">
        <v>363</v>
      </c>
      <c r="D407">
        <v>35081004</v>
      </c>
      <c r="E407">
        <v>30</v>
      </c>
      <c r="F407">
        <v>0</v>
      </c>
      <c r="G407" s="4">
        <f>F407/E407*100</f>
        <v>0</v>
      </c>
      <c r="H407" s="3" t="str">
        <f>MID(D407,5,2)</f>
        <v>10</v>
      </c>
      <c r="I407" s="3" t="str">
        <f>MID(D407,3,2)</f>
        <v>08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</row>
    <row r="408" spans="1:20">
      <c r="A408" t="s">
        <v>380</v>
      </c>
      <c r="B408" t="s">
        <v>362</v>
      </c>
      <c r="C408" t="s">
        <v>363</v>
      </c>
      <c r="D408">
        <v>35081005</v>
      </c>
      <c r="E408">
        <v>30</v>
      </c>
      <c r="F408">
        <v>0</v>
      </c>
      <c r="G408" s="4">
        <f>F408/E408*100</f>
        <v>0</v>
      </c>
      <c r="H408" s="3" t="str">
        <f>MID(D408,5,2)</f>
        <v>10</v>
      </c>
      <c r="I408" s="3" t="str">
        <f>MID(D408,3,2)</f>
        <v>08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</row>
    <row r="409" spans="1:20">
      <c r="A409" t="s">
        <v>381</v>
      </c>
      <c r="B409" t="s">
        <v>382</v>
      </c>
      <c r="C409" t="s">
        <v>363</v>
      </c>
      <c r="D409">
        <v>35081006</v>
      </c>
      <c r="E409">
        <v>30</v>
      </c>
      <c r="F409">
        <v>2</v>
      </c>
      <c r="G409" s="4">
        <f>F409/E409*100</f>
        <v>6.666666666666667</v>
      </c>
      <c r="H409" s="3" t="str">
        <f>MID(D409,5,2)</f>
        <v>10</v>
      </c>
      <c r="I409" s="3" t="str">
        <f>MID(D409,3,2)</f>
        <v>08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 t="s">
        <v>67</v>
      </c>
    </row>
    <row r="410" spans="1:20">
      <c r="A410" t="s">
        <v>471</v>
      </c>
      <c r="B410" t="s">
        <v>362</v>
      </c>
      <c r="C410" t="s">
        <v>363</v>
      </c>
      <c r="D410">
        <v>35081007</v>
      </c>
      <c r="E410">
        <v>30</v>
      </c>
      <c r="F410">
        <v>1</v>
      </c>
      <c r="G410" s="4">
        <f>F410/E410*100</f>
        <v>3.3333333333333335</v>
      </c>
      <c r="H410" s="3" t="str">
        <f>MID(D410,5,2)</f>
        <v>10</v>
      </c>
      <c r="I410" s="3" t="str">
        <f>MID(D410,3,2)</f>
        <v>08</v>
      </c>
      <c r="J410">
        <v>1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1</v>
      </c>
      <c r="Q410">
        <v>0</v>
      </c>
      <c r="R410">
        <v>0</v>
      </c>
      <c r="S410">
        <v>0</v>
      </c>
      <c r="T410" t="s">
        <v>67</v>
      </c>
    </row>
    <row r="411" spans="1:20">
      <c r="A411" t="s">
        <v>390</v>
      </c>
      <c r="B411" t="s">
        <v>387</v>
      </c>
      <c r="C411" t="s">
        <v>363</v>
      </c>
      <c r="D411">
        <v>35081008</v>
      </c>
      <c r="E411">
        <v>30</v>
      </c>
      <c r="F411">
        <v>1</v>
      </c>
      <c r="G411" s="4">
        <f>F411/E411*100</f>
        <v>3.3333333333333335</v>
      </c>
      <c r="H411" s="3" t="str">
        <f>MID(D411,5,2)</f>
        <v>10</v>
      </c>
      <c r="I411" s="3" t="str">
        <f>MID(D411,3,2)</f>
        <v>08</v>
      </c>
      <c r="J411">
        <v>2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1</v>
      </c>
      <c r="Q411">
        <v>0</v>
      </c>
      <c r="R411">
        <v>0</v>
      </c>
      <c r="S411">
        <v>0</v>
      </c>
      <c r="T411" t="s">
        <v>67</v>
      </c>
    </row>
    <row r="412" spans="1:20">
      <c r="A412" t="s">
        <v>472</v>
      </c>
      <c r="B412" t="s">
        <v>362</v>
      </c>
      <c r="C412" t="s">
        <v>363</v>
      </c>
      <c r="D412">
        <v>35081009</v>
      </c>
      <c r="E412">
        <v>30</v>
      </c>
      <c r="F412">
        <v>0</v>
      </c>
      <c r="G412" s="4">
        <f>F412/E412*100</f>
        <v>0</v>
      </c>
      <c r="H412" s="3" t="str">
        <f>MID(D412,5,2)</f>
        <v>10</v>
      </c>
      <c r="I412" s="3" t="str">
        <f>MID(D412,3,2)</f>
        <v>08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1</v>
      </c>
      <c r="Q412">
        <v>0</v>
      </c>
      <c r="R412">
        <v>0</v>
      </c>
      <c r="S412">
        <v>0</v>
      </c>
    </row>
    <row r="413" spans="1:20">
      <c r="A413" t="s">
        <v>503</v>
      </c>
      <c r="B413" t="s">
        <v>377</v>
      </c>
      <c r="C413" t="s">
        <v>363</v>
      </c>
      <c r="D413">
        <v>35081010</v>
      </c>
      <c r="E413">
        <v>30</v>
      </c>
      <c r="F413">
        <v>0</v>
      </c>
      <c r="G413" s="4">
        <f>F413/E413*100</f>
        <v>0</v>
      </c>
      <c r="H413" s="3" t="str">
        <f>MID(D413,5,2)</f>
        <v>10</v>
      </c>
      <c r="I413" s="3" t="str">
        <f>MID(D413,3,2)</f>
        <v>08</v>
      </c>
      <c r="J413">
        <v>0</v>
      </c>
      <c r="K413">
        <v>0</v>
      </c>
      <c r="M413">
        <v>0</v>
      </c>
      <c r="N413">
        <v>0</v>
      </c>
      <c r="O413">
        <v>0</v>
      </c>
      <c r="P413">
        <v>1</v>
      </c>
      <c r="Q413">
        <v>0</v>
      </c>
      <c r="R413">
        <v>0</v>
      </c>
      <c r="S413">
        <v>0</v>
      </c>
    </row>
    <row r="414" spans="1:20">
      <c r="A414" t="s">
        <v>504</v>
      </c>
      <c r="B414" t="s">
        <v>377</v>
      </c>
      <c r="C414" t="s">
        <v>363</v>
      </c>
      <c r="D414">
        <v>35081011</v>
      </c>
      <c r="E414">
        <v>50</v>
      </c>
      <c r="F414">
        <v>1</v>
      </c>
      <c r="G414" s="4">
        <f>F414/E414*100</f>
        <v>2</v>
      </c>
      <c r="H414" s="3" t="str">
        <f>MID(D414,5,2)</f>
        <v>10</v>
      </c>
      <c r="I414" s="3" t="str">
        <f>MID(D414,3,2)</f>
        <v>08</v>
      </c>
      <c r="J414">
        <v>1</v>
      </c>
      <c r="K414">
        <v>1</v>
      </c>
      <c r="L414">
        <v>0</v>
      </c>
      <c r="M414">
        <v>0</v>
      </c>
      <c r="N414">
        <v>0</v>
      </c>
      <c r="O414">
        <v>0</v>
      </c>
      <c r="P414">
        <v>2</v>
      </c>
      <c r="Q414">
        <v>1</v>
      </c>
      <c r="R414">
        <v>0</v>
      </c>
      <c r="S414">
        <v>0</v>
      </c>
    </row>
    <row r="415" spans="1:20">
      <c r="A415" t="s">
        <v>505</v>
      </c>
      <c r="B415" t="s">
        <v>377</v>
      </c>
      <c r="C415" t="s">
        <v>363</v>
      </c>
      <c r="D415">
        <v>35081012</v>
      </c>
      <c r="E415">
        <v>40</v>
      </c>
      <c r="F415">
        <v>1</v>
      </c>
      <c r="G415" s="4">
        <f>F415/E415*100</f>
        <v>2.5</v>
      </c>
      <c r="H415" s="3" t="str">
        <f>MID(D415,5,2)</f>
        <v>10</v>
      </c>
      <c r="I415" s="3" t="str">
        <f>MID(D415,3,2)</f>
        <v>08</v>
      </c>
      <c r="J415">
        <v>2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1</v>
      </c>
      <c r="Q415">
        <v>0</v>
      </c>
      <c r="R415">
        <v>0</v>
      </c>
      <c r="S415">
        <v>0</v>
      </c>
      <c r="T415" t="s">
        <v>67</v>
      </c>
    </row>
    <row r="416" spans="1:20">
      <c r="A416" t="s">
        <v>506</v>
      </c>
      <c r="B416" t="s">
        <v>377</v>
      </c>
      <c r="C416" t="s">
        <v>363</v>
      </c>
      <c r="D416">
        <v>35081013</v>
      </c>
      <c r="E416">
        <v>40</v>
      </c>
      <c r="F416">
        <v>1</v>
      </c>
      <c r="G416" s="4">
        <f>F416/E416*100</f>
        <v>2.5</v>
      </c>
      <c r="H416" s="3" t="str">
        <f>MID(D416,5,2)</f>
        <v>10</v>
      </c>
      <c r="I416" s="3" t="str">
        <f>MID(D416,3,2)</f>
        <v>08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1</v>
      </c>
      <c r="Q416">
        <v>0</v>
      </c>
      <c r="R416">
        <v>1</v>
      </c>
      <c r="S416">
        <v>0</v>
      </c>
      <c r="T416" t="s">
        <v>67</v>
      </c>
    </row>
    <row r="417" spans="1:20">
      <c r="A417" t="s">
        <v>386</v>
      </c>
      <c r="B417" t="s">
        <v>387</v>
      </c>
      <c r="C417" t="s">
        <v>363</v>
      </c>
      <c r="D417">
        <v>35081014</v>
      </c>
      <c r="E417">
        <v>96</v>
      </c>
      <c r="F417">
        <v>7</v>
      </c>
      <c r="G417" s="4">
        <f>F417/E417*100</f>
        <v>7.291666666666667</v>
      </c>
      <c r="H417" s="3" t="str">
        <f>MID(D417,5,2)</f>
        <v>10</v>
      </c>
      <c r="I417" s="3" t="str">
        <f>MID(D417,3,2)</f>
        <v>08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1</v>
      </c>
      <c r="Q417">
        <v>0</v>
      </c>
      <c r="R417">
        <v>0</v>
      </c>
      <c r="S417">
        <v>0</v>
      </c>
      <c r="T417" t="s">
        <v>67</v>
      </c>
    </row>
    <row r="418" spans="1:20">
      <c r="A418" t="s">
        <v>383</v>
      </c>
      <c r="B418" t="s">
        <v>362</v>
      </c>
      <c r="C418" t="s">
        <v>363</v>
      </c>
      <c r="D418">
        <v>35081015</v>
      </c>
      <c r="E418">
        <v>30</v>
      </c>
      <c r="F418">
        <v>1</v>
      </c>
      <c r="G418" s="4">
        <f>F418/E418*100</f>
        <v>3.3333333333333335</v>
      </c>
      <c r="H418" s="3" t="str">
        <f>MID(D418,5,2)</f>
        <v>10</v>
      </c>
      <c r="I418" s="3" t="str">
        <f>MID(D418,3,2)</f>
        <v>08</v>
      </c>
      <c r="J418">
        <v>2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1</v>
      </c>
      <c r="Q418">
        <v>0</v>
      </c>
      <c r="R418">
        <v>0</v>
      </c>
      <c r="S418">
        <v>0</v>
      </c>
      <c r="T418" t="s">
        <v>67</v>
      </c>
    </row>
    <row r="419" spans="1:20">
      <c r="A419" t="s">
        <v>478</v>
      </c>
      <c r="B419" t="s">
        <v>479</v>
      </c>
      <c r="C419" t="s">
        <v>480</v>
      </c>
      <c r="D419">
        <v>35081204</v>
      </c>
      <c r="E419">
        <v>113</v>
      </c>
      <c r="F419">
        <v>3</v>
      </c>
      <c r="G419" s="4">
        <f>F419/E419*100</f>
        <v>2.6548672566371683</v>
      </c>
      <c r="H419" s="3" t="str">
        <f>MID(D419,5,2)</f>
        <v>12</v>
      </c>
      <c r="I419" s="3" t="str">
        <f>MID(D419,3,2)</f>
        <v>08</v>
      </c>
      <c r="J419">
        <v>1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1</v>
      </c>
      <c r="Q419">
        <v>0</v>
      </c>
      <c r="R419">
        <v>0</v>
      </c>
      <c r="S419">
        <v>0</v>
      </c>
      <c r="T419" t="s">
        <v>29</v>
      </c>
    </row>
    <row r="420" spans="1:20">
      <c r="A420" t="s">
        <v>481</v>
      </c>
      <c r="B420" t="s">
        <v>482</v>
      </c>
      <c r="C420" t="s">
        <v>480</v>
      </c>
      <c r="D420">
        <v>35081208</v>
      </c>
      <c r="E420">
        <v>85</v>
      </c>
      <c r="F420">
        <v>4</v>
      </c>
      <c r="G420" s="4">
        <f>F420/E420*100</f>
        <v>4.7058823529411766</v>
      </c>
      <c r="H420" s="3" t="str">
        <f>MID(D420,5,2)</f>
        <v>12</v>
      </c>
      <c r="I420" s="3" t="str">
        <f>MID(D420,3,2)</f>
        <v>08</v>
      </c>
      <c r="J420">
        <v>1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1</v>
      </c>
      <c r="Q420">
        <v>0</v>
      </c>
      <c r="R420">
        <v>0</v>
      </c>
      <c r="S420">
        <v>0</v>
      </c>
      <c r="T420" t="s">
        <v>29</v>
      </c>
    </row>
    <row r="421" spans="1:20">
      <c r="A421" t="s">
        <v>484</v>
      </c>
      <c r="B421" t="s">
        <v>482</v>
      </c>
      <c r="C421" t="s">
        <v>480</v>
      </c>
      <c r="D421">
        <v>35081209</v>
      </c>
      <c r="E421">
        <v>158</v>
      </c>
      <c r="F421">
        <v>11</v>
      </c>
      <c r="G421" s="4">
        <f>F421/E421*100</f>
        <v>6.962025316455696</v>
      </c>
      <c r="H421" s="3" t="str">
        <f>MID(D421,5,2)</f>
        <v>12</v>
      </c>
      <c r="I421" s="3" t="str">
        <f>MID(D421,3,2)</f>
        <v>08</v>
      </c>
      <c r="J421">
        <v>1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1</v>
      </c>
      <c r="Q421">
        <v>0</v>
      </c>
      <c r="R421">
        <v>0</v>
      </c>
      <c r="S421">
        <v>0</v>
      </c>
      <c r="T421" t="s">
        <v>29</v>
      </c>
    </row>
    <row r="422" spans="1:20">
      <c r="A422" t="s">
        <v>485</v>
      </c>
      <c r="B422" t="s">
        <v>486</v>
      </c>
      <c r="C422" t="s">
        <v>480</v>
      </c>
      <c r="D422">
        <v>35081212</v>
      </c>
      <c r="E422">
        <v>140</v>
      </c>
      <c r="F422">
        <v>14</v>
      </c>
      <c r="G422" s="4">
        <f>F422/E422*100</f>
        <v>10</v>
      </c>
      <c r="H422" s="3" t="str">
        <f>MID(D422,5,2)</f>
        <v>12</v>
      </c>
      <c r="I422" s="3" t="str">
        <f>MID(D422,3,2)</f>
        <v>08</v>
      </c>
      <c r="J422">
        <v>1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1</v>
      </c>
      <c r="Q422">
        <v>0</v>
      </c>
      <c r="R422">
        <v>0</v>
      </c>
      <c r="S422">
        <v>0</v>
      </c>
      <c r="T422" t="s">
        <v>29</v>
      </c>
    </row>
    <row r="423" spans="1:20">
      <c r="A423" t="s">
        <v>141</v>
      </c>
      <c r="B423" t="s">
        <v>136</v>
      </c>
      <c r="C423" t="s">
        <v>137</v>
      </c>
      <c r="D423">
        <v>35081402</v>
      </c>
      <c r="E423">
        <v>94</v>
      </c>
      <c r="F423">
        <v>9</v>
      </c>
      <c r="G423" s="4">
        <f>F423/E423*100</f>
        <v>9.5744680851063837</v>
      </c>
      <c r="H423" s="3" t="str">
        <f>MID(D423,5,2)</f>
        <v>14</v>
      </c>
      <c r="I423" s="3" t="str">
        <f>MID(D423,3,2)</f>
        <v>08</v>
      </c>
      <c r="J423">
        <v>2</v>
      </c>
      <c r="K423">
        <v>1</v>
      </c>
      <c r="L423">
        <v>1</v>
      </c>
      <c r="M423">
        <v>0</v>
      </c>
      <c r="N423">
        <v>0</v>
      </c>
      <c r="O423">
        <v>0</v>
      </c>
      <c r="P423">
        <v>2</v>
      </c>
      <c r="Q423">
        <v>1</v>
      </c>
      <c r="R423">
        <v>0</v>
      </c>
      <c r="S423">
        <v>0</v>
      </c>
      <c r="T423" t="s">
        <v>79</v>
      </c>
    </row>
    <row r="424" spans="1:20">
      <c r="A424" t="s">
        <v>140</v>
      </c>
      <c r="B424" t="s">
        <v>136</v>
      </c>
      <c r="C424" t="s">
        <v>137</v>
      </c>
      <c r="D424">
        <v>35081407</v>
      </c>
      <c r="E424">
        <v>25</v>
      </c>
      <c r="F424">
        <v>2</v>
      </c>
      <c r="G424" s="4">
        <f>F424/E424*100</f>
        <v>8</v>
      </c>
      <c r="H424" s="3" t="str">
        <f>MID(D424,5,2)</f>
        <v>14</v>
      </c>
      <c r="I424" s="3" t="str">
        <f>MID(D424,3,2)</f>
        <v>08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1</v>
      </c>
      <c r="Q424">
        <v>0</v>
      </c>
      <c r="R424">
        <v>0</v>
      </c>
      <c r="S424">
        <v>0</v>
      </c>
      <c r="T424" t="s">
        <v>49</v>
      </c>
    </row>
    <row r="425" spans="1:20">
      <c r="A425" t="s">
        <v>116</v>
      </c>
      <c r="B425" t="s">
        <v>117</v>
      </c>
      <c r="C425" t="s">
        <v>118</v>
      </c>
      <c r="D425">
        <v>35090101</v>
      </c>
      <c r="E425">
        <v>212</v>
      </c>
      <c r="F425">
        <v>21</v>
      </c>
      <c r="G425" s="4">
        <f>F425/E425*100</f>
        <v>9.9056603773584904</v>
      </c>
      <c r="H425" s="3" t="str">
        <f>MID(D425,5,2)</f>
        <v>01</v>
      </c>
      <c r="I425" s="3" t="str">
        <f>MID(D425,3,2)</f>
        <v>09</v>
      </c>
      <c r="J425">
        <v>1</v>
      </c>
      <c r="K425">
        <v>1</v>
      </c>
      <c r="L425">
        <v>1</v>
      </c>
      <c r="M425">
        <v>1</v>
      </c>
      <c r="N425">
        <v>0</v>
      </c>
      <c r="O425">
        <v>0</v>
      </c>
      <c r="P425">
        <v>1</v>
      </c>
      <c r="Q425">
        <v>1</v>
      </c>
      <c r="R425">
        <v>0</v>
      </c>
      <c r="S425">
        <v>0</v>
      </c>
      <c r="T425" t="s">
        <v>49</v>
      </c>
    </row>
    <row r="426" spans="1:20">
      <c r="A426" t="s">
        <v>119</v>
      </c>
      <c r="B426" t="s">
        <v>117</v>
      </c>
      <c r="C426" t="s">
        <v>118</v>
      </c>
      <c r="D426">
        <v>35090102</v>
      </c>
      <c r="E426">
        <v>190</v>
      </c>
      <c r="F426">
        <v>17</v>
      </c>
      <c r="G426" s="4">
        <f>F426/E426*100</f>
        <v>8.9473684210526319</v>
      </c>
      <c r="H426" s="3" t="str">
        <f>MID(D426,5,2)</f>
        <v>01</v>
      </c>
      <c r="I426" s="3" t="str">
        <f>MID(D426,3,2)</f>
        <v>09</v>
      </c>
      <c r="J426">
        <v>1</v>
      </c>
      <c r="K426">
        <v>1</v>
      </c>
      <c r="L426">
        <v>0</v>
      </c>
      <c r="M426">
        <v>0</v>
      </c>
      <c r="N426">
        <v>0</v>
      </c>
      <c r="O426">
        <v>0</v>
      </c>
      <c r="P426">
        <v>1</v>
      </c>
      <c r="Q426">
        <v>1</v>
      </c>
      <c r="R426">
        <v>0</v>
      </c>
      <c r="S426">
        <v>0</v>
      </c>
      <c r="T426" t="s">
        <v>49</v>
      </c>
    </row>
    <row r="427" spans="1:20">
      <c r="A427" t="s">
        <v>120</v>
      </c>
      <c r="B427" t="s">
        <v>117</v>
      </c>
      <c r="C427" t="s">
        <v>118</v>
      </c>
      <c r="D427">
        <v>35090103</v>
      </c>
      <c r="E427">
        <v>190</v>
      </c>
      <c r="F427">
        <v>19</v>
      </c>
      <c r="G427" s="4">
        <f>F427/E427*100</f>
        <v>10</v>
      </c>
      <c r="H427" s="3" t="str">
        <f>MID(D427,5,2)</f>
        <v>01</v>
      </c>
      <c r="I427" s="3" t="str">
        <f>MID(D427,3,2)</f>
        <v>09</v>
      </c>
      <c r="J427">
        <v>1</v>
      </c>
      <c r="K427">
        <v>1</v>
      </c>
      <c r="L427">
        <v>0</v>
      </c>
      <c r="M427">
        <v>0</v>
      </c>
      <c r="N427">
        <v>0</v>
      </c>
      <c r="O427">
        <v>0</v>
      </c>
      <c r="P427">
        <v>1</v>
      </c>
      <c r="Q427">
        <v>1</v>
      </c>
      <c r="R427">
        <v>0</v>
      </c>
      <c r="S427">
        <v>0</v>
      </c>
      <c r="T427" t="s">
        <v>49</v>
      </c>
    </row>
    <row r="428" spans="1:20">
      <c r="A428" t="s">
        <v>121</v>
      </c>
      <c r="B428" t="s">
        <v>117</v>
      </c>
      <c r="C428" t="s">
        <v>118</v>
      </c>
      <c r="D428">
        <v>35090104</v>
      </c>
      <c r="E428">
        <v>210</v>
      </c>
      <c r="F428">
        <v>17</v>
      </c>
      <c r="G428" s="4">
        <f>F428/E428*100</f>
        <v>8.0952380952380949</v>
      </c>
      <c r="H428" s="3" t="str">
        <f>MID(D428,5,2)</f>
        <v>01</v>
      </c>
      <c r="I428" s="3" t="str">
        <f>MID(D428,3,2)</f>
        <v>09</v>
      </c>
      <c r="J428">
        <v>1</v>
      </c>
      <c r="K428">
        <v>1</v>
      </c>
      <c r="L428">
        <v>0</v>
      </c>
      <c r="M428">
        <v>0</v>
      </c>
      <c r="N428">
        <v>0</v>
      </c>
      <c r="O428">
        <v>0</v>
      </c>
      <c r="P428">
        <v>1</v>
      </c>
      <c r="Q428">
        <v>1</v>
      </c>
      <c r="R428">
        <v>0</v>
      </c>
      <c r="S428">
        <v>0</v>
      </c>
      <c r="T428" t="s">
        <v>60</v>
      </c>
    </row>
    <row r="429" spans="1:20">
      <c r="A429" t="s">
        <v>123</v>
      </c>
      <c r="B429" t="s">
        <v>117</v>
      </c>
      <c r="C429" t="s">
        <v>118</v>
      </c>
      <c r="D429">
        <v>35090105</v>
      </c>
      <c r="E429">
        <v>140</v>
      </c>
      <c r="F429">
        <v>29</v>
      </c>
      <c r="G429" s="4">
        <f>F429/E429*100</f>
        <v>20.714285714285715</v>
      </c>
      <c r="H429" s="3" t="str">
        <f>MID(D429,5,2)</f>
        <v>01</v>
      </c>
      <c r="I429" s="3" t="str">
        <f>MID(D429,3,2)</f>
        <v>09</v>
      </c>
      <c r="J429">
        <v>1</v>
      </c>
      <c r="K429">
        <v>1</v>
      </c>
      <c r="L429">
        <v>0</v>
      </c>
      <c r="M429">
        <v>0</v>
      </c>
      <c r="N429">
        <v>0</v>
      </c>
      <c r="O429">
        <v>0</v>
      </c>
      <c r="P429">
        <v>1</v>
      </c>
      <c r="Q429">
        <v>0</v>
      </c>
      <c r="R429">
        <v>0</v>
      </c>
      <c r="S429">
        <v>0</v>
      </c>
      <c r="T429" t="s">
        <v>49</v>
      </c>
    </row>
    <row r="430" spans="1:20">
      <c r="A430" t="s">
        <v>122</v>
      </c>
      <c r="B430" t="s">
        <v>117</v>
      </c>
      <c r="C430" t="s">
        <v>118</v>
      </c>
      <c r="D430">
        <v>35090106</v>
      </c>
      <c r="E430">
        <v>170</v>
      </c>
      <c r="F430">
        <v>5</v>
      </c>
      <c r="G430" s="4">
        <f>F430/E430*100</f>
        <v>2.9411764705882351</v>
      </c>
      <c r="H430" s="3" t="str">
        <f>MID(D430,5,2)</f>
        <v>01</v>
      </c>
      <c r="I430" s="3" t="str">
        <f>MID(D430,3,2)</f>
        <v>09</v>
      </c>
      <c r="J430">
        <v>1</v>
      </c>
      <c r="K430">
        <v>1</v>
      </c>
      <c r="L430">
        <v>0</v>
      </c>
      <c r="M430">
        <v>0</v>
      </c>
      <c r="N430">
        <v>0</v>
      </c>
      <c r="O430">
        <v>0</v>
      </c>
      <c r="P430">
        <v>1</v>
      </c>
      <c r="Q430">
        <v>0</v>
      </c>
      <c r="R430">
        <v>0</v>
      </c>
      <c r="S430">
        <v>0</v>
      </c>
      <c r="T430" t="s">
        <v>49</v>
      </c>
    </row>
    <row r="431" spans="1:20">
      <c r="A431" t="s">
        <v>524</v>
      </c>
      <c r="B431" t="s">
        <v>525</v>
      </c>
      <c r="C431" t="s">
        <v>526</v>
      </c>
      <c r="D431">
        <v>35090201</v>
      </c>
      <c r="E431">
        <v>103</v>
      </c>
      <c r="F431">
        <v>11</v>
      </c>
      <c r="G431" s="4">
        <f>F431/E431*100</f>
        <v>10.679611650485436</v>
      </c>
      <c r="H431" s="3" t="str">
        <f>MID(D431,5,2)</f>
        <v>02</v>
      </c>
      <c r="I431" s="3" t="str">
        <f>MID(D431,3,2)</f>
        <v>09</v>
      </c>
      <c r="P431">
        <v>1</v>
      </c>
      <c r="Q431">
        <v>0</v>
      </c>
      <c r="T431" t="s">
        <v>49</v>
      </c>
    </row>
    <row r="432" spans="1:20">
      <c r="A432" t="s">
        <v>527</v>
      </c>
      <c r="B432" t="s">
        <v>525</v>
      </c>
      <c r="C432" t="s">
        <v>526</v>
      </c>
      <c r="D432">
        <v>35090204</v>
      </c>
      <c r="E432">
        <v>127</v>
      </c>
      <c r="F432">
        <v>18</v>
      </c>
      <c r="G432" s="4">
        <f>F432/E432*100</f>
        <v>14.173228346456693</v>
      </c>
      <c r="H432" s="3" t="str">
        <f>MID(D432,5,2)</f>
        <v>02</v>
      </c>
      <c r="I432" s="3" t="str">
        <f>MID(D432,3,2)</f>
        <v>09</v>
      </c>
      <c r="J432">
        <v>1</v>
      </c>
      <c r="K432">
        <v>0</v>
      </c>
      <c r="P432">
        <v>1</v>
      </c>
      <c r="Q432">
        <v>0</v>
      </c>
      <c r="T432" t="s">
        <v>49</v>
      </c>
    </row>
    <row r="433" spans="1:20">
      <c r="A433" t="s">
        <v>528</v>
      </c>
      <c r="B433" t="s">
        <v>525</v>
      </c>
      <c r="C433" t="s">
        <v>526</v>
      </c>
      <c r="D433">
        <v>35090206</v>
      </c>
      <c r="E433">
        <v>72</v>
      </c>
      <c r="F433">
        <v>8</v>
      </c>
      <c r="G433" s="4">
        <f>F433/E433*100</f>
        <v>11.111111111111111</v>
      </c>
      <c r="H433" s="3" t="str">
        <f>MID(D433,5,2)</f>
        <v>02</v>
      </c>
      <c r="I433" s="3" t="str">
        <f>MID(D433,3,2)</f>
        <v>09</v>
      </c>
      <c r="P433">
        <v>1</v>
      </c>
      <c r="Q433">
        <v>0</v>
      </c>
      <c r="T433" t="s">
        <v>49</v>
      </c>
    </row>
    <row r="434" spans="1:20">
      <c r="A434" t="s">
        <v>529</v>
      </c>
      <c r="B434" t="s">
        <v>525</v>
      </c>
      <c r="C434" t="s">
        <v>526</v>
      </c>
      <c r="D434">
        <v>35090207</v>
      </c>
      <c r="E434">
        <v>189</v>
      </c>
      <c r="F434">
        <v>17</v>
      </c>
      <c r="G434" s="4">
        <f>F434/E434*100</f>
        <v>8.9947089947089935</v>
      </c>
      <c r="H434" s="3" t="str">
        <f>MID(D434,5,2)</f>
        <v>02</v>
      </c>
      <c r="I434" s="3" t="str">
        <f>MID(D434,3,2)</f>
        <v>09</v>
      </c>
      <c r="J434">
        <v>1</v>
      </c>
      <c r="K434">
        <v>0</v>
      </c>
      <c r="P434">
        <v>1</v>
      </c>
      <c r="Q434">
        <v>0</v>
      </c>
      <c r="T434" t="s">
        <v>49</v>
      </c>
    </row>
    <row r="435" spans="1:20">
      <c r="A435" t="s">
        <v>530</v>
      </c>
      <c r="B435" t="s">
        <v>525</v>
      </c>
      <c r="C435" t="s">
        <v>526</v>
      </c>
      <c r="D435">
        <v>35090209</v>
      </c>
      <c r="E435">
        <v>112</v>
      </c>
      <c r="F435">
        <v>16</v>
      </c>
      <c r="G435" s="4">
        <f>F435/E435*100</f>
        <v>14.285714285714285</v>
      </c>
      <c r="H435" s="3" t="str">
        <f>MID(D435,5,2)</f>
        <v>02</v>
      </c>
      <c r="I435" s="3" t="str">
        <f>MID(D435,3,2)</f>
        <v>09</v>
      </c>
      <c r="J435">
        <v>1</v>
      </c>
      <c r="K435">
        <v>0</v>
      </c>
      <c r="P435">
        <v>1</v>
      </c>
      <c r="Q435">
        <v>0</v>
      </c>
      <c r="T435" t="s">
        <v>49</v>
      </c>
    </row>
    <row r="436" spans="1:20">
      <c r="A436" t="s">
        <v>531</v>
      </c>
      <c r="B436" t="s">
        <v>525</v>
      </c>
      <c r="C436" t="s">
        <v>526</v>
      </c>
      <c r="D436">
        <v>35090211</v>
      </c>
      <c r="E436">
        <v>47</v>
      </c>
      <c r="F436">
        <v>7</v>
      </c>
      <c r="G436" s="4">
        <f>F436/E436*100</f>
        <v>14.893617021276595</v>
      </c>
      <c r="H436" s="3" t="str">
        <f>MID(D436,5,2)</f>
        <v>02</v>
      </c>
      <c r="I436" s="3" t="str">
        <f>MID(D436,3,2)</f>
        <v>09</v>
      </c>
      <c r="P436">
        <v>1</v>
      </c>
      <c r="Q436">
        <v>0</v>
      </c>
      <c r="T436" t="s">
        <v>49</v>
      </c>
    </row>
    <row r="437" spans="1:20">
      <c r="A437" t="s">
        <v>532</v>
      </c>
      <c r="B437" t="s">
        <v>525</v>
      </c>
      <c r="C437" t="s">
        <v>526</v>
      </c>
      <c r="D437">
        <v>35090212</v>
      </c>
      <c r="E437">
        <v>127</v>
      </c>
      <c r="F437">
        <v>34</v>
      </c>
      <c r="G437" s="4">
        <f>F437/E437*100</f>
        <v>26.771653543307089</v>
      </c>
      <c r="H437" s="3" t="str">
        <f>MID(D437,5,2)</f>
        <v>02</v>
      </c>
      <c r="I437" s="3" t="str">
        <f>MID(D437,3,2)</f>
        <v>09</v>
      </c>
      <c r="J437">
        <v>1</v>
      </c>
      <c r="K437">
        <v>0</v>
      </c>
      <c r="P437">
        <v>1</v>
      </c>
      <c r="Q437">
        <v>0</v>
      </c>
      <c r="T437" t="s">
        <v>49</v>
      </c>
    </row>
    <row r="438" spans="1:20">
      <c r="A438" t="s">
        <v>56</v>
      </c>
      <c r="B438" t="s">
        <v>57</v>
      </c>
      <c r="C438" t="s">
        <v>58</v>
      </c>
      <c r="D438">
        <v>35090403</v>
      </c>
      <c r="E438">
        <v>210</v>
      </c>
      <c r="F438">
        <v>17</v>
      </c>
      <c r="G438" s="4">
        <f>F438/E438*100</f>
        <v>8.0952380952380949</v>
      </c>
      <c r="H438" s="3" t="str">
        <f>MID(D438,5,2)</f>
        <v>04</v>
      </c>
      <c r="I438" s="3" t="str">
        <f>MID(D438,3,2)</f>
        <v>09</v>
      </c>
      <c r="P438">
        <v>2</v>
      </c>
      <c r="Q438">
        <v>0</v>
      </c>
      <c r="T438" t="s">
        <v>31</v>
      </c>
    </row>
    <row r="439" spans="1:20">
      <c r="A439" t="s">
        <v>59</v>
      </c>
      <c r="B439" t="s">
        <v>57</v>
      </c>
      <c r="C439" t="s">
        <v>58</v>
      </c>
      <c r="D439">
        <v>35090408</v>
      </c>
      <c r="E439">
        <v>128</v>
      </c>
      <c r="F439">
        <v>6</v>
      </c>
      <c r="G439" s="4">
        <f>F439/E439*100</f>
        <v>4.6875</v>
      </c>
      <c r="H439" s="3" t="str">
        <f>MID(D439,5,2)</f>
        <v>04</v>
      </c>
      <c r="I439" s="3" t="str">
        <f>MID(D439,3,2)</f>
        <v>09</v>
      </c>
      <c r="J439">
        <v>1</v>
      </c>
      <c r="K439">
        <v>0</v>
      </c>
      <c r="P439">
        <v>1</v>
      </c>
      <c r="Q439">
        <v>1</v>
      </c>
      <c r="T439" t="s">
        <v>60</v>
      </c>
    </row>
    <row r="440" spans="1:20">
      <c r="A440" t="s">
        <v>61</v>
      </c>
      <c r="B440" t="s">
        <v>57</v>
      </c>
      <c r="C440" t="s">
        <v>58</v>
      </c>
      <c r="D440">
        <v>35090410</v>
      </c>
      <c r="E440">
        <v>245</v>
      </c>
      <c r="F440">
        <v>20</v>
      </c>
      <c r="G440" s="4">
        <f>F440/E440*100</f>
        <v>8.1632653061224492</v>
      </c>
      <c r="H440" s="3" t="str">
        <f>MID(D440,5,2)</f>
        <v>04</v>
      </c>
      <c r="I440" s="3" t="str">
        <f>MID(D440,3,2)</f>
        <v>09</v>
      </c>
      <c r="L440">
        <v>1</v>
      </c>
      <c r="M440">
        <v>0</v>
      </c>
      <c r="T440" t="s">
        <v>31</v>
      </c>
    </row>
    <row r="441" spans="1:20">
      <c r="A441" t="s">
        <v>62</v>
      </c>
      <c r="B441" t="s">
        <v>57</v>
      </c>
      <c r="C441" t="s">
        <v>58</v>
      </c>
      <c r="D441">
        <v>35090411</v>
      </c>
      <c r="E441">
        <v>87</v>
      </c>
      <c r="F441">
        <v>8</v>
      </c>
      <c r="G441" s="4">
        <f>F441/E441*100</f>
        <v>9.1954022988505741</v>
      </c>
      <c r="H441" s="3" t="str">
        <f>MID(D441,5,2)</f>
        <v>04</v>
      </c>
      <c r="I441" s="3" t="str">
        <f>MID(D441,3,2)</f>
        <v>09</v>
      </c>
      <c r="P441">
        <v>1</v>
      </c>
      <c r="Q441">
        <v>0</v>
      </c>
      <c r="T441" t="s">
        <v>31</v>
      </c>
    </row>
    <row r="442" spans="1:20">
      <c r="A442" t="s">
        <v>63</v>
      </c>
      <c r="B442" t="s">
        <v>57</v>
      </c>
      <c r="C442" t="s">
        <v>58</v>
      </c>
      <c r="D442">
        <v>35090412</v>
      </c>
      <c r="E442">
        <v>65</v>
      </c>
      <c r="F442">
        <v>4</v>
      </c>
      <c r="G442" s="4">
        <f>F442/E442*100</f>
        <v>6.1538461538461542</v>
      </c>
      <c r="H442" s="3" t="str">
        <f>MID(D442,5,2)</f>
        <v>04</v>
      </c>
      <c r="I442" s="3" t="str">
        <f>MID(D442,3,2)</f>
        <v>09</v>
      </c>
      <c r="P442">
        <v>1</v>
      </c>
      <c r="Q442">
        <v>0</v>
      </c>
      <c r="T442" t="s">
        <v>49</v>
      </c>
    </row>
    <row r="443" spans="1:20">
      <c r="A443" t="s">
        <v>162</v>
      </c>
      <c r="B443" t="s">
        <v>163</v>
      </c>
      <c r="C443" t="s">
        <v>164</v>
      </c>
      <c r="D443">
        <v>35090501</v>
      </c>
      <c r="E443">
        <v>50</v>
      </c>
      <c r="F443">
        <v>21</v>
      </c>
      <c r="G443" s="4">
        <f>F443/E443*100</f>
        <v>42</v>
      </c>
      <c r="H443" s="3" t="str">
        <f>MID(D443,5,2)</f>
        <v>05</v>
      </c>
      <c r="I443" s="3" t="str">
        <f>MID(D443,3,2)</f>
        <v>09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1</v>
      </c>
      <c r="Q443">
        <v>1</v>
      </c>
      <c r="R443">
        <v>0</v>
      </c>
      <c r="S443">
        <v>0</v>
      </c>
      <c r="T443" t="s">
        <v>84</v>
      </c>
    </row>
    <row r="444" spans="1:20">
      <c r="A444" t="s">
        <v>165</v>
      </c>
      <c r="B444" t="s">
        <v>163</v>
      </c>
      <c r="C444" t="s">
        <v>164</v>
      </c>
      <c r="D444">
        <v>35090502</v>
      </c>
      <c r="E444">
        <v>170</v>
      </c>
      <c r="F444">
        <v>38</v>
      </c>
      <c r="G444" s="4">
        <f>F444/E444*100</f>
        <v>22.352941176470591</v>
      </c>
      <c r="H444" s="3" t="str">
        <f>MID(D444,5,2)</f>
        <v>05</v>
      </c>
      <c r="I444" s="3" t="str">
        <f>MID(D444,3,2)</f>
        <v>09</v>
      </c>
      <c r="J444">
        <v>1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 t="s">
        <v>84</v>
      </c>
    </row>
    <row r="445" spans="1:20">
      <c r="A445" t="s">
        <v>166</v>
      </c>
      <c r="B445" t="s">
        <v>163</v>
      </c>
      <c r="C445" t="s">
        <v>164</v>
      </c>
      <c r="D445">
        <v>35090503</v>
      </c>
      <c r="E445">
        <v>70</v>
      </c>
      <c r="F445">
        <v>22</v>
      </c>
      <c r="G445" s="4">
        <f>F445/E445*100</f>
        <v>31.428571428571427</v>
      </c>
      <c r="H445" s="3" t="str">
        <f>MID(D445,5,2)</f>
        <v>05</v>
      </c>
      <c r="I445" s="3" t="str">
        <f>MID(D445,3,2)</f>
        <v>09</v>
      </c>
      <c r="J445">
        <v>1</v>
      </c>
      <c r="K445">
        <v>1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 t="s">
        <v>84</v>
      </c>
    </row>
    <row r="446" spans="1:20">
      <c r="A446" t="s">
        <v>168</v>
      </c>
      <c r="B446" t="s">
        <v>163</v>
      </c>
      <c r="C446" t="s">
        <v>164</v>
      </c>
      <c r="D446">
        <v>35090504</v>
      </c>
      <c r="E446">
        <v>116</v>
      </c>
      <c r="F446">
        <v>33</v>
      </c>
      <c r="G446" s="4">
        <f>F446/E446*100</f>
        <v>28.448275862068968</v>
      </c>
      <c r="H446" s="3" t="str">
        <f>MID(D446,5,2)</f>
        <v>05</v>
      </c>
      <c r="I446" s="3" t="str">
        <f>MID(D446,3,2)</f>
        <v>09</v>
      </c>
      <c r="J446">
        <v>1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1</v>
      </c>
      <c r="Q446">
        <v>1</v>
      </c>
      <c r="R446">
        <v>0</v>
      </c>
      <c r="S446">
        <v>0</v>
      </c>
      <c r="T446" t="s">
        <v>84</v>
      </c>
    </row>
    <row r="447" spans="1:20">
      <c r="A447" t="s">
        <v>169</v>
      </c>
      <c r="B447" t="s">
        <v>163</v>
      </c>
      <c r="C447" t="s">
        <v>164</v>
      </c>
      <c r="D447">
        <v>35090505</v>
      </c>
      <c r="E447">
        <v>95</v>
      </c>
      <c r="F447">
        <v>25</v>
      </c>
      <c r="G447" s="4">
        <f>F447/E447*100</f>
        <v>26.315789473684209</v>
      </c>
      <c r="H447" s="3" t="str">
        <f>MID(D447,5,2)</f>
        <v>05</v>
      </c>
      <c r="I447" s="3" t="str">
        <f>MID(D447,3,2)</f>
        <v>09</v>
      </c>
      <c r="J447">
        <v>1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 t="s">
        <v>84</v>
      </c>
    </row>
    <row r="448" spans="1:20">
      <c r="A448" t="s">
        <v>170</v>
      </c>
      <c r="B448" t="s">
        <v>163</v>
      </c>
      <c r="C448" t="s">
        <v>164</v>
      </c>
      <c r="D448">
        <v>35090506</v>
      </c>
      <c r="E448">
        <v>140</v>
      </c>
      <c r="F448">
        <v>43</v>
      </c>
      <c r="G448" s="4">
        <f>F448/E448*100</f>
        <v>30.714285714285715</v>
      </c>
      <c r="H448" s="3" t="str">
        <f>MID(D448,5,2)</f>
        <v>05</v>
      </c>
      <c r="I448" s="3" t="str">
        <f>MID(D448,3,2)</f>
        <v>09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1</v>
      </c>
      <c r="Q448">
        <v>1</v>
      </c>
      <c r="R448">
        <v>0</v>
      </c>
      <c r="S448">
        <v>0</v>
      </c>
      <c r="T448" t="s">
        <v>84</v>
      </c>
    </row>
    <row r="449" spans="1:20">
      <c r="A449" t="s">
        <v>171</v>
      </c>
      <c r="B449" t="s">
        <v>163</v>
      </c>
      <c r="C449" t="s">
        <v>164</v>
      </c>
      <c r="D449">
        <v>35090507</v>
      </c>
      <c r="E449">
        <v>95</v>
      </c>
      <c r="F449">
        <v>26</v>
      </c>
      <c r="G449" s="4">
        <f>F449/E449*100</f>
        <v>27.368421052631582</v>
      </c>
      <c r="H449" s="3" t="str">
        <f>MID(D449,5,2)</f>
        <v>05</v>
      </c>
      <c r="I449" s="3" t="str">
        <f>MID(D449,3,2)</f>
        <v>09</v>
      </c>
      <c r="J449">
        <v>1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 t="s">
        <v>84</v>
      </c>
    </row>
    <row r="450" spans="1:20">
      <c r="A450" t="s">
        <v>173</v>
      </c>
      <c r="B450" t="s">
        <v>163</v>
      </c>
      <c r="C450" t="s">
        <v>164</v>
      </c>
      <c r="D450">
        <v>35090508</v>
      </c>
      <c r="E450">
        <v>70</v>
      </c>
      <c r="F450">
        <v>23</v>
      </c>
      <c r="G450" s="4">
        <f>F450/E450*100</f>
        <v>32.857142857142854</v>
      </c>
      <c r="H450" s="3" t="str">
        <f>MID(D450,5,2)</f>
        <v>05</v>
      </c>
      <c r="I450" s="3" t="str">
        <f>MID(D450,3,2)</f>
        <v>09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1</v>
      </c>
      <c r="Q450">
        <v>0</v>
      </c>
      <c r="R450">
        <v>0</v>
      </c>
      <c r="S450">
        <v>0</v>
      </c>
      <c r="T450" t="s">
        <v>84</v>
      </c>
    </row>
    <row r="451" spans="1:20">
      <c r="A451" t="s">
        <v>174</v>
      </c>
      <c r="B451" t="s">
        <v>163</v>
      </c>
      <c r="C451" t="s">
        <v>164</v>
      </c>
      <c r="D451">
        <v>35090509</v>
      </c>
      <c r="E451">
        <v>65</v>
      </c>
      <c r="F451">
        <v>25</v>
      </c>
      <c r="G451" s="4">
        <f>F451/E451*100</f>
        <v>38.461538461538467</v>
      </c>
      <c r="H451" s="3" t="str">
        <f>MID(D451,5,2)</f>
        <v>05</v>
      </c>
      <c r="I451" s="3" t="str">
        <f>MID(D451,3,2)</f>
        <v>09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 t="s">
        <v>84</v>
      </c>
    </row>
  </sheetData>
  <autoFilter ref="A1:T451">
    <sortState ref="A2:T451">
      <sortCondition ref="I1:I451"/>
    </sortState>
  </autoFilter>
  <sortState ref="A2:T451">
    <sortCondition ref="C1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Original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hitech</dc:creator>
  <cp:lastModifiedBy>hitech</cp:lastModifiedBy>
  <dcterms:created xsi:type="dcterms:W3CDTF">2016-06-19T00:42:28Z</dcterms:created>
  <dcterms:modified xsi:type="dcterms:W3CDTF">2016-06-19T00:51:24Z</dcterms:modified>
</cp:coreProperties>
</file>