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1"/>
  </bookViews>
  <sheets>
    <sheet name="original" sheetId="4" r:id="rId1"/>
    <sheet name="HI" sheetId="1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I404" i="4"/>
  <c r="H404"/>
  <c r="G404"/>
  <c r="I403"/>
  <c r="H403"/>
  <c r="G403"/>
  <c r="I402"/>
  <c r="H402"/>
  <c r="G402"/>
  <c r="I401"/>
  <c r="H401"/>
  <c r="G401"/>
  <c r="I400"/>
  <c r="H400"/>
  <c r="G400"/>
  <c r="I399"/>
  <c r="H399"/>
  <c r="G399"/>
  <c r="I398"/>
  <c r="H398"/>
  <c r="G398"/>
  <c r="I397"/>
  <c r="H397"/>
  <c r="G397"/>
  <c r="I396"/>
  <c r="H396"/>
  <c r="G396"/>
  <c r="I395"/>
  <c r="H395"/>
  <c r="G395"/>
  <c r="I394"/>
  <c r="H394"/>
  <c r="G394"/>
  <c r="I393"/>
  <c r="H393"/>
  <c r="G393"/>
  <c r="I392"/>
  <c r="H392"/>
  <c r="G392"/>
  <c r="I391"/>
  <c r="H391"/>
  <c r="G391"/>
  <c r="I390"/>
  <c r="H390"/>
  <c r="G390"/>
  <c r="I389"/>
  <c r="H389"/>
  <c r="G389"/>
  <c r="I388"/>
  <c r="H388"/>
  <c r="G388"/>
  <c r="I387"/>
  <c r="H387"/>
  <c r="G387"/>
  <c r="I386"/>
  <c r="H386"/>
  <c r="G386"/>
  <c r="I385"/>
  <c r="H385"/>
  <c r="G385"/>
  <c r="I384"/>
  <c r="H384"/>
  <c r="G384"/>
  <c r="I383"/>
  <c r="H383"/>
  <c r="G383"/>
  <c r="I382"/>
  <c r="H382"/>
  <c r="G382"/>
  <c r="I381"/>
  <c r="H381"/>
  <c r="G381"/>
  <c r="I380"/>
  <c r="H380"/>
  <c r="G380"/>
  <c r="I379"/>
  <c r="H379"/>
  <c r="G379"/>
  <c r="I378"/>
  <c r="H378"/>
  <c r="G378"/>
  <c r="I377"/>
  <c r="H377"/>
  <c r="G377"/>
  <c r="I376"/>
  <c r="H376"/>
  <c r="G376"/>
  <c r="I375"/>
  <c r="H375"/>
  <c r="G375"/>
  <c r="I374"/>
  <c r="H374"/>
  <c r="G374"/>
  <c r="I373"/>
  <c r="H373"/>
  <c r="G373"/>
  <c r="I372"/>
  <c r="H372"/>
  <c r="G372"/>
  <c r="I371"/>
  <c r="H371"/>
  <c r="G371"/>
  <c r="I370"/>
  <c r="H370"/>
  <c r="G370"/>
  <c r="I369"/>
  <c r="H369"/>
  <c r="G369"/>
  <c r="I368"/>
  <c r="H368"/>
  <c r="G368"/>
  <c r="I367"/>
  <c r="H367"/>
  <c r="G367"/>
  <c r="I366"/>
  <c r="H366"/>
  <c r="G366"/>
  <c r="I365"/>
  <c r="H365"/>
  <c r="G365"/>
  <c r="I364"/>
  <c r="H364"/>
  <c r="G364"/>
  <c r="I363"/>
  <c r="H363"/>
  <c r="G363"/>
  <c r="I362"/>
  <c r="H362"/>
  <c r="G362"/>
  <c r="I361"/>
  <c r="H361"/>
  <c r="G361"/>
  <c r="I360"/>
  <c r="H360"/>
  <c r="G360"/>
  <c r="I359"/>
  <c r="H359"/>
  <c r="G359"/>
  <c r="I358"/>
  <c r="H358"/>
  <c r="G358"/>
  <c r="I357"/>
  <c r="H357"/>
  <c r="G357"/>
  <c r="I356"/>
  <c r="H356"/>
  <c r="G356"/>
  <c r="I355"/>
  <c r="H355"/>
  <c r="G355"/>
  <c r="I354"/>
  <c r="H354"/>
  <c r="G354"/>
  <c r="I353"/>
  <c r="H353"/>
  <c r="G353"/>
  <c r="I352"/>
  <c r="H352"/>
  <c r="G352"/>
  <c r="I351"/>
  <c r="H351"/>
  <c r="G351"/>
  <c r="I350"/>
  <c r="H350"/>
  <c r="G350"/>
  <c r="I349"/>
  <c r="H349"/>
  <c r="G349"/>
  <c r="I348"/>
  <c r="H348"/>
  <c r="G348"/>
  <c r="I347"/>
  <c r="H347"/>
  <c r="G347"/>
  <c r="I346"/>
  <c r="H346"/>
  <c r="G346"/>
  <c r="I345"/>
  <c r="H345"/>
  <c r="G345"/>
  <c r="I344"/>
  <c r="H344"/>
  <c r="G344"/>
  <c r="I343"/>
  <c r="H343"/>
  <c r="G343"/>
  <c r="I342"/>
  <c r="H342"/>
  <c r="G342"/>
  <c r="I341"/>
  <c r="H341"/>
  <c r="G341"/>
  <c r="I340"/>
  <c r="H340"/>
  <c r="G340"/>
  <c r="I339"/>
  <c r="H339"/>
  <c r="G339"/>
  <c r="I338"/>
  <c r="H338"/>
  <c r="G338"/>
  <c r="I337"/>
  <c r="H337"/>
  <c r="G337"/>
  <c r="I336"/>
  <c r="H336"/>
  <c r="G336"/>
  <c r="I335"/>
  <c r="H335"/>
  <c r="G335"/>
  <c r="I334"/>
  <c r="H334"/>
  <c r="G334"/>
  <c r="I333"/>
  <c r="H333"/>
  <c r="G333"/>
  <c r="I332"/>
  <c r="H332"/>
  <c r="G332"/>
  <c r="I331"/>
  <c r="H331"/>
  <c r="G331"/>
  <c r="I330"/>
  <c r="H330"/>
  <c r="G330"/>
  <c r="I329"/>
  <c r="H329"/>
  <c r="G329"/>
  <c r="I328"/>
  <c r="H328"/>
  <c r="G328"/>
  <c r="I327"/>
  <c r="H327"/>
  <c r="G327"/>
  <c r="I326"/>
  <c r="H326"/>
  <c r="G326"/>
  <c r="I325"/>
  <c r="H325"/>
  <c r="G325"/>
  <c r="I324"/>
  <c r="H324"/>
  <c r="G324"/>
  <c r="I323"/>
  <c r="H323"/>
  <c r="G323"/>
  <c r="I322"/>
  <c r="H322"/>
  <c r="G322"/>
  <c r="I321"/>
  <c r="H321"/>
  <c r="G321"/>
  <c r="I320"/>
  <c r="H320"/>
  <c r="G320"/>
  <c r="I319"/>
  <c r="H319"/>
  <c r="G319"/>
  <c r="I318"/>
  <c r="H318"/>
  <c r="G318"/>
  <c r="I317"/>
  <c r="H317"/>
  <c r="G317"/>
  <c r="I316"/>
  <c r="H316"/>
  <c r="G316"/>
  <c r="I315"/>
  <c r="H315"/>
  <c r="G315"/>
  <c r="I314"/>
  <c r="H314"/>
  <c r="G314"/>
  <c r="I313"/>
  <c r="H313"/>
  <c r="G313"/>
  <c r="I312"/>
  <c r="H312"/>
  <c r="G312"/>
  <c r="I311"/>
  <c r="H311"/>
  <c r="G311"/>
  <c r="I310"/>
  <c r="H310"/>
  <c r="G310"/>
  <c r="I309"/>
  <c r="H309"/>
  <c r="G309"/>
  <c r="I308"/>
  <c r="H308"/>
  <c r="G308"/>
  <c r="I307"/>
  <c r="H307"/>
  <c r="G307"/>
  <c r="I306"/>
  <c r="H306"/>
  <c r="G306"/>
  <c r="I305"/>
  <c r="H305"/>
  <c r="G305"/>
  <c r="I304"/>
  <c r="H304"/>
  <c r="G304"/>
  <c r="I303"/>
  <c r="H303"/>
  <c r="G303"/>
  <c r="I302"/>
  <c r="H302"/>
  <c r="G302"/>
  <c r="I301"/>
  <c r="H301"/>
  <c r="G301"/>
  <c r="I300"/>
  <c r="H300"/>
  <c r="G300"/>
  <c r="I299"/>
  <c r="H299"/>
  <c r="G299"/>
  <c r="I298"/>
  <c r="H298"/>
  <c r="G298"/>
  <c r="I297"/>
  <c r="H297"/>
  <c r="G297"/>
  <c r="I296"/>
  <c r="H296"/>
  <c r="G296"/>
  <c r="I295"/>
  <c r="H295"/>
  <c r="G295"/>
  <c r="I294"/>
  <c r="H294"/>
  <c r="G294"/>
  <c r="I293"/>
  <c r="H293"/>
  <c r="G293"/>
  <c r="I292"/>
  <c r="H292"/>
  <c r="G292"/>
  <c r="I291"/>
  <c r="H291"/>
  <c r="G291"/>
  <c r="I290"/>
  <c r="H290"/>
  <c r="G290"/>
  <c r="I289"/>
  <c r="H289"/>
  <c r="G289"/>
  <c r="I288"/>
  <c r="H288"/>
  <c r="G288"/>
  <c r="I287"/>
  <c r="H287"/>
  <c r="G287"/>
  <c r="I286"/>
  <c r="H286"/>
  <c r="G286"/>
  <c r="I285"/>
  <c r="H285"/>
  <c r="G285"/>
  <c r="I284"/>
  <c r="H284"/>
  <c r="G284"/>
  <c r="I283"/>
  <c r="H283"/>
  <c r="G283"/>
  <c r="I282"/>
  <c r="H282"/>
  <c r="G282"/>
  <c r="I281"/>
  <c r="H281"/>
  <c r="G281"/>
  <c r="I280"/>
  <c r="H280"/>
  <c r="G280"/>
  <c r="I279"/>
  <c r="H279"/>
  <c r="G279"/>
  <c r="I278"/>
  <c r="H278"/>
  <c r="G278"/>
  <c r="I277"/>
  <c r="H277"/>
  <c r="G277"/>
  <c r="I276"/>
  <c r="H276"/>
  <c r="G276"/>
  <c r="I275"/>
  <c r="H275"/>
  <c r="G275"/>
  <c r="I274"/>
  <c r="H274"/>
  <c r="G274"/>
  <c r="I273"/>
  <c r="H273"/>
  <c r="G273"/>
  <c r="I272"/>
  <c r="H272"/>
  <c r="G272"/>
  <c r="I271"/>
  <c r="H271"/>
  <c r="G271"/>
  <c r="I270"/>
  <c r="H270"/>
  <c r="G270"/>
  <c r="I269"/>
  <c r="H269"/>
  <c r="G269"/>
  <c r="I268"/>
  <c r="H268"/>
  <c r="G268"/>
  <c r="I267"/>
  <c r="H267"/>
  <c r="G267"/>
  <c r="I266"/>
  <c r="H266"/>
  <c r="G266"/>
  <c r="I265"/>
  <c r="H265"/>
  <c r="G265"/>
  <c r="I264"/>
  <c r="H264"/>
  <c r="G264"/>
  <c r="I263"/>
  <c r="H263"/>
  <c r="G263"/>
  <c r="I262"/>
  <c r="H262"/>
  <c r="G262"/>
  <c r="I261"/>
  <c r="H261"/>
  <c r="G261"/>
  <c r="I260"/>
  <c r="H260"/>
  <c r="G260"/>
  <c r="I259"/>
  <c r="H259"/>
  <c r="G259"/>
  <c r="I258"/>
  <c r="H258"/>
  <c r="G258"/>
  <c r="I257"/>
  <c r="H257"/>
  <c r="G257"/>
  <c r="I256"/>
  <c r="H256"/>
  <c r="G256"/>
  <c r="I255"/>
  <c r="H255"/>
  <c r="G255"/>
  <c r="I254"/>
  <c r="H254"/>
  <c r="G254"/>
  <c r="I253"/>
  <c r="H253"/>
  <c r="G253"/>
  <c r="I252"/>
  <c r="H252"/>
  <c r="G252"/>
  <c r="I251"/>
  <c r="H251"/>
  <c r="G251"/>
  <c r="I250"/>
  <c r="H250"/>
  <c r="G250"/>
  <c r="I249"/>
  <c r="H249"/>
  <c r="G249"/>
  <c r="I248"/>
  <c r="H248"/>
  <c r="G248"/>
  <c r="I247"/>
  <c r="H247"/>
  <c r="G247"/>
  <c r="I246"/>
  <c r="H246"/>
  <c r="G246"/>
  <c r="I245"/>
  <c r="H245"/>
  <c r="G245"/>
  <c r="I244"/>
  <c r="H244"/>
  <c r="G244"/>
  <c r="I243"/>
  <c r="H243"/>
  <c r="G243"/>
  <c r="I242"/>
  <c r="H242"/>
  <c r="G242"/>
  <c r="I241"/>
  <c r="H241"/>
  <c r="G241"/>
  <c r="I240"/>
  <c r="H240"/>
  <c r="G240"/>
  <c r="I239"/>
  <c r="H239"/>
  <c r="G239"/>
  <c r="I238"/>
  <c r="H238"/>
  <c r="G238"/>
  <c r="I237"/>
  <c r="H237"/>
  <c r="G237"/>
  <c r="I236"/>
  <c r="H236"/>
  <c r="G236"/>
  <c r="I235"/>
  <c r="H235"/>
  <c r="G235"/>
  <c r="I234"/>
  <c r="H234"/>
  <c r="G234"/>
  <c r="I233"/>
  <c r="H233"/>
  <c r="G233"/>
  <c r="I232"/>
  <c r="H232"/>
  <c r="G232"/>
  <c r="I231"/>
  <c r="H231"/>
  <c r="G231"/>
  <c r="I230"/>
  <c r="H230"/>
  <c r="G230"/>
  <c r="I229"/>
  <c r="H229"/>
  <c r="G229"/>
  <c r="I228"/>
  <c r="H228"/>
  <c r="G228"/>
  <c r="I227"/>
  <c r="H227"/>
  <c r="G227"/>
  <c r="I226"/>
  <c r="H226"/>
  <c r="G226"/>
  <c r="I225"/>
  <c r="H225"/>
  <c r="G225"/>
  <c r="I224"/>
  <c r="H224"/>
  <c r="G224"/>
  <c r="I223"/>
  <c r="H223"/>
  <c r="G223"/>
  <c r="I222"/>
  <c r="H222"/>
  <c r="G222"/>
  <c r="I221"/>
  <c r="H221"/>
  <c r="G221"/>
  <c r="I220"/>
  <c r="H220"/>
  <c r="G220"/>
  <c r="I219"/>
  <c r="H219"/>
  <c r="G219"/>
  <c r="I218"/>
  <c r="H218"/>
  <c r="G218"/>
  <c r="I217"/>
  <c r="H217"/>
  <c r="G217"/>
  <c r="I216"/>
  <c r="H216"/>
  <c r="G216"/>
  <c r="I215"/>
  <c r="H215"/>
  <c r="G215"/>
  <c r="I214"/>
  <c r="H214"/>
  <c r="G214"/>
  <c r="I213"/>
  <c r="H213"/>
  <c r="G213"/>
  <c r="I212"/>
  <c r="H212"/>
  <c r="G212"/>
  <c r="I211"/>
  <c r="H211"/>
  <c r="G211"/>
  <c r="I210"/>
  <c r="H210"/>
  <c r="G210"/>
  <c r="I209"/>
  <c r="H209"/>
  <c r="G209"/>
  <c r="I208"/>
  <c r="H208"/>
  <c r="G208"/>
  <c r="I207"/>
  <c r="H207"/>
  <c r="G207"/>
  <c r="I206"/>
  <c r="H206"/>
  <c r="G206"/>
  <c r="I205"/>
  <c r="H205"/>
  <c r="G205"/>
  <c r="I204"/>
  <c r="H204"/>
  <c r="G204"/>
  <c r="I203"/>
  <c r="H203"/>
  <c r="G203"/>
  <c r="I202"/>
  <c r="H202"/>
  <c r="G202"/>
  <c r="I201"/>
  <c r="H201"/>
  <c r="G201"/>
  <c r="I200"/>
  <c r="H200"/>
  <c r="G200"/>
  <c r="I199"/>
  <c r="H199"/>
  <c r="G199"/>
  <c r="I198"/>
  <c r="H198"/>
  <c r="G198"/>
  <c r="I197"/>
  <c r="H197"/>
  <c r="G197"/>
  <c r="I196"/>
  <c r="H196"/>
  <c r="G196"/>
  <c r="I195"/>
  <c r="H195"/>
  <c r="G195"/>
  <c r="I194"/>
  <c r="H194"/>
  <c r="G194"/>
  <c r="I193"/>
  <c r="H193"/>
  <c r="G193"/>
  <c r="I192"/>
  <c r="H192"/>
  <c r="G192"/>
  <c r="I191"/>
  <c r="H191"/>
  <c r="G191"/>
  <c r="I190"/>
  <c r="H190"/>
  <c r="G190"/>
  <c r="I189"/>
  <c r="H189"/>
  <c r="G189"/>
  <c r="I188"/>
  <c r="H188"/>
  <c r="G188"/>
  <c r="I187"/>
  <c r="H187"/>
  <c r="G187"/>
  <c r="I186"/>
  <c r="H186"/>
  <c r="G186"/>
  <c r="I185"/>
  <c r="H185"/>
  <c r="G185"/>
  <c r="I184"/>
  <c r="H184"/>
  <c r="G184"/>
  <c r="I183"/>
  <c r="H183"/>
  <c r="G183"/>
  <c r="I182"/>
  <c r="H182"/>
  <c r="G182"/>
  <c r="I181"/>
  <c r="H181"/>
  <c r="G181"/>
  <c r="I180"/>
  <c r="H180"/>
  <c r="G180"/>
  <c r="I179"/>
  <c r="H179"/>
  <c r="G179"/>
  <c r="I178"/>
  <c r="H178"/>
  <c r="G178"/>
  <c r="I177"/>
  <c r="H177"/>
  <c r="G177"/>
  <c r="I176"/>
  <c r="H176"/>
  <c r="G176"/>
  <c r="I175"/>
  <c r="H175"/>
  <c r="G175"/>
  <c r="I174"/>
  <c r="H174"/>
  <c r="G174"/>
  <c r="I173"/>
  <c r="H173"/>
  <c r="G173"/>
  <c r="I172"/>
  <c r="H172"/>
  <c r="G172"/>
  <c r="I171"/>
  <c r="H171"/>
  <c r="G171"/>
  <c r="I170"/>
  <c r="H170"/>
  <c r="G170"/>
  <c r="I169"/>
  <c r="H169"/>
  <c r="G169"/>
  <c r="I168"/>
  <c r="H168"/>
  <c r="G168"/>
  <c r="I167"/>
  <c r="H167"/>
  <c r="G167"/>
  <c r="I166"/>
  <c r="H166"/>
  <c r="G166"/>
  <c r="I165"/>
  <c r="H165"/>
  <c r="G165"/>
  <c r="I164"/>
  <c r="H164"/>
  <c r="G164"/>
  <c r="I163"/>
  <c r="H163"/>
  <c r="G163"/>
  <c r="I162"/>
  <c r="H162"/>
  <c r="G162"/>
  <c r="I161"/>
  <c r="H161"/>
  <c r="G161"/>
  <c r="I160"/>
  <c r="H160"/>
  <c r="G160"/>
  <c r="I159"/>
  <c r="H159"/>
  <c r="G159"/>
  <c r="I158"/>
  <c r="H158"/>
  <c r="G158"/>
  <c r="I157"/>
  <c r="H157"/>
  <c r="G157"/>
  <c r="I156"/>
  <c r="H156"/>
  <c r="G156"/>
  <c r="I155"/>
  <c r="H155"/>
  <c r="G155"/>
  <c r="I154"/>
  <c r="H154"/>
  <c r="G154"/>
  <c r="I153"/>
  <c r="H153"/>
  <c r="G153"/>
  <c r="I152"/>
  <c r="H152"/>
  <c r="G152"/>
  <c r="I151"/>
  <c r="H151"/>
  <c r="G151"/>
  <c r="I150"/>
  <c r="H150"/>
  <c r="G150"/>
  <c r="I149"/>
  <c r="H149"/>
  <c r="G149"/>
  <c r="I148"/>
  <c r="H148"/>
  <c r="G148"/>
  <c r="I147"/>
  <c r="H147"/>
  <c r="G147"/>
  <c r="I146"/>
  <c r="H146"/>
  <c r="G146"/>
  <c r="I145"/>
  <c r="H145"/>
  <c r="G145"/>
  <c r="I144"/>
  <c r="H144"/>
  <c r="G144"/>
  <c r="I143"/>
  <c r="H143"/>
  <c r="G143"/>
  <c r="I142"/>
  <c r="H142"/>
  <c r="G142"/>
  <c r="I141"/>
  <c r="H141"/>
  <c r="G141"/>
  <c r="I140"/>
  <c r="H140"/>
  <c r="G140"/>
  <c r="I139"/>
  <c r="H139"/>
  <c r="G139"/>
  <c r="I138"/>
  <c r="H138"/>
  <c r="G138"/>
  <c r="I137"/>
  <c r="H137"/>
  <c r="G137"/>
  <c r="I136"/>
  <c r="H136"/>
  <c r="G136"/>
  <c r="I135"/>
  <c r="H135"/>
  <c r="G135"/>
  <c r="I134"/>
  <c r="H134"/>
  <c r="G134"/>
  <c r="I133"/>
  <c r="H133"/>
  <c r="G133"/>
  <c r="I132"/>
  <c r="H132"/>
  <c r="G132"/>
  <c r="I131"/>
  <c r="H131"/>
  <c r="G131"/>
  <c r="I130"/>
  <c r="H130"/>
  <c r="G130"/>
  <c r="I129"/>
  <c r="H129"/>
  <c r="G129"/>
  <c r="I128"/>
  <c r="H128"/>
  <c r="G128"/>
  <c r="I127"/>
  <c r="H127"/>
  <c r="G127"/>
  <c r="I126"/>
  <c r="H126"/>
  <c r="G126"/>
  <c r="I125"/>
  <c r="H125"/>
  <c r="G125"/>
  <c r="I124"/>
  <c r="H124"/>
  <c r="G124"/>
  <c r="I123"/>
  <c r="H123"/>
  <c r="G123"/>
  <c r="I122"/>
  <c r="H122"/>
  <c r="G122"/>
  <c r="I121"/>
  <c r="H121"/>
  <c r="G121"/>
  <c r="I120"/>
  <c r="H120"/>
  <c r="G120"/>
  <c r="I119"/>
  <c r="H119"/>
  <c r="G119"/>
  <c r="I118"/>
  <c r="H118"/>
  <c r="G118"/>
  <c r="I117"/>
  <c r="H117"/>
  <c r="G117"/>
  <c r="I116"/>
  <c r="H116"/>
  <c r="G116"/>
  <c r="I115"/>
  <c r="H115"/>
  <c r="G115"/>
  <c r="I114"/>
  <c r="H114"/>
  <c r="G114"/>
  <c r="I113"/>
  <c r="H113"/>
  <c r="G113"/>
  <c r="I112"/>
  <c r="H112"/>
  <c r="G112"/>
  <c r="I111"/>
  <c r="H111"/>
  <c r="G111"/>
  <c r="I110"/>
  <c r="H110"/>
  <c r="G110"/>
  <c r="I109"/>
  <c r="H109"/>
  <c r="G109"/>
  <c r="I108"/>
  <c r="H108"/>
  <c r="G108"/>
  <c r="I107"/>
  <c r="H107"/>
  <c r="G107"/>
  <c r="I106"/>
  <c r="H106"/>
  <c r="G106"/>
  <c r="I105"/>
  <c r="H105"/>
  <c r="G105"/>
  <c r="I104"/>
  <c r="H104"/>
  <c r="G104"/>
  <c r="I103"/>
  <c r="H103"/>
  <c r="G103"/>
  <c r="I102"/>
  <c r="H102"/>
  <c r="G102"/>
  <c r="I101"/>
  <c r="H101"/>
  <c r="G101"/>
  <c r="I100"/>
  <c r="H100"/>
  <c r="G100"/>
  <c r="I99"/>
  <c r="H99"/>
  <c r="G99"/>
  <c r="I98"/>
  <c r="H98"/>
  <c r="G98"/>
  <c r="I97"/>
  <c r="H97"/>
  <c r="G97"/>
  <c r="I96"/>
  <c r="H96"/>
  <c r="G96"/>
  <c r="I95"/>
  <c r="H95"/>
  <c r="G95"/>
  <c r="I94"/>
  <c r="H94"/>
  <c r="G94"/>
  <c r="I93"/>
  <c r="H93"/>
  <c r="G93"/>
  <c r="I92"/>
  <c r="H92"/>
  <c r="G92"/>
  <c r="I91"/>
  <c r="H91"/>
  <c r="G91"/>
  <c r="I90"/>
  <c r="H90"/>
  <c r="G90"/>
  <c r="I89"/>
  <c r="H89"/>
  <c r="G89"/>
  <c r="I88"/>
  <c r="H88"/>
  <c r="G88"/>
  <c r="I87"/>
  <c r="H87"/>
  <c r="G87"/>
  <c r="I86"/>
  <c r="H86"/>
  <c r="G86"/>
  <c r="I85"/>
  <c r="H85"/>
  <c r="G85"/>
  <c r="I84"/>
  <c r="H84"/>
  <c r="G84"/>
  <c r="I83"/>
  <c r="H83"/>
  <c r="G83"/>
  <c r="I82"/>
  <c r="H82"/>
  <c r="G82"/>
  <c r="I81"/>
  <c r="H81"/>
  <c r="G81"/>
  <c r="I80"/>
  <c r="H80"/>
  <c r="G80"/>
  <c r="I79"/>
  <c r="H79"/>
  <c r="G79"/>
  <c r="I78"/>
  <c r="H78"/>
  <c r="G78"/>
  <c r="I77"/>
  <c r="H77"/>
  <c r="G77"/>
  <c r="I76"/>
  <c r="H76"/>
  <c r="G76"/>
  <c r="I75"/>
  <c r="H75"/>
  <c r="G75"/>
  <c r="I74"/>
  <c r="H74"/>
  <c r="G74"/>
  <c r="I73"/>
  <c r="H73"/>
  <c r="G73"/>
  <c r="I72"/>
  <c r="H72"/>
  <c r="G72"/>
  <c r="I71"/>
  <c r="H71"/>
  <c r="G71"/>
  <c r="I70"/>
  <c r="H70"/>
  <c r="G70"/>
  <c r="I69"/>
  <c r="H69"/>
  <c r="G69"/>
  <c r="I68"/>
  <c r="H68"/>
  <c r="G68"/>
  <c r="I67"/>
  <c r="H67"/>
  <c r="G67"/>
  <c r="I66"/>
  <c r="H66"/>
  <c r="G66"/>
  <c r="I65"/>
  <c r="H65"/>
  <c r="G65"/>
  <c r="I64"/>
  <c r="H64"/>
  <c r="G64"/>
  <c r="I63"/>
  <c r="H63"/>
  <c r="G63"/>
  <c r="I62"/>
  <c r="H62"/>
  <c r="G62"/>
  <c r="I61"/>
  <c r="H61"/>
  <c r="G61"/>
  <c r="I60"/>
  <c r="H60"/>
  <c r="G60"/>
  <c r="I59"/>
  <c r="H59"/>
  <c r="G59"/>
  <c r="I58"/>
  <c r="H58"/>
  <c r="G58"/>
  <c r="I57"/>
  <c r="H57"/>
  <c r="G57"/>
  <c r="I56"/>
  <c r="H56"/>
  <c r="G56"/>
  <c r="I55"/>
  <c r="H55"/>
  <c r="G55"/>
  <c r="I54"/>
  <c r="H54"/>
  <c r="G54"/>
  <c r="I53"/>
  <c r="H53"/>
  <c r="G53"/>
  <c r="I52"/>
  <c r="H52"/>
  <c r="G52"/>
  <c r="I51"/>
  <c r="H51"/>
  <c r="G51"/>
  <c r="I50"/>
  <c r="H50"/>
  <c r="G50"/>
  <c r="I49"/>
  <c r="H49"/>
  <c r="G49"/>
  <c r="I48"/>
  <c r="H48"/>
  <c r="G48"/>
  <c r="I47"/>
  <c r="H47"/>
  <c r="G47"/>
  <c r="I46"/>
  <c r="H46"/>
  <c r="G46"/>
  <c r="I45"/>
  <c r="H45"/>
  <c r="G45"/>
  <c r="I44"/>
  <c r="H44"/>
  <c r="G44"/>
  <c r="I43"/>
  <c r="H43"/>
  <c r="G43"/>
  <c r="I42"/>
  <c r="H42"/>
  <c r="G42"/>
  <c r="I41"/>
  <c r="H41"/>
  <c r="G41"/>
  <c r="I40"/>
  <c r="H40"/>
  <c r="G40"/>
  <c r="I39"/>
  <c r="H39"/>
  <c r="G39"/>
  <c r="I38"/>
  <c r="H38"/>
  <c r="G38"/>
  <c r="I37"/>
  <c r="H37"/>
  <c r="G37"/>
  <c r="I36"/>
  <c r="H36"/>
  <c r="G36"/>
  <c r="I35"/>
  <c r="H35"/>
  <c r="G35"/>
  <c r="I34"/>
  <c r="H34"/>
  <c r="G34"/>
  <c r="I33"/>
  <c r="H33"/>
  <c r="G33"/>
  <c r="I32"/>
  <c r="H32"/>
  <c r="G32"/>
  <c r="I31"/>
  <c r="H31"/>
  <c r="G31"/>
  <c r="I30"/>
  <c r="H30"/>
  <c r="G30"/>
  <c r="I29"/>
  <c r="H29"/>
  <c r="G29"/>
  <c r="I28"/>
  <c r="H28"/>
  <c r="G28"/>
  <c r="I27"/>
  <c r="H27"/>
  <c r="G27"/>
  <c r="I26"/>
  <c r="H26"/>
  <c r="G26"/>
  <c r="I25"/>
  <c r="H25"/>
  <c r="G25"/>
  <c r="I24"/>
  <c r="H24"/>
  <c r="G24"/>
  <c r="I23"/>
  <c r="H23"/>
  <c r="G23"/>
  <c r="I22"/>
  <c r="H22"/>
  <c r="G22"/>
  <c r="I21"/>
  <c r="H21"/>
  <c r="G21"/>
  <c r="I20"/>
  <c r="H20"/>
  <c r="G20"/>
  <c r="I19"/>
  <c r="H19"/>
  <c r="G19"/>
  <c r="I18"/>
  <c r="H18"/>
  <c r="G18"/>
  <c r="I17"/>
  <c r="H17"/>
  <c r="G17"/>
  <c r="I16"/>
  <c r="H16"/>
  <c r="G16"/>
  <c r="I15"/>
  <c r="H15"/>
  <c r="G15"/>
  <c r="I14"/>
  <c r="H14"/>
  <c r="G14"/>
  <c r="I13"/>
  <c r="H13"/>
  <c r="G13"/>
  <c r="I12"/>
  <c r="H12"/>
  <c r="G12"/>
  <c r="I11"/>
  <c r="H11"/>
  <c r="G11"/>
  <c r="I10"/>
  <c r="H10"/>
  <c r="G10"/>
  <c r="I9"/>
  <c r="H9"/>
  <c r="G9"/>
  <c r="I8"/>
  <c r="H8"/>
  <c r="G8"/>
  <c r="I7"/>
  <c r="H7"/>
  <c r="G7"/>
  <c r="I6"/>
  <c r="H6"/>
  <c r="G6"/>
  <c r="I5"/>
  <c r="H5"/>
  <c r="G5"/>
  <c r="I4"/>
  <c r="H4"/>
  <c r="G4"/>
  <c r="I3"/>
  <c r="H3"/>
  <c r="G3"/>
  <c r="I2"/>
  <c r="H2"/>
  <c r="G2"/>
  <c r="G303" i="1"/>
  <c r="H303"/>
  <c r="I303"/>
  <c r="G304"/>
  <c r="H304"/>
  <c r="I304"/>
  <c r="G305"/>
  <c r="H305"/>
  <c r="I305"/>
  <c r="G306"/>
  <c r="H306"/>
  <c r="I306"/>
  <c r="G307"/>
  <c r="H307"/>
  <c r="I307"/>
  <c r="G308"/>
  <c r="H308"/>
  <c r="I308"/>
  <c r="G315"/>
  <c r="H315"/>
  <c r="I315"/>
  <c r="G316"/>
  <c r="H316"/>
  <c r="I316"/>
  <c r="G317"/>
  <c r="H317"/>
  <c r="I317"/>
  <c r="G318"/>
  <c r="H318"/>
  <c r="I318"/>
  <c r="G319"/>
  <c r="H319"/>
  <c r="I319"/>
  <c r="G320"/>
  <c r="H320"/>
  <c r="I320"/>
  <c r="G321"/>
  <c r="H321"/>
  <c r="I321"/>
  <c r="G322"/>
  <c r="H322"/>
  <c r="I322"/>
  <c r="G323"/>
  <c r="H323"/>
  <c r="I323"/>
  <c r="G364"/>
  <c r="H364"/>
  <c r="I364"/>
  <c r="G345"/>
  <c r="H345"/>
  <c r="I345"/>
  <c r="G346"/>
  <c r="H346"/>
  <c r="I346"/>
  <c r="G347"/>
  <c r="H347"/>
  <c r="I347"/>
  <c r="G348"/>
  <c r="H348"/>
  <c r="I348"/>
  <c r="G349"/>
  <c r="H349"/>
  <c r="I349"/>
  <c r="G350"/>
  <c r="H350"/>
  <c r="I350"/>
  <c r="G351"/>
  <c r="H351"/>
  <c r="I351"/>
  <c r="G352"/>
  <c r="H352"/>
  <c r="I352"/>
  <c r="G353"/>
  <c r="H353"/>
  <c r="I353"/>
  <c r="G164"/>
  <c r="H164"/>
  <c r="I164"/>
  <c r="G354"/>
  <c r="H354"/>
  <c r="I354"/>
  <c r="G159"/>
  <c r="H159"/>
  <c r="I159"/>
  <c r="G162"/>
  <c r="H162"/>
  <c r="I162"/>
  <c r="G160"/>
  <c r="H160"/>
  <c r="I160"/>
  <c r="G161"/>
  <c r="H161"/>
  <c r="I161"/>
  <c r="G163"/>
  <c r="H163"/>
  <c r="I163"/>
  <c r="G230"/>
  <c r="H230"/>
  <c r="I230"/>
  <c r="G223"/>
  <c r="H223"/>
  <c r="I223"/>
  <c r="G231"/>
  <c r="H231"/>
  <c r="I231"/>
  <c r="G355"/>
  <c r="H355"/>
  <c r="I355"/>
  <c r="G242"/>
  <c r="H242"/>
  <c r="I242"/>
  <c r="G356"/>
  <c r="H356"/>
  <c r="I356"/>
  <c r="G243"/>
  <c r="H243"/>
  <c r="I243"/>
  <c r="G357"/>
  <c r="H357"/>
  <c r="I357"/>
  <c r="G358"/>
  <c r="H358"/>
  <c r="I358"/>
  <c r="G244"/>
  <c r="H244"/>
  <c r="I244"/>
  <c r="G359"/>
  <c r="H359"/>
  <c r="I359"/>
  <c r="G245"/>
  <c r="H245"/>
  <c r="I245"/>
  <c r="G246"/>
  <c r="H246"/>
  <c r="I246"/>
  <c r="G247"/>
  <c r="H247"/>
  <c r="I247"/>
  <c r="G248"/>
  <c r="H248"/>
  <c r="I248"/>
  <c r="G103"/>
  <c r="H103"/>
  <c r="I103"/>
  <c r="G104"/>
  <c r="H104"/>
  <c r="I104"/>
  <c r="G105"/>
  <c r="H105"/>
  <c r="I105"/>
  <c r="G106"/>
  <c r="H106"/>
  <c r="I106"/>
  <c r="G107"/>
  <c r="H107"/>
  <c r="I107"/>
  <c r="G108"/>
  <c r="H108"/>
  <c r="I108"/>
  <c r="G109"/>
  <c r="H109"/>
  <c r="I109"/>
  <c r="G110"/>
  <c r="H110"/>
  <c r="I110"/>
  <c r="G112"/>
  <c r="H112"/>
  <c r="I112"/>
  <c r="G113"/>
  <c r="H113"/>
  <c r="I113"/>
  <c r="G111"/>
  <c r="H111"/>
  <c r="I111"/>
  <c r="G249"/>
  <c r="H249"/>
  <c r="I249"/>
  <c r="G250"/>
  <c r="H250"/>
  <c r="I250"/>
  <c r="G251"/>
  <c r="H251"/>
  <c r="I251"/>
  <c r="G252"/>
  <c r="H252"/>
  <c r="I252"/>
  <c r="G253"/>
  <c r="H253"/>
  <c r="I253"/>
  <c r="G16"/>
  <c r="H16"/>
  <c r="I16"/>
  <c r="G14"/>
  <c r="H14"/>
  <c r="I14"/>
  <c r="G13"/>
  <c r="H13"/>
  <c r="I13"/>
  <c r="G12"/>
  <c r="H12"/>
  <c r="I12"/>
  <c r="G15"/>
  <c r="H15"/>
  <c r="I15"/>
  <c r="G11"/>
  <c r="H11"/>
  <c r="I11"/>
  <c r="G254"/>
  <c r="H254"/>
  <c r="I254"/>
  <c r="G255"/>
  <c r="H255"/>
  <c r="I255"/>
  <c r="G256"/>
  <c r="H256"/>
  <c r="I256"/>
  <c r="G165"/>
  <c r="H165"/>
  <c r="I165"/>
  <c r="G166"/>
  <c r="H166"/>
  <c r="I166"/>
  <c r="G167"/>
  <c r="H167"/>
  <c r="I167"/>
  <c r="G168"/>
  <c r="H168"/>
  <c r="I168"/>
  <c r="G28"/>
  <c r="H28"/>
  <c r="I28"/>
  <c r="G169"/>
  <c r="H169"/>
  <c r="I169"/>
  <c r="G22"/>
  <c r="H22"/>
  <c r="I22"/>
  <c r="G170"/>
  <c r="H170"/>
  <c r="I170"/>
  <c r="G26"/>
  <c r="H26"/>
  <c r="I26"/>
  <c r="G27"/>
  <c r="H27"/>
  <c r="I27"/>
  <c r="G25"/>
  <c r="H25"/>
  <c r="I25"/>
  <c r="G20"/>
  <c r="H20"/>
  <c r="I20"/>
  <c r="G23"/>
  <c r="H23"/>
  <c r="I23"/>
  <c r="G29"/>
  <c r="H29"/>
  <c r="I29"/>
  <c r="G19"/>
  <c r="H19"/>
  <c r="I19"/>
  <c r="G17"/>
  <c r="H17"/>
  <c r="I17"/>
  <c r="G21"/>
  <c r="H21"/>
  <c r="I21"/>
  <c r="G30"/>
  <c r="H30"/>
  <c r="I30"/>
  <c r="G324"/>
  <c r="H324"/>
  <c r="I324"/>
  <c r="G325"/>
  <c r="H325"/>
  <c r="I325"/>
  <c r="G24"/>
  <c r="H24"/>
  <c r="I24"/>
  <c r="G326"/>
  <c r="H326"/>
  <c r="I326"/>
  <c r="G18"/>
  <c r="H18"/>
  <c r="I18"/>
  <c r="G327"/>
  <c r="H327"/>
  <c r="I327"/>
  <c r="G328"/>
  <c r="H328"/>
  <c r="I328"/>
  <c r="G329"/>
  <c r="H329"/>
  <c r="I329"/>
  <c r="G330"/>
  <c r="H330"/>
  <c r="I330"/>
  <c r="G331"/>
  <c r="H331"/>
  <c r="I331"/>
  <c r="G332"/>
  <c r="H332"/>
  <c r="I332"/>
  <c r="G333"/>
  <c r="H333"/>
  <c r="I333"/>
  <c r="G121"/>
  <c r="H121"/>
  <c r="I121"/>
  <c r="G334"/>
  <c r="H334"/>
  <c r="I334"/>
  <c r="G122"/>
  <c r="H122"/>
  <c r="I122"/>
  <c r="G335"/>
  <c r="H335"/>
  <c r="I335"/>
  <c r="G123"/>
  <c r="H123"/>
  <c r="I123"/>
  <c r="G338"/>
  <c r="H338"/>
  <c r="I338"/>
  <c r="G124"/>
  <c r="H124"/>
  <c r="I124"/>
  <c r="G67"/>
  <c r="H67"/>
  <c r="I67"/>
  <c r="G336"/>
  <c r="H336"/>
  <c r="I336"/>
  <c r="G337"/>
  <c r="H337"/>
  <c r="I337"/>
  <c r="G126"/>
  <c r="H126"/>
  <c r="I126"/>
  <c r="G68"/>
  <c r="H68"/>
  <c r="I68"/>
  <c r="G69"/>
  <c r="H69"/>
  <c r="I69"/>
  <c r="G70"/>
  <c r="H70"/>
  <c r="I70"/>
  <c r="G125"/>
  <c r="H125"/>
  <c r="I125"/>
  <c r="G71"/>
  <c r="H71"/>
  <c r="I71"/>
  <c r="G72"/>
  <c r="H72"/>
  <c r="I72"/>
  <c r="G73"/>
  <c r="H73"/>
  <c r="I73"/>
  <c r="G369"/>
  <c r="H369"/>
  <c r="I369"/>
  <c r="G370"/>
  <c r="H370"/>
  <c r="I370"/>
  <c r="G368"/>
  <c r="H368"/>
  <c r="I368"/>
  <c r="G365"/>
  <c r="H365"/>
  <c r="I365"/>
  <c r="G366"/>
  <c r="H366"/>
  <c r="I366"/>
  <c r="G367"/>
  <c r="H367"/>
  <c r="I367"/>
  <c r="G178"/>
  <c r="H178"/>
  <c r="I178"/>
  <c r="G179"/>
  <c r="H179"/>
  <c r="I179"/>
  <c r="G296"/>
  <c r="H296"/>
  <c r="I296"/>
  <c r="G297"/>
  <c r="H297"/>
  <c r="I297"/>
  <c r="G298"/>
  <c r="H298"/>
  <c r="I298"/>
  <c r="G299"/>
  <c r="H299"/>
  <c r="I299"/>
  <c r="G300"/>
  <c r="H300"/>
  <c r="I300"/>
  <c r="G301"/>
  <c r="H301"/>
  <c r="I301"/>
  <c r="G391"/>
  <c r="H391"/>
  <c r="I391"/>
  <c r="G392"/>
  <c r="H392"/>
  <c r="I392"/>
  <c r="G393"/>
  <c r="H393"/>
  <c r="I393"/>
  <c r="G394"/>
  <c r="H394"/>
  <c r="I394"/>
  <c r="G395"/>
  <c r="H395"/>
  <c r="I395"/>
  <c r="G180"/>
  <c r="H180"/>
  <c r="I180"/>
  <c r="G181"/>
  <c r="H181"/>
  <c r="I181"/>
  <c r="G50"/>
  <c r="H50"/>
  <c r="I50"/>
  <c r="G51"/>
  <c r="H51"/>
  <c r="I51"/>
  <c r="G52"/>
  <c r="H52"/>
  <c r="I52"/>
  <c r="G53"/>
  <c r="H53"/>
  <c r="I53"/>
  <c r="G54"/>
  <c r="H54"/>
  <c r="I54"/>
  <c r="G55"/>
  <c r="H55"/>
  <c r="I55"/>
  <c r="G56"/>
  <c r="H56"/>
  <c r="I56"/>
  <c r="G57"/>
  <c r="H57"/>
  <c r="I57"/>
  <c r="G58"/>
  <c r="H58"/>
  <c r="I58"/>
  <c r="G59"/>
  <c r="H59"/>
  <c r="I59"/>
  <c r="G60"/>
  <c r="H60"/>
  <c r="I60"/>
  <c r="G61"/>
  <c r="H61"/>
  <c r="I61"/>
  <c r="G62"/>
  <c r="H62"/>
  <c r="I62"/>
  <c r="G31"/>
  <c r="H31"/>
  <c r="I31"/>
  <c r="G32"/>
  <c r="H32"/>
  <c r="I32"/>
  <c r="G34"/>
  <c r="H34"/>
  <c r="I34"/>
  <c r="G33"/>
  <c r="H33"/>
  <c r="I33"/>
  <c r="G182"/>
  <c r="H182"/>
  <c r="I182"/>
  <c r="G183"/>
  <c r="H183"/>
  <c r="I183"/>
  <c r="G184"/>
  <c r="H184"/>
  <c r="I184"/>
  <c r="G185"/>
  <c r="H185"/>
  <c r="I185"/>
  <c r="G186"/>
  <c r="H186"/>
  <c r="I186"/>
  <c r="G85"/>
  <c r="H85"/>
  <c r="I85"/>
  <c r="G86"/>
  <c r="H86"/>
  <c r="I86"/>
  <c r="G87"/>
  <c r="H87"/>
  <c r="I87"/>
  <c r="G88"/>
  <c r="H88"/>
  <c r="I88"/>
  <c r="G339"/>
  <c r="H339"/>
  <c r="I339"/>
  <c r="G340"/>
  <c r="H340"/>
  <c r="I340"/>
  <c r="G341"/>
  <c r="H341"/>
  <c r="I341"/>
  <c r="G342"/>
  <c r="H342"/>
  <c r="I342"/>
  <c r="G343"/>
  <c r="H343"/>
  <c r="I343"/>
  <c r="G344"/>
  <c r="H344"/>
  <c r="I344"/>
  <c r="G115"/>
  <c r="H115"/>
  <c r="I115"/>
  <c r="G116"/>
  <c r="H116"/>
  <c r="I116"/>
  <c r="G117"/>
  <c r="H117"/>
  <c r="I117"/>
  <c r="G118"/>
  <c r="H118"/>
  <c r="I118"/>
  <c r="G127"/>
  <c r="H127"/>
  <c r="I127"/>
  <c r="G128"/>
  <c r="H128"/>
  <c r="I128"/>
  <c r="G119"/>
  <c r="H119"/>
  <c r="I119"/>
  <c r="G114"/>
  <c r="H114"/>
  <c r="I114"/>
  <c r="G120"/>
  <c r="H120"/>
  <c r="I120"/>
  <c r="G147"/>
  <c r="H147"/>
  <c r="I147"/>
  <c r="G148"/>
  <c r="H148"/>
  <c r="I148"/>
  <c r="G149"/>
  <c r="H149"/>
  <c r="I149"/>
  <c r="G150"/>
  <c r="H150"/>
  <c r="I150"/>
  <c r="G151"/>
  <c r="H151"/>
  <c r="I151"/>
  <c r="G152"/>
  <c r="H152"/>
  <c r="I152"/>
  <c r="G153"/>
  <c r="H153"/>
  <c r="I153"/>
  <c r="G154"/>
  <c r="H154"/>
  <c r="I154"/>
  <c r="G396"/>
  <c r="H396"/>
  <c r="I396"/>
  <c r="G397"/>
  <c r="H397"/>
  <c r="I397"/>
  <c r="G398"/>
  <c r="H398"/>
  <c r="I398"/>
  <c r="G399"/>
  <c r="H399"/>
  <c r="I399"/>
  <c r="G400"/>
  <c r="H400"/>
  <c r="I400"/>
  <c r="G401"/>
  <c r="H401"/>
  <c r="I401"/>
  <c r="G402"/>
  <c r="H402"/>
  <c r="I402"/>
  <c r="G403"/>
  <c r="H403"/>
  <c r="I403"/>
  <c r="G404"/>
  <c r="H404"/>
  <c r="I404"/>
  <c r="G309"/>
  <c r="H309"/>
  <c r="I309"/>
  <c r="G310"/>
  <c r="H310"/>
  <c r="I310"/>
  <c r="G311"/>
  <c r="H311"/>
  <c r="I311"/>
  <c r="G312"/>
  <c r="H312"/>
  <c r="I312"/>
  <c r="G313"/>
  <c r="H313"/>
  <c r="I313"/>
  <c r="G314"/>
  <c r="H314"/>
  <c r="I314"/>
  <c r="G378"/>
  <c r="H378"/>
  <c r="I378"/>
  <c r="G379"/>
  <c r="H379"/>
  <c r="I379"/>
  <c r="G380"/>
  <c r="H380"/>
  <c r="I380"/>
  <c r="G381"/>
  <c r="H381"/>
  <c r="I381"/>
  <c r="G382"/>
  <c r="H382"/>
  <c r="I382"/>
  <c r="G196"/>
  <c r="H196"/>
  <c r="I196"/>
  <c r="G197"/>
  <c r="H197"/>
  <c r="I197"/>
  <c r="G198"/>
  <c r="H198"/>
  <c r="I198"/>
  <c r="G199"/>
  <c r="H199"/>
  <c r="I199"/>
  <c r="G200"/>
  <c r="H200"/>
  <c r="I200"/>
  <c r="G201"/>
  <c r="H201"/>
  <c r="I201"/>
  <c r="G202"/>
  <c r="H202"/>
  <c r="I202"/>
  <c r="G208"/>
  <c r="H208"/>
  <c r="I208"/>
  <c r="G209"/>
  <c r="H209"/>
  <c r="I209"/>
  <c r="G210"/>
  <c r="H210"/>
  <c r="I210"/>
  <c r="G211"/>
  <c r="H211"/>
  <c r="I211"/>
  <c r="G212"/>
  <c r="H212"/>
  <c r="I212"/>
  <c r="G213"/>
  <c r="H213"/>
  <c r="I213"/>
  <c r="G214"/>
  <c r="H214"/>
  <c r="I214"/>
  <c r="G215"/>
  <c r="H215"/>
  <c r="I215"/>
  <c r="G216"/>
  <c r="H216"/>
  <c r="I216"/>
  <c r="G217"/>
  <c r="H217"/>
  <c r="I217"/>
  <c r="G218"/>
  <c r="H218"/>
  <c r="I218"/>
  <c r="G219"/>
  <c r="H219"/>
  <c r="I219"/>
  <c r="G220"/>
  <c r="H220"/>
  <c r="I220"/>
  <c r="G221"/>
  <c r="H221"/>
  <c r="I221"/>
  <c r="G222"/>
  <c r="H222"/>
  <c r="I222"/>
  <c r="G257"/>
  <c r="H257"/>
  <c r="I257"/>
  <c r="G258"/>
  <c r="H258"/>
  <c r="I258"/>
  <c r="G259"/>
  <c r="H259"/>
  <c r="I259"/>
  <c r="G260"/>
  <c r="H260"/>
  <c r="I260"/>
  <c r="G261"/>
  <c r="H261"/>
  <c r="I261"/>
  <c r="G232"/>
  <c r="H232"/>
  <c r="I232"/>
  <c r="G233"/>
  <c r="H233"/>
  <c r="I233"/>
  <c r="G234"/>
  <c r="H234"/>
  <c r="I234"/>
  <c r="G235"/>
  <c r="H235"/>
  <c r="I235"/>
  <c r="G371"/>
  <c r="H371"/>
  <c r="I371"/>
  <c r="G372"/>
  <c r="H372"/>
  <c r="I372"/>
  <c r="G373"/>
  <c r="H373"/>
  <c r="I373"/>
  <c r="G374"/>
  <c r="H374"/>
  <c r="I374"/>
  <c r="G375"/>
  <c r="H375"/>
  <c r="I375"/>
  <c r="G376"/>
  <c r="H376"/>
  <c r="I376"/>
  <c r="G377"/>
  <c r="H377"/>
  <c r="I377"/>
  <c r="G35"/>
  <c r="H35"/>
  <c r="I35"/>
  <c r="G36"/>
  <c r="H36"/>
  <c r="I36"/>
  <c r="G37"/>
  <c r="H37"/>
  <c r="I37"/>
  <c r="G38"/>
  <c r="H38"/>
  <c r="I38"/>
  <c r="G39"/>
  <c r="H39"/>
  <c r="I39"/>
  <c r="G40"/>
  <c r="H40"/>
  <c r="I40"/>
  <c r="G41"/>
  <c r="H41"/>
  <c r="I41"/>
  <c r="G42"/>
  <c r="H42"/>
  <c r="I42"/>
  <c r="G43"/>
  <c r="H43"/>
  <c r="I43"/>
  <c r="G44"/>
  <c r="H44"/>
  <c r="I44"/>
  <c r="G45"/>
  <c r="H45"/>
  <c r="I45"/>
  <c r="G46"/>
  <c r="H46"/>
  <c r="I46"/>
  <c r="G47"/>
  <c r="H47"/>
  <c r="I47"/>
  <c r="G48"/>
  <c r="H48"/>
  <c r="I48"/>
  <c r="G49"/>
  <c r="H49"/>
  <c r="I49"/>
  <c r="G63"/>
  <c r="H63"/>
  <c r="I63"/>
  <c r="G64"/>
  <c r="H64"/>
  <c r="I64"/>
  <c r="G65"/>
  <c r="H65"/>
  <c r="I65"/>
  <c r="G66"/>
  <c r="H66"/>
  <c r="I66"/>
  <c r="G155"/>
  <c r="H155"/>
  <c r="I155"/>
  <c r="G156"/>
  <c r="H156"/>
  <c r="I156"/>
  <c r="G157"/>
  <c r="H157"/>
  <c r="I157"/>
  <c r="G158"/>
  <c r="H158"/>
  <c r="I158"/>
  <c r="G284"/>
  <c r="H284"/>
  <c r="I284"/>
  <c r="G285"/>
  <c r="H285"/>
  <c r="I285"/>
  <c r="G286"/>
  <c r="H286"/>
  <c r="I286"/>
  <c r="G287"/>
  <c r="H287"/>
  <c r="I287"/>
  <c r="G187"/>
  <c r="H187"/>
  <c r="I187"/>
  <c r="G188"/>
  <c r="H188"/>
  <c r="I188"/>
  <c r="G189"/>
  <c r="H189"/>
  <c r="I189"/>
  <c r="G190"/>
  <c r="H190"/>
  <c r="I190"/>
  <c r="G191"/>
  <c r="H191"/>
  <c r="I191"/>
  <c r="G192"/>
  <c r="H192"/>
  <c r="I192"/>
  <c r="G193"/>
  <c r="H193"/>
  <c r="I193"/>
  <c r="G194"/>
  <c r="H194"/>
  <c r="I194"/>
  <c r="G195"/>
  <c r="H195"/>
  <c r="I195"/>
  <c r="G277"/>
  <c r="H277"/>
  <c r="I277"/>
  <c r="G278"/>
  <c r="H278"/>
  <c r="I278"/>
  <c r="G280"/>
  <c r="H280"/>
  <c r="I280"/>
  <c r="G279"/>
  <c r="H279"/>
  <c r="I279"/>
  <c r="G281"/>
  <c r="H281"/>
  <c r="I281"/>
  <c r="G282"/>
  <c r="H282"/>
  <c r="I282"/>
  <c r="G283"/>
  <c r="H283"/>
  <c r="I283"/>
  <c r="G2"/>
  <c r="H2"/>
  <c r="I2"/>
  <c r="G3"/>
  <c r="H3"/>
  <c r="I3"/>
  <c r="G4"/>
  <c r="H4"/>
  <c r="I4"/>
  <c r="G5"/>
  <c r="H5"/>
  <c r="I5"/>
  <c r="G6"/>
  <c r="H6"/>
  <c r="I6"/>
  <c r="G7"/>
  <c r="H7"/>
  <c r="I7"/>
  <c r="G8"/>
  <c r="H8"/>
  <c r="I8"/>
  <c r="G9"/>
  <c r="H9"/>
  <c r="I9"/>
  <c r="G10"/>
  <c r="H10"/>
  <c r="I10"/>
  <c r="G89"/>
  <c r="H89"/>
  <c r="I89"/>
  <c r="G90"/>
  <c r="H90"/>
  <c r="I90"/>
  <c r="G383"/>
  <c r="H383"/>
  <c r="I383"/>
  <c r="G384"/>
  <c r="H384"/>
  <c r="I384"/>
  <c r="G91"/>
  <c r="H91"/>
  <c r="I91"/>
  <c r="G92"/>
  <c r="H92"/>
  <c r="I92"/>
  <c r="G385"/>
  <c r="H385"/>
  <c r="I385"/>
  <c r="G93"/>
  <c r="H93"/>
  <c r="I93"/>
  <c r="G386"/>
  <c r="H386"/>
  <c r="I386"/>
  <c r="G387"/>
  <c r="H387"/>
  <c r="I387"/>
  <c r="G388"/>
  <c r="H388"/>
  <c r="I388"/>
  <c r="G389"/>
  <c r="H389"/>
  <c r="I389"/>
  <c r="G390"/>
  <c r="H390"/>
  <c r="I390"/>
  <c r="G271"/>
  <c r="H271"/>
  <c r="I271"/>
  <c r="G272"/>
  <c r="H272"/>
  <c r="I272"/>
  <c r="G273"/>
  <c r="H273"/>
  <c r="I273"/>
  <c r="G274"/>
  <c r="H274"/>
  <c r="I274"/>
  <c r="G275"/>
  <c r="H275"/>
  <c r="I275"/>
  <c r="G276"/>
  <c r="H276"/>
  <c r="I276"/>
  <c r="G236"/>
  <c r="H236"/>
  <c r="I236"/>
  <c r="G237"/>
  <c r="H237"/>
  <c r="I237"/>
  <c r="G238"/>
  <c r="H238"/>
  <c r="I238"/>
  <c r="G239"/>
  <c r="H239"/>
  <c r="I239"/>
  <c r="G240"/>
  <c r="H240"/>
  <c r="I240"/>
  <c r="G241"/>
  <c r="H241"/>
  <c r="I241"/>
  <c r="G138"/>
  <c r="H138"/>
  <c r="I138"/>
  <c r="G139"/>
  <c r="H139"/>
  <c r="I139"/>
  <c r="G140"/>
  <c r="H140"/>
  <c r="I140"/>
  <c r="G141"/>
  <c r="H141"/>
  <c r="I141"/>
  <c r="G142"/>
  <c r="H142"/>
  <c r="I142"/>
  <c r="G143"/>
  <c r="H143"/>
  <c r="I143"/>
  <c r="G144"/>
  <c r="H144"/>
  <c r="I144"/>
  <c r="G145"/>
  <c r="H145"/>
  <c r="I145"/>
  <c r="G146"/>
  <c r="H146"/>
  <c r="I146"/>
  <c r="G262"/>
  <c r="H262"/>
  <c r="I262"/>
  <c r="G263"/>
  <c r="H263"/>
  <c r="I263"/>
  <c r="G264"/>
  <c r="H264"/>
  <c r="I264"/>
  <c r="G265"/>
  <c r="H265"/>
  <c r="I265"/>
  <c r="G266"/>
  <c r="H266"/>
  <c r="I266"/>
  <c r="G267"/>
  <c r="H267"/>
  <c r="I267"/>
  <c r="G360"/>
  <c r="H360"/>
  <c r="I360"/>
  <c r="G361"/>
  <c r="H361"/>
  <c r="I361"/>
  <c r="G362"/>
  <c r="H362"/>
  <c r="I362"/>
  <c r="G363"/>
  <c r="H363"/>
  <c r="I363"/>
  <c r="G268"/>
  <c r="H268"/>
  <c r="I268"/>
  <c r="G269"/>
  <c r="H269"/>
  <c r="I269"/>
  <c r="G270"/>
  <c r="H270"/>
  <c r="I270"/>
  <c r="G288"/>
  <c r="H288"/>
  <c r="I288"/>
  <c r="G171"/>
  <c r="H171"/>
  <c r="I171"/>
  <c r="G289"/>
  <c r="H289"/>
  <c r="I289"/>
  <c r="G172"/>
  <c r="H172"/>
  <c r="I172"/>
  <c r="G290"/>
  <c r="H290"/>
  <c r="I290"/>
  <c r="G173"/>
  <c r="H173"/>
  <c r="I173"/>
  <c r="G291"/>
  <c r="H291"/>
  <c r="I291"/>
  <c r="G174"/>
  <c r="H174"/>
  <c r="I174"/>
  <c r="G175"/>
  <c r="H175"/>
  <c r="I175"/>
  <c r="G176"/>
  <c r="H176"/>
  <c r="I176"/>
  <c r="G292"/>
  <c r="H292"/>
  <c r="I292"/>
  <c r="G177"/>
  <c r="H177"/>
  <c r="I177"/>
  <c r="G293"/>
  <c r="H293"/>
  <c r="I293"/>
  <c r="G294"/>
  <c r="H294"/>
  <c r="I294"/>
  <c r="G295"/>
  <c r="H295"/>
  <c r="I295"/>
  <c r="G129"/>
  <c r="H129"/>
  <c r="I129"/>
  <c r="G130"/>
  <c r="H130"/>
  <c r="I130"/>
  <c r="G131"/>
  <c r="H131"/>
  <c r="I131"/>
  <c r="G132"/>
  <c r="H132"/>
  <c r="I132"/>
  <c r="G133"/>
  <c r="H133"/>
  <c r="I133"/>
  <c r="G134"/>
  <c r="H134"/>
  <c r="I134"/>
  <c r="G135"/>
  <c r="H135"/>
  <c r="I135"/>
  <c r="G136"/>
  <c r="H136"/>
  <c r="I136"/>
  <c r="G137"/>
  <c r="H137"/>
  <c r="I137"/>
  <c r="G226"/>
  <c r="H226"/>
  <c r="I226"/>
  <c r="G228"/>
  <c r="H228"/>
  <c r="I228"/>
  <c r="G224"/>
  <c r="H224"/>
  <c r="I224"/>
  <c r="G225"/>
  <c r="H225"/>
  <c r="I225"/>
  <c r="G227"/>
  <c r="H227"/>
  <c r="I227"/>
  <c r="G229"/>
  <c r="H229"/>
  <c r="I229"/>
  <c r="G75"/>
  <c r="H75"/>
  <c r="I75"/>
  <c r="G76"/>
  <c r="H76"/>
  <c r="I76"/>
  <c r="G77"/>
  <c r="H77"/>
  <c r="I77"/>
  <c r="G74"/>
  <c r="H74"/>
  <c r="I74"/>
  <c r="G78"/>
  <c r="H78"/>
  <c r="I78"/>
  <c r="G203"/>
  <c r="H203"/>
  <c r="I203"/>
  <c r="G79"/>
  <c r="H79"/>
  <c r="I79"/>
  <c r="G204"/>
  <c r="H204"/>
  <c r="I204"/>
  <c r="G80"/>
  <c r="H80"/>
  <c r="I80"/>
  <c r="G205"/>
  <c r="H205"/>
  <c r="I205"/>
  <c r="G206"/>
  <c r="H206"/>
  <c r="I206"/>
  <c r="G81"/>
  <c r="H81"/>
  <c r="I81"/>
  <c r="G207"/>
  <c r="H207"/>
  <c r="I207"/>
  <c r="G82"/>
  <c r="H82"/>
  <c r="I82"/>
  <c r="G83"/>
  <c r="H83"/>
  <c r="I83"/>
  <c r="G84"/>
  <c r="H84"/>
  <c r="I84"/>
  <c r="G94"/>
  <c r="H94"/>
  <c r="I94"/>
  <c r="G95"/>
  <c r="H95"/>
  <c r="I95"/>
  <c r="G96"/>
  <c r="H96"/>
  <c r="I96"/>
  <c r="G97"/>
  <c r="H97"/>
  <c r="I97"/>
  <c r="G98"/>
  <c r="H98"/>
  <c r="I98"/>
  <c r="G99"/>
  <c r="H99"/>
  <c r="I99"/>
  <c r="G100"/>
  <c r="H100"/>
  <c r="I100"/>
  <c r="G101"/>
  <c r="H101"/>
  <c r="I101"/>
  <c r="G102"/>
  <c r="H102"/>
  <c r="I102"/>
  <c r="I302"/>
  <c r="H302"/>
  <c r="G302"/>
</calcChain>
</file>

<file path=xl/sharedStrings.xml><?xml version="1.0" encoding="utf-8"?>
<sst xmlns="http://schemas.openxmlformats.org/spreadsheetml/2006/main" count="3210" uniqueCount="554">
  <si>
    <t>วัน-เวลา คีย์รายงาน</t>
  </si>
  <si>
    <t>1. ชื่อ-สกุล ผู้กรอกข้อมูล</t>
  </si>
  <si>
    <t>2. หน่วยงาน(รพ.สต./PCU)</t>
  </si>
  <si>
    <t>3. รหัสหมู่บ้าน 8 หลัก</t>
  </si>
  <si>
    <t>4. จำนวน "หลังคาเรือนที่สำรวจ" ทั้งหมด</t>
  </si>
  <si>
    <t>5. จำนวน "หลังคาเรือนที่พบลูกน้ำ" ยุงลาย</t>
  </si>
  <si>
    <t>6. จำนวน "โรงเรียนที่สำรวจ" ทั้งหมด</t>
  </si>
  <si>
    <t>7. จำนวน"โรงเรียนที่พบลูกน้ำ" ยุงลาย</t>
  </si>
  <si>
    <t>8. จำนวน "โรงพยาบาลที่สำรวจ" ทั้งหมด</t>
  </si>
  <si>
    <t>9. จำนวน "โรงพยาบาลที่พบลูกน้ำ" ยุงลาย</t>
  </si>
  <si>
    <t>10. จำนวน "โรงแรมที่สำรวจ" ทั้งหมด</t>
  </si>
  <si>
    <t>11. จำนวน "โรงแรมที่พบลูกน้ำ" ยุงลาย</t>
  </si>
  <si>
    <t>12. จำนวน "ศาสนสถานที่สำรวจลูกน้ำ"</t>
  </si>
  <si>
    <t>13. จำนวน "ศาสนสถานที่พบลูกน้ำ"</t>
  </si>
  <si>
    <t>14. จำนวน "โรงงานที่สำรวจลูกน้ำ"</t>
  </si>
  <si>
    <t>15. จำนวน "โรงงานที่พบลูกน้ำ"</t>
  </si>
  <si>
    <t>16. ประเภทภาชนะที่พบลูกน้ำยุงลาย (ตอบได้หลายข้อ เฉพาะกรณีที่พบลูกน้ำ)</t>
  </si>
  <si>
    <t>16/5/2016, 19:53:20</t>
  </si>
  <si>
    <t>พัชรี เฉลิมสุข</t>
  </si>
  <si>
    <t>รพ.สต.ตูม</t>
  </si>
  <si>
    <t>โอ่งน้ำกิน/โอ่งน้ำใช้, ถังซีเมนซ์ในห้องน้ำ/ถังน้ำในห้องน้ำ</t>
  </si>
  <si>
    <t>16/5/2016, 19:54:17</t>
  </si>
  <si>
    <t>16/5/2016, 19:55:14</t>
  </si>
  <si>
    <t>16/5/2016, 19:55:59</t>
  </si>
  <si>
    <t>16/5/2016, 19:56:53</t>
  </si>
  <si>
    <t>16/5/2016, 19:57:41</t>
  </si>
  <si>
    <t>16/5/2016, 19:58:29</t>
  </si>
  <si>
    <t>17/5/2016, 13:26:44</t>
  </si>
  <si>
    <t>นายภานุวัฒน์ บุญโญ</t>
  </si>
  <si>
    <t>โรงพยาบาลค้อวัง</t>
  </si>
  <si>
    <t>โอ่งน้ำกิน/โอ่งน้ำใช้, ถังซีเมนซ์ในห้องน้ำ/ถังน้ำในห้องน้ำ, ยางรถยนต์/เศษภาชนะ/กะโหลกกะลา</t>
  </si>
  <si>
    <t>17/5/2016, 13:27:17</t>
  </si>
  <si>
    <t>17/5/2016, 13:27:59</t>
  </si>
  <si>
    <t>17/5/2016, 13:28:33</t>
  </si>
  <si>
    <t>17/5/2016, 13:29:10</t>
  </si>
  <si>
    <t>17/5/2016, 13:29:59</t>
  </si>
  <si>
    <t>ถังซีเมนซ์ในห้องน้ำ/ถังน้ำในห้องน้ำ</t>
  </si>
  <si>
    <t>17/5/2016, 13:30:39</t>
  </si>
  <si>
    <t>17/5/2016, 13:32:54</t>
  </si>
  <si>
    <t>17/5/2016, 13:34:26</t>
  </si>
  <si>
    <t>โอ่งน้ำกิน/โอ่งน้ำใช้</t>
  </si>
  <si>
    <t>17/5/2016, 14:34:56</t>
  </si>
  <si>
    <t>สุรพล พันธ์พรหม</t>
  </si>
  <si>
    <t>สร้างมิ่ง</t>
  </si>
  <si>
    <t>18/5/2016, 10:02:01</t>
  </si>
  <si>
    <t>นางอรทัย วุฒิเสลา</t>
  </si>
  <si>
    <t>สามแยก</t>
  </si>
  <si>
    <t>ยางรถยนต์/เศษภาชนะ/กะโหลกกะลา</t>
  </si>
  <si>
    <t>18/5/2016, 10:02:56</t>
  </si>
  <si>
    <t>18/5/2016, 10:04:12</t>
  </si>
  <si>
    <t>18/5/2016, 10:05:20</t>
  </si>
  <si>
    <t>18/5/2016, 10:06:13</t>
  </si>
  <si>
    <t>18/5/2016, 10:07:55</t>
  </si>
  <si>
    <t>18/5/2016, 10:08:54</t>
  </si>
  <si>
    <t>18/5/2016, 10:09:48</t>
  </si>
  <si>
    <t>18/5/2016, 10:10:41</t>
  </si>
  <si>
    <t>18/5/2016, 10:10:42</t>
  </si>
  <si>
    <t>นางวริษา ชาวชายโขง</t>
  </si>
  <si>
    <t>โคกยาว</t>
  </si>
  <si>
    <t>โอ่งน้ำกิน/โอ่งน้ำใช้, ถังซีเมนซ์ในห้องน้ำ/ถังน้ำในห้องน้ำ, ยางรถ</t>
  </si>
  <si>
    <t>18/5/2016, 10:11:30</t>
  </si>
  <si>
    <t>18/5/2016, 10:11:48</t>
  </si>
  <si>
    <t>18/5/2016, 10:12:36</t>
  </si>
  <si>
    <t>18/5/2016, 10:13:54</t>
  </si>
  <si>
    <t>โอ่งน้ำกิน/โอ่งน้ำใช้, ถังซีเมนซ์ในห้องน้ำ/ถังน้ำในห้องน้ำ, ยางรถยนต์/เศษภาชนะ/กะโหลกกะลา, ขาตู้/แจกัน</t>
  </si>
  <si>
    <t>18/5/2016, 10:15:27</t>
  </si>
  <si>
    <t>18/5/2016, 10:36:49</t>
  </si>
  <si>
    <t>18/5/2016, 10:41:04</t>
  </si>
  <si>
    <t>นางดรรชนี เขียนนอก</t>
  </si>
  <si>
    <t>สงเปือย</t>
  </si>
  <si>
    <t>18/5/2016, 10:42:21</t>
  </si>
  <si>
    <t>18/5/2016, 10:44:22</t>
  </si>
  <si>
    <t>18/5/2016, 10:59:08</t>
  </si>
  <si>
    <t>18/5/2016, 10:59:35</t>
  </si>
  <si>
    <t>นางพิไลลักษณ์ จักรวรรณพร</t>
  </si>
  <si>
    <t>กู่จาน</t>
  </si>
  <si>
    <t>ถังซีเมนซ์ในห้องน้ำ/ถังน้ำในห้องน้ำ, ยางรถยนต์/เศษภาชนะ/กะโหลกกะลา</t>
  </si>
  <si>
    <t>18/5/2016, 11:00:05</t>
  </si>
  <si>
    <t>18/5/2016, 11:00:48</t>
  </si>
  <si>
    <t>18/5/2016, 11:01:08</t>
  </si>
  <si>
    <t>18/5/2016, 11:02:00</t>
  </si>
  <si>
    <t>18/5/2016, 11:02:06</t>
  </si>
  <si>
    <t>18/5/2016, 11:02:52</t>
  </si>
  <si>
    <t>18/5/2016, 11:03:19</t>
  </si>
  <si>
    <t>18/5/2016, 11:04:28</t>
  </si>
  <si>
    <t>18/5/2016, 11:05:42</t>
  </si>
  <si>
    <t>18/5/2016, 11:06:47</t>
  </si>
  <si>
    <t>18/5/2016, 11:08:58</t>
  </si>
  <si>
    <t>ไพฑูรย์ คำสมบัติ</t>
  </si>
  <si>
    <t>สิงห์</t>
  </si>
  <si>
    <t>18/5/2016, 11:10:08</t>
  </si>
  <si>
    <t>18/5/2016, 11:11:00</t>
  </si>
  <si>
    <t>18/5/2016, 11:12:21</t>
  </si>
  <si>
    <t>18/5/2016, 11:13:03</t>
  </si>
  <si>
    <t>18/5/2016, 11:14:13</t>
  </si>
  <si>
    <t>18/5/2016, 11:15:22</t>
  </si>
  <si>
    <t>18/5/2016, 11:16:27</t>
  </si>
  <si>
    <t>18/5/2016, 11:18:11</t>
  </si>
  <si>
    <t>18/5/2016, 11:21:02</t>
  </si>
  <si>
    <t>18/5/2016, 11:23:03</t>
  </si>
  <si>
    <t>18/5/2016, 11:35:32</t>
  </si>
  <si>
    <t>นายพรรณลิน อาจวิชัย</t>
  </si>
  <si>
    <t>นาแก</t>
  </si>
  <si>
    <t>18/5/2016, 11:36:20</t>
  </si>
  <si>
    <t>โอ่งน้ำกิน/โอ่งน้ำใช้, ยางรถยนต์/เศษภาชนะ/กะโหลกกะลา</t>
  </si>
  <si>
    <t>18/5/2016, 11:37:05</t>
  </si>
  <si>
    <t>18/5/2016, 11:37:54</t>
  </si>
  <si>
    <t>18/5/2016, 11:38:32</t>
  </si>
  <si>
    <t>18/5/2016, 12:40:00</t>
  </si>
  <si>
    <t>ชารินา ไชยนา</t>
  </si>
  <si>
    <t>บ้านท่าศรีธรรม</t>
  </si>
  <si>
    <t>18/5/2016, 13:15:22</t>
  </si>
  <si>
    <t>18/5/2016, 13:17:12</t>
  </si>
  <si>
    <t>18/5/2016, 13:18:16</t>
  </si>
  <si>
    <t>18/5/2016, 13:21:08</t>
  </si>
  <si>
    <t>18/5/2016, 13:22:40</t>
  </si>
  <si>
    <t>18/5/2016, 14:16:58</t>
  </si>
  <si>
    <t>นางเดือน ตั้งจิต</t>
  </si>
  <si>
    <t>นาหลู่</t>
  </si>
  <si>
    <t>18/5/2016, 14:17:42</t>
  </si>
  <si>
    <t>18/5/2016, 14:22:53</t>
  </si>
  <si>
    <t>18/5/2016, 14:23:46</t>
  </si>
  <si>
    <t>กานต์สิรี ศรีมูล</t>
  </si>
  <si>
    <t>สีสุก</t>
  </si>
  <si>
    <t>18/5/2016, 14:25:57</t>
  </si>
  <si>
    <t>18/5/2016, 14:27:12</t>
  </si>
  <si>
    <t>18/5/2016, 14:28:23</t>
  </si>
  <si>
    <t>18/5/2016, 14:29:47</t>
  </si>
  <si>
    <t>อารยา เจริญรัตน์</t>
  </si>
  <si>
    <t>เมืองยศ</t>
  </si>
  <si>
    <t>18/5/2016, 14:30:47</t>
  </si>
  <si>
    <t>18/5/2016, 14:32:05</t>
  </si>
  <si>
    <t>18/5/2016, 14:32:20</t>
  </si>
  <si>
    <t>18/5/2016, 14:32:56</t>
  </si>
  <si>
    <t>ยางรถยนต์/เศษภาชนะ/กะโหลกกะลา, ขาตู้/แจกัน</t>
  </si>
  <si>
    <t>18/5/2016, 14:33:49</t>
  </si>
  <si>
    <t>โอ่งน้ำกิน/โอ่งน้ำใช้, ขาตู้/แจกัน</t>
  </si>
  <si>
    <t>18/5/2016, 14:35:10</t>
  </si>
  <si>
    <t>18/5/2016, 14:36:28</t>
  </si>
  <si>
    <t>ขาตู้/แจกัน</t>
  </si>
  <si>
    <t>18/5/2016, 14:37:31</t>
  </si>
  <si>
    <t>18/5/2016, 14:39:03</t>
  </si>
  <si>
    <t>18/5/2016, 14:40:49</t>
  </si>
  <si>
    <t>ถังซีเมนซ์ในห้องน้ำ/ถังน้ำในห้องน้ำ, ขาตู้/แจกัน</t>
  </si>
  <si>
    <t>18/5/2016, 14:43:06</t>
  </si>
  <si>
    <t>18/5/2016, 14:50:23</t>
  </si>
  <si>
    <t>18/5/2016, 14:51:14</t>
  </si>
  <si>
    <t>18/5/2016, 14:55:32</t>
  </si>
  <si>
    <t>สุจินดา เสษา</t>
  </si>
  <si>
    <t>PCU.สวาท รพร.เลิงนกทา</t>
  </si>
  <si>
    <t>18/5/2016, 14:56:13</t>
  </si>
  <si>
    <t>18/5/2016, 14:57:16</t>
  </si>
  <si>
    <t>18/5/2016, 14:57:49</t>
  </si>
  <si>
    <t>18/5/2016, 14:58:32</t>
  </si>
  <si>
    <t>โอ่งน้ำกิน/โอ่งน้ำใช้, ถังซีเมนซ์ในห้องน้ำ/ถังน้ำในห้องน้ำ, ขาตู้/แจกัน</t>
  </si>
  <si>
    <t>18/5/2016, 14:58:43</t>
  </si>
  <si>
    <t>18/5/2016, 14:59:42</t>
  </si>
  <si>
    <t>18/5/2016, 15:00:30</t>
  </si>
  <si>
    <t>18/5/2016, 15:01:04</t>
  </si>
  <si>
    <t>18/5/2016, 15:01:45</t>
  </si>
  <si>
    <t>18/5/2016, 15:02:55</t>
  </si>
  <si>
    <t>18/5/2016, 15:03:37</t>
  </si>
  <si>
    <t>18/5/2016, 15:08:51</t>
  </si>
  <si>
    <t>จิตตวัฒนา</t>
  </si>
  <si>
    <t>ขุมเงิน</t>
  </si>
  <si>
    <t>18/5/2016, 15:09:59</t>
  </si>
  <si>
    <t>18/5/2016, 15:10:05</t>
  </si>
  <si>
    <t>18/5/2016, 15:10:39</t>
  </si>
  <si>
    <t>18/5/2016, 15:11:02</t>
  </si>
  <si>
    <t>18/5/2016, 15:11:16</t>
  </si>
  <si>
    <t>18/5/2016, 15:11:46</t>
  </si>
  <si>
    <t>18/5/2016, 15:11:53</t>
  </si>
  <si>
    <t>นายขันติ ศิลารักษ์</t>
  </si>
  <si>
    <t>สว่าง</t>
  </si>
  <si>
    <t>18/5/2016, 15:12:07</t>
  </si>
  <si>
    <t>18/5/2016, 15:12:42</t>
  </si>
  <si>
    <t>18/5/2016, 15:13:32</t>
  </si>
  <si>
    <t>18/5/2016, 15:14:24</t>
  </si>
  <si>
    <t>18/5/2016, 15:15:31</t>
  </si>
  <si>
    <t>18/5/2016, 15:15:45</t>
  </si>
  <si>
    <t>18/5/2016, 15:16:20</t>
  </si>
  <si>
    <t>18/5/2016, 15:17:13</t>
  </si>
  <si>
    <t>18/5/2016, 15:17:57</t>
  </si>
  <si>
    <t>18/5/2016, 15:43:37</t>
  </si>
  <si>
    <t>นีรนุช ประสานศรี</t>
  </si>
  <si>
    <t>ศูนย์สุขภาพชุมชนไทยเจริญ</t>
  </si>
  <si>
    <t>18/5/2016, 15:47:01</t>
  </si>
  <si>
    <t>18/5/2016, 15:49:59</t>
  </si>
  <si>
    <t>18/5/2016, 15:51:09</t>
  </si>
  <si>
    <t>18/5/2016, 15:51:51</t>
  </si>
  <si>
    <t>18/5/2016, 15:52:54</t>
  </si>
  <si>
    <t>18/5/2016, 16:15:51</t>
  </si>
  <si>
    <t>นางสาวสุพัตรา กาญจนวิชิต</t>
  </si>
  <si>
    <t>รพ.สต.เหล่าน้อย</t>
  </si>
  <si>
    <t>18/5/2016, 16:18:08</t>
  </si>
  <si>
    <t>18/5/2016, 17:08:01</t>
  </si>
  <si>
    <t>นายอานนท์ ขาวสะอาด</t>
  </si>
  <si>
    <t>ติ้ว</t>
  </si>
  <si>
    <t>18/5/2016, 17:09:02</t>
  </si>
  <si>
    <t>18/5/2016, 17:11:25</t>
  </si>
  <si>
    <t>18/5/2016, 17:12:05</t>
  </si>
  <si>
    <t>18/5/2016, 17:12:49</t>
  </si>
  <si>
    <t>18/5/2016, 17:14:41</t>
  </si>
  <si>
    <t>18/5/2016, 18:32:43</t>
  </si>
  <si>
    <t>ธนากรณ์ ธรรมราช</t>
  </si>
  <si>
    <t>หนองสนม</t>
  </si>
  <si>
    <t>18/5/2016, 18:34:11</t>
  </si>
  <si>
    <t>18/5/2016, 18:35:13</t>
  </si>
  <si>
    <t>18/5/2016, 18:36:15</t>
  </si>
  <si>
    <t>18/5/2016, 18:37:03</t>
  </si>
  <si>
    <t>18/5/2016, 19:02:49</t>
  </si>
  <si>
    <t>นางสาวนงเยาว์ บุรา</t>
  </si>
  <si>
    <t>หนองแวง</t>
  </si>
  <si>
    <t>18/5/2016, 19:03:39</t>
  </si>
  <si>
    <t>18/5/2016, 23:42:21</t>
  </si>
  <si>
    <t>รัตน์วรา ไชยมาตร</t>
  </si>
  <si>
    <t>ตาดทอง</t>
  </si>
  <si>
    <t>18/5/2016, 23:44:27</t>
  </si>
  <si>
    <t>18/5/2016, 23:47:04</t>
  </si>
  <si>
    <t>18/5/2016, 23:49:22</t>
  </si>
  <si>
    <t>18/5/2016, 23:51:12</t>
  </si>
  <si>
    <t>18/5/2016, 23:52:26</t>
  </si>
  <si>
    <t>18/5/2016, 23:54:54</t>
  </si>
  <si>
    <t>18/5/2016, 23:56:47</t>
  </si>
  <si>
    <t>18/5/2016, 23:58:29</t>
  </si>
  <si>
    <t>19/5/2016, 0:00:37</t>
  </si>
  <si>
    <t>19/5/2016, 0:02:17</t>
  </si>
  <si>
    <t>19/5/2016, 0:04:38</t>
  </si>
  <si>
    <t>19/5/2016, 0:06:17</t>
  </si>
  <si>
    <t>19/5/2016, 9:05:58</t>
  </si>
  <si>
    <t>วัชรินทร์ วงศ์ธรรมมา</t>
  </si>
  <si>
    <t>หมอหาญ</t>
  </si>
  <si>
    <t>19/5/2016, 9:06:36</t>
  </si>
  <si>
    <t>19/5/2016, 9:07:20</t>
  </si>
  <si>
    <t>19/5/2016, 9:07:53</t>
  </si>
  <si>
    <t>19/5/2016, 9:10:47</t>
  </si>
  <si>
    <t>สร้อยสุนีย์ องอาจ</t>
  </si>
  <si>
    <t>ไผ่</t>
  </si>
  <si>
    <t>19/5/2016, 9:12:12</t>
  </si>
  <si>
    <t>19/5/2016, 9:12:58</t>
  </si>
  <si>
    <t>19/5/2016, 9:13:37</t>
  </si>
  <si>
    <t>19/5/2016, 9:14:18</t>
  </si>
  <si>
    <t>19/5/2016, 11:08:52</t>
  </si>
  <si>
    <t>นายทรงศักดิ์ อินทนนท์</t>
  </si>
  <si>
    <t>รพ.สต.คำน้ำสร้าง</t>
  </si>
  <si>
    <t>19/5/2016, 11:13:34</t>
  </si>
  <si>
    <t>19/5/2016, 11:18:16</t>
  </si>
  <si>
    <t>19/5/2016, 11:25:41</t>
  </si>
  <si>
    <t>19/5/2016, 12:25:42</t>
  </si>
  <si>
    <t>พีรยาดา ธัมมาปัญญา</t>
  </si>
  <si>
    <t>บ้านกุดแข้ด่อน</t>
  </si>
  <si>
    <t>19/5/2016, 12:26:25</t>
  </si>
  <si>
    <t>19/5/2016, 12:27:05</t>
  </si>
  <si>
    <t>19/5/2016, 12:27:48</t>
  </si>
  <si>
    <t>19/5/2016, 12:28:35</t>
  </si>
  <si>
    <t>19/5/2016, 12:29:32</t>
  </si>
  <si>
    <t>19/5/2016, 12:51:22</t>
  </si>
  <si>
    <t>สุพล นามแก้ว</t>
  </si>
  <si>
    <t>หนองบัว</t>
  </si>
  <si>
    <t>19/5/2016, 12:51:54</t>
  </si>
  <si>
    <t>19/5/2016, 12:52:31</t>
  </si>
  <si>
    <t>19/5/2016, 12:53:05</t>
  </si>
  <si>
    <t>19/5/2016, 12:57:04</t>
  </si>
  <si>
    <t>19/5/2016, 12:57:55</t>
  </si>
  <si>
    <t>19/5/2016, 12:58:22</t>
  </si>
  <si>
    <t>19/5/2016, 12:59:01</t>
  </si>
  <si>
    <t>19/5/2016, 12:59:32</t>
  </si>
  <si>
    <t>19/5/2016, 13:02:15</t>
  </si>
  <si>
    <t>น.ส.ปิยะนุช ชูรัตน์</t>
  </si>
  <si>
    <t>โนนค้อ</t>
  </si>
  <si>
    <t>19/5/2016, 13:03:47</t>
  </si>
  <si>
    <t>19/5/2016, 13:05:16</t>
  </si>
  <si>
    <t>19/5/2016, 13:06:15</t>
  </si>
  <si>
    <t>19/5/2016, 13:08:19</t>
  </si>
  <si>
    <t>19/5/2016, 13:09:39</t>
  </si>
  <si>
    <t>19/5/2016, 13:11:45</t>
  </si>
  <si>
    <t>19/5/2016, 13:12:41</t>
  </si>
  <si>
    <t>19/5/2016, 13:18:41</t>
  </si>
  <si>
    <t>วิระนิจ จักรสาร</t>
  </si>
  <si>
    <t>คำไผ่</t>
  </si>
  <si>
    <t>19/5/2016, 13:19:32</t>
  </si>
  <si>
    <t>19/5/2016, 13:20:28</t>
  </si>
  <si>
    <t>19/5/2016, 13:21:16</t>
  </si>
  <si>
    <t>19/5/2016, 13:22:08</t>
  </si>
  <si>
    <t>19/5/2016, 13:22:45</t>
  </si>
  <si>
    <t>19/5/2016, 13:23:39</t>
  </si>
  <si>
    <t>19/5/2016, 13:24:17</t>
  </si>
  <si>
    <t>19/5/2016, 13:24:58</t>
  </si>
  <si>
    <t>19/5/2016, 13:43:22</t>
  </si>
  <si>
    <t>แพรวพรรณ อุทัยมงคล</t>
  </si>
  <si>
    <t>น้ำอ้อม</t>
  </si>
  <si>
    <t>19/5/2016, 13:44:03</t>
  </si>
  <si>
    <t>19/5/2016, 13:44:53</t>
  </si>
  <si>
    <t>19/5/2016, 13:45:34</t>
  </si>
  <si>
    <t>19/5/2016, 13:46:08</t>
  </si>
  <si>
    <t>-</t>
  </si>
  <si>
    <t>19/5/2016, 13:46:48</t>
  </si>
  <si>
    <t>19/5/2016, 14:08:12</t>
  </si>
  <si>
    <t>วีระยา ทองลา</t>
  </si>
  <si>
    <t>หนองคูน้อย</t>
  </si>
  <si>
    <t>19/5/2016, 14:09:38</t>
  </si>
  <si>
    <t>19/5/2016, 14:10:20</t>
  </si>
  <si>
    <t>19/5/2016, 14:10:56</t>
  </si>
  <si>
    <t>19/5/2016, 14:11:29</t>
  </si>
  <si>
    <t>19/5/2016, 15:49:34</t>
  </si>
  <si>
    <t>นางวรรณภา ทองบ่อ</t>
  </si>
  <si>
    <t>รพ.สต.หนองแก</t>
  </si>
  <si>
    <t>19/5/2016, 15:50:06</t>
  </si>
  <si>
    <t>19/5/2016, 15:50:34</t>
  </si>
  <si>
    <t>19/5/2016, 15:51:12</t>
  </si>
  <si>
    <t>โอ่งน้ำกิน/โอ่งน้ำใช้, ยางรถยนต์/เศษภาชนะ/กะโหลกกะลา, ขาตู้/แจกัน</t>
  </si>
  <si>
    <t>19/5/2016, 15:51:52</t>
  </si>
  <si>
    <t>19/5/2016, 15:52:19</t>
  </si>
  <si>
    <t>19/5/2016, 15:53:07</t>
  </si>
  <si>
    <t>19/5/2016, 16:04:10</t>
  </si>
  <si>
    <t>นางสมใจ. เพียรทำ</t>
  </si>
  <si>
    <t>ลุมพุก รพ.คำเขื่อนแก้ว</t>
  </si>
  <si>
    <t>19/5/2016, 16:05:31</t>
  </si>
  <si>
    <t>19/5/2016, 16:06:37</t>
  </si>
  <si>
    <t>19/5/2016, 16:07:36</t>
  </si>
  <si>
    <t>19/5/2016, 16:08:38</t>
  </si>
  <si>
    <t>19/5/2016, 16:09:44</t>
  </si>
  <si>
    <t>19/5/2016, 16:11:06</t>
  </si>
  <si>
    <t>19/5/2016, 16:11:57</t>
  </si>
  <si>
    <t>19/5/2016, 16:13:22</t>
  </si>
  <si>
    <t>19/5/2016, 16:14:33</t>
  </si>
  <si>
    <t>19/5/2016, 16:15:27</t>
  </si>
  <si>
    <t>19/5/2016, 16:16:19</t>
  </si>
  <si>
    <t>19/5/2016, 16:17:07</t>
  </si>
  <si>
    <t>19/5/2016, 16:19:27</t>
  </si>
  <si>
    <t>19/5/2016, 16:20:30</t>
  </si>
  <si>
    <t>19/5/2016, 16:43:52</t>
  </si>
  <si>
    <t>ศรียุพิน บุญทศ</t>
  </si>
  <si>
    <t>กระจาย</t>
  </si>
  <si>
    <t>โอ่งน้ำกิน/โอ่งน้ำใช้, ถังซีเมนซ์ในห้องน้ำ/ถังน้ำในห้องน้ำ, ยางรถยนต์/เศษภาชนะ/กะโหลกกะลา, ขาตู้/แจกัน, ภาชนะใส่น้ำให้สัตว์เลี้ยง</t>
  </si>
  <si>
    <t>19/5/2016, 16:44:41</t>
  </si>
  <si>
    <t>19/5/2016, 16:45:25</t>
  </si>
  <si>
    <t>19/5/2016, 16:46:06</t>
  </si>
  <si>
    <t>19/5/2016, 16:47:03</t>
  </si>
  <si>
    <t>19/5/2016, 17:59:09</t>
  </si>
  <si>
    <t>อุมาพร ชมภูวงษ์</t>
  </si>
  <si>
    <t>โพนทัน</t>
  </si>
  <si>
    <t>19/5/2016, 18:00:10</t>
  </si>
  <si>
    <t>19/5/2016, 18:01:26</t>
  </si>
  <si>
    <t>19/5/2016, 18:02:25</t>
  </si>
  <si>
    <t>19/5/2016, 18:20:16</t>
  </si>
  <si>
    <t>รัศมี ชอบศิลป์</t>
  </si>
  <si>
    <t>น้ำคำ</t>
  </si>
  <si>
    <t>19/5/2016, 18:24:30</t>
  </si>
  <si>
    <t>19/5/2016, 18:26:00</t>
  </si>
  <si>
    <t>19/5/2016, 18:26:49</t>
  </si>
  <si>
    <t>19/5/2016, 18:27:54</t>
  </si>
  <si>
    <t>19/5/2016, 18:28:35</t>
  </si>
  <si>
    <t>19/5/2016, 18:38:34</t>
  </si>
  <si>
    <t>19/5/2016, 19:55:34</t>
  </si>
  <si>
    <t>นายรุ่งวิทย์ วิวรรณพงษ์</t>
  </si>
  <si>
    <t>ห้องข่า</t>
  </si>
  <si>
    <t>19/5/2016, 19:57:30</t>
  </si>
  <si>
    <t>19/5/2016, 19:58:37</t>
  </si>
  <si>
    <t>19/5/2016, 19:59:24</t>
  </si>
  <si>
    <t>19/5/2016, 20:00:18</t>
  </si>
  <si>
    <t>19/5/2016, 20:06:18</t>
  </si>
  <si>
    <t>19/5/2016, 20:10:06</t>
  </si>
  <si>
    <t>19/5/2016, 20:11:02</t>
  </si>
  <si>
    <t>19/5/2016, 20:11:51</t>
  </si>
  <si>
    <t>19/5/2016, 20:12:43</t>
  </si>
  <si>
    <t>19/5/2016, 20:13:27</t>
  </si>
  <si>
    <t>19/5/2016, 20:15:08</t>
  </si>
  <si>
    <t>19/5/2016, 20:18:21</t>
  </si>
  <si>
    <t>19/5/2016, 20:19:26</t>
  </si>
  <si>
    <t>ถังซีเมนซ์ในห้องน้ำ/ถังน้ำในห้องน้ำ, ยางรถยนต์/เศษภาชนะ/กะโหลกกะลา, ขาตู้/แจกัน</t>
  </si>
  <si>
    <t>19/5/2016, 20:20:50</t>
  </si>
  <si>
    <t>20/5/2016, 7:45:48</t>
  </si>
  <si>
    <t>นางบุญธิดา ภูศรี</t>
  </si>
  <si>
    <t>รพ.สต.อำเภอเมืองยโสธร</t>
  </si>
  <si>
    <t>20/5/2016, 7:46:49</t>
  </si>
  <si>
    <t>20/5/2016, 7:47:46</t>
  </si>
  <si>
    <t>20/5/2016, 7:48:46</t>
  </si>
  <si>
    <t>20/5/2016, 8:59:10</t>
  </si>
  <si>
    <t>วัชรินทร์</t>
  </si>
  <si>
    <t>คำครตา</t>
  </si>
  <si>
    <t>20/5/2016, 9:00:04</t>
  </si>
  <si>
    <t>วัชรินทร์ จากผา</t>
  </si>
  <si>
    <t>20/5/2016, 9:00:50</t>
  </si>
  <si>
    <t>20/5/2016, 9:03:43</t>
  </si>
  <si>
    <t>20/5/2016, 9:16:07</t>
  </si>
  <si>
    <t>กัลยา จวนสาง</t>
  </si>
  <si>
    <t>บากเรือ</t>
  </si>
  <si>
    <t>20/5/2016, 9:16:39</t>
  </si>
  <si>
    <t>20/5/2016, 9:17:59</t>
  </si>
  <si>
    <t>20/5/2016, 9:18:54</t>
  </si>
  <si>
    <t>20/5/2016, 9:31:46</t>
  </si>
  <si>
    <t>อนงลักษณ์ พลเยี่ยม</t>
  </si>
  <si>
    <t>กุดชุม</t>
  </si>
  <si>
    <t>20/5/2016, 9:32:35</t>
  </si>
  <si>
    <t>20/5/2016, 9:33:14</t>
  </si>
  <si>
    <t>20/5/2016, 9:34:09</t>
  </si>
  <si>
    <t>20/5/2016, 9:36:37</t>
  </si>
  <si>
    <t>20/5/2016, 9:37:17</t>
  </si>
  <si>
    <t>20/5/2016, 9:38:25</t>
  </si>
  <si>
    <t>20/5/2016, 9:39:46</t>
  </si>
  <si>
    <t>20/5/2016, 9:40:46</t>
  </si>
  <si>
    <t>20/5/2016, 9:45:29</t>
  </si>
  <si>
    <t>สมพร บรรลือหาญ</t>
  </si>
  <si>
    <t>กุดพันเขียว</t>
  </si>
  <si>
    <t>20/5/2016, 9:48:36</t>
  </si>
  <si>
    <t>20/5/2016, 9:49:47</t>
  </si>
  <si>
    <t>20/5/2016, 9:50:32</t>
  </si>
  <si>
    <t>20/5/2016, 9:51:21</t>
  </si>
  <si>
    <t>20/5/2016, 9:52:18</t>
  </si>
  <si>
    <t>20/5/2016, 9:53:01</t>
  </si>
  <si>
    <t>20/5/2016, 10:21:39</t>
  </si>
  <si>
    <t>สุวคนธ์ ผุดผ่อง</t>
  </si>
  <si>
    <t>20/5/2016, 10:22:22</t>
  </si>
  <si>
    <t>20/5/2016, 10:23:00</t>
  </si>
  <si>
    <t>20/5/2016, 10:23:47</t>
  </si>
  <si>
    <t>20/5/2016, 10:24:26</t>
  </si>
  <si>
    <t>20/5/2016, 10:25:17</t>
  </si>
  <si>
    <t>20/5/2016, 10:26:03</t>
  </si>
  <si>
    <t>20/5/2016, 10:26:45</t>
  </si>
  <si>
    <t>20/5/2016, 10:27:39</t>
  </si>
  <si>
    <t>20/5/2016, 10:38:55</t>
  </si>
  <si>
    <t>เยาวลักษณ์ แสงจันทร์</t>
  </si>
  <si>
    <t>ดู่ทุ่ง</t>
  </si>
  <si>
    <t>20/5/2016, 10:52:21</t>
  </si>
  <si>
    <t>20/5/2016, 10:52:34</t>
  </si>
  <si>
    <t>นายณัฐพงษ์ พลมาตร</t>
  </si>
  <si>
    <t>ส้มผ่อ</t>
  </si>
  <si>
    <t>20/5/2016, 10:53:20</t>
  </si>
  <si>
    <t>20/5/2016, 10:53:24</t>
  </si>
  <si>
    <t>20/5/2016, 10:54:02</t>
  </si>
  <si>
    <t>20/5/2016, 10:54:16</t>
  </si>
  <si>
    <t>20/5/2016, 10:54:54</t>
  </si>
  <si>
    <t>20/5/2016, 10:55:08</t>
  </si>
  <si>
    <t>20/5/2016, 10:56:02</t>
  </si>
  <si>
    <t>20/5/2016, 10:57:48</t>
  </si>
  <si>
    <t>20/5/2016, 10:59:04</t>
  </si>
  <si>
    <t>20/5/2016, 11:00:05</t>
  </si>
  <si>
    <t>20/5/2016, 11:29:19</t>
  </si>
  <si>
    <t>นายเดชา ไชยรักษ์</t>
  </si>
  <si>
    <t>ศูนย์สุขภาพชุมชนฟ้าหยาด</t>
  </si>
  <si>
    <t>20/5/2016, 11:30:09</t>
  </si>
  <si>
    <t>20/5/2016, 11:31:05</t>
  </si>
  <si>
    <t>20/5/2016, 11:32:00</t>
  </si>
  <si>
    <t>20/5/2016, 11:33:00</t>
  </si>
  <si>
    <t>20/5/2016, 11:34:00</t>
  </si>
  <si>
    <t>20/5/2016, 12:24:26</t>
  </si>
  <si>
    <t>วีระวัฒน์ กำศร</t>
  </si>
  <si>
    <t>นาคำ</t>
  </si>
  <si>
    <t>20/5/2016, 12:26:15</t>
  </si>
  <si>
    <t>20/5/2016, 12:28:18</t>
  </si>
  <si>
    <t>20/5/2016, 12:29:08</t>
  </si>
  <si>
    <t>20/5/2016, 12:30:47</t>
  </si>
  <si>
    <t>20/5/2016, 12:32:16</t>
  </si>
  <si>
    <t>20/5/2016, 13:45:23</t>
  </si>
  <si>
    <t>วิชาญ สอนเผือก</t>
  </si>
  <si>
    <t>หนองเรือ</t>
  </si>
  <si>
    <t>20/5/2016, 13:46:35</t>
  </si>
  <si>
    <t>20/5/2016, 13:47:32</t>
  </si>
  <si>
    <t>20/5/2016, 13:48:29</t>
  </si>
  <si>
    <t>20/5/2016, 13:49:18</t>
  </si>
  <si>
    <t>20/5/2016, 13:50:06</t>
  </si>
  <si>
    <t>20/5/2016, 13:50:59</t>
  </si>
  <si>
    <t>20/5/2016, 13:52:07</t>
  </si>
  <si>
    <t>20/5/2016, 13:52:40</t>
  </si>
  <si>
    <t>20/5/2016, 16:11:00</t>
  </si>
  <si>
    <t>นายวีรยุทธ แสงส่อง</t>
  </si>
  <si>
    <t>ศรีฐาน</t>
  </si>
  <si>
    <t>โอ่งน้ำกิน/โอ่งน้ำใช้, ถังซีเมนซ์ในห้องน้ำ/ถังน้ำในห้องน้ำ, ยางรถยนต์/เศษภาชนะ/กะโหลกกะลา, ถังรองน้ำเลี้ยงสัตว์,แผ่นรองน้ำใต้ตู้เย็น</t>
  </si>
  <si>
    <t>20/5/2016, 16:12:22</t>
  </si>
  <si>
    <t>20/5/2016, 16:15:05</t>
  </si>
  <si>
    <t>20/5/2016, 16:16:50</t>
  </si>
  <si>
    <t>20/5/2016, 16:19:15</t>
  </si>
  <si>
    <t>20/5/2016, 16:27:07</t>
  </si>
  <si>
    <t>20/5/2016, 16:30:40</t>
  </si>
  <si>
    <t>จินดา แก้วจันทร์</t>
  </si>
  <si>
    <t>รพ.สต.สมสะอาด</t>
  </si>
  <si>
    <t>20/5/2016, 16:31:23</t>
  </si>
  <si>
    <t>20/5/2016, 16:32:09</t>
  </si>
  <si>
    <t>20/5/2016, 16:32:46</t>
  </si>
  <si>
    <t>20/5/2016, 16:34:13</t>
  </si>
  <si>
    <t>20/5/2016, 16:35:35</t>
  </si>
  <si>
    <t>20/5/2016, 16:38:02</t>
  </si>
  <si>
    <t>20/5/2016, 17:05:18</t>
  </si>
  <si>
    <t>ณัฐพล สาลี</t>
  </si>
  <si>
    <t>โพธิ์ศรี</t>
  </si>
  <si>
    <t>20/5/2016, 17:05:41</t>
  </si>
  <si>
    <t>ปุณิกา ศรีสงคราม</t>
  </si>
  <si>
    <t>ดงมะไฟ</t>
  </si>
  <si>
    <t>20/5/2016, 17:06:02</t>
  </si>
  <si>
    <t>20/5/2016, 17:06:49</t>
  </si>
  <si>
    <t>20/5/2016, 17:07:06</t>
  </si>
  <si>
    <t>20/5/2016, 17:07:41</t>
  </si>
  <si>
    <t>20/5/2016, 17:08:04</t>
  </si>
  <si>
    <t>20/5/2016, 17:08:50</t>
  </si>
  <si>
    <t>20/5/2016, 17:09:40</t>
  </si>
  <si>
    <t>20/5/2016, 17:10:33</t>
  </si>
  <si>
    <t>20/5/2016, 17:11:09</t>
  </si>
  <si>
    <t>20/5/2016, 17:11:25</t>
  </si>
  <si>
    <t>20/5/2016, 17:11:51</t>
  </si>
  <si>
    <t>20/5/2016, 17:12:33</t>
  </si>
  <si>
    <t>20/5/2016, 17:13:29</t>
  </si>
  <si>
    <t>20/5/2016, 18:08:31</t>
  </si>
  <si>
    <t>ณัฐพร บุญบรรลุ</t>
  </si>
  <si>
    <t>รพ.สต.ทุ่งนางโอก</t>
  </si>
  <si>
    <t>20/5/2016, 18:10:39</t>
  </si>
  <si>
    <t>20/5/2016, 18:12:02</t>
  </si>
  <si>
    <t>20/5/2016, 18:12:51</t>
  </si>
  <si>
    <t>20/5/2016, 18:14:20</t>
  </si>
  <si>
    <t>20/5/2016, 18:15:22</t>
  </si>
  <si>
    <t>20/5/2016, 18:16:21</t>
  </si>
  <si>
    <t>20/5/2016, 18:17:12</t>
  </si>
  <si>
    <t>20/5/2016, 18:18:16</t>
  </si>
  <si>
    <t>20/5/2016, 18:19:22</t>
  </si>
  <si>
    <t>20/5/2016, 18:24:38</t>
  </si>
  <si>
    <t>20/5/2016, 18:31:53</t>
  </si>
  <si>
    <t>20/5/2016, 18:33:50</t>
  </si>
  <si>
    <t>20/5/2016, 18:34:35</t>
  </si>
  <si>
    <t>20/5/2016, 18:35:18</t>
  </si>
  <si>
    <t>20/5/2016, 18:43:19</t>
  </si>
  <si>
    <t>ทิพย์พร. วงษ์สมศรี</t>
  </si>
  <si>
    <t>ดอนกลอย</t>
  </si>
  <si>
    <t>20/5/2016, 18:44:55</t>
  </si>
  <si>
    <t>20/5/2016, 18:46:22</t>
  </si>
  <si>
    <t>ทิพย์พร. วงษ์สมศรีด</t>
  </si>
  <si>
    <t>20/5/2016, 18:47:56</t>
  </si>
  <si>
    <t>20/5/2016, 18:49:13</t>
  </si>
  <si>
    <t>20/5/2016, 18:49:53</t>
  </si>
  <si>
    <t>นายพนมพร ลครชัย</t>
  </si>
  <si>
    <t>โพนงาม</t>
  </si>
  <si>
    <t>20/5/2016, 18:50:37</t>
  </si>
  <si>
    <t>20/5/2016, 18:50:49</t>
  </si>
  <si>
    <t>20/5/2016, 18:51:45</t>
  </si>
  <si>
    <t>20/5/2016, 18:51:48</t>
  </si>
  <si>
    <t>20/5/2016, 18:52:26</t>
  </si>
  <si>
    <t>20/5/2016, 18:53:06</t>
  </si>
  <si>
    <t>20/5/2016, 18:53:10</t>
  </si>
  <si>
    <t>20/5/2016, 18:54:35</t>
  </si>
  <si>
    <t>20/5/2016, 18:55:55</t>
  </si>
  <si>
    <t>20/5/2016, 18:57:09</t>
  </si>
  <si>
    <t>21/5/2016, 9:43:17</t>
  </si>
  <si>
    <t>รัฐพล แสนลา</t>
  </si>
  <si>
    <t>คำฮี</t>
  </si>
  <si>
    <t>21/5/2016, 9:43:45</t>
  </si>
  <si>
    <t>21/5/2016, 9:44:15</t>
  </si>
  <si>
    <t>21/5/2016, 9:44:38</t>
  </si>
  <si>
    <t>21/5/2016, 9:45:00</t>
  </si>
  <si>
    <t>21/5/2016, 9:45:32</t>
  </si>
  <si>
    <t>21/5/2016, 9:46:04</t>
  </si>
  <si>
    <t>21/5/2016, 9:46:29</t>
  </si>
  <si>
    <t>21/5/2016, 9:46:55</t>
  </si>
  <si>
    <t>ค่า HI</t>
  </si>
  <si>
    <t>ตำบล</t>
  </si>
  <si>
    <t>อำเภอ</t>
  </si>
</sst>
</file>

<file path=xl/styles.xml><?xml version="1.0" encoding="utf-8"?>
<styleSheet xmlns="http://schemas.openxmlformats.org/spreadsheetml/2006/main">
  <fonts count="2">
    <font>
      <sz val="11"/>
      <color theme="1"/>
      <name val="Tahoma"/>
      <family val="2"/>
      <charset val="22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2" fontId="1" fillId="0" borderId="1" xfId="0" applyNumberFormat="1" applyFont="1" applyBorder="1" applyAlignment="1">
      <alignment horizontal="right" wrapText="1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14"/>
  <sheetViews>
    <sheetView topLeftCell="C1" workbookViewId="0">
      <pane ySplit="1" topLeftCell="A92" activePane="bottomLeft" state="frozen"/>
      <selection pane="bottomLeft" activeCell="D27" sqref="D27"/>
    </sheetView>
  </sheetViews>
  <sheetFormatPr defaultColWidth="21.5" defaultRowHeight="18" customHeight="1"/>
  <cols>
    <col min="1" max="1" width="18.5" customWidth="1"/>
    <col min="2" max="2" width="17" customWidth="1"/>
    <col min="3" max="3" width="22.5" customWidth="1"/>
    <col min="4" max="4" width="17.25" customWidth="1"/>
  </cols>
  <sheetData>
    <row r="1" spans="1:20" ht="29.25" customHeight="1" thickBo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551</v>
      </c>
      <c r="H1" s="3" t="s">
        <v>552</v>
      </c>
      <c r="I1" s="3" t="s">
        <v>553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</row>
    <row r="2" spans="1:20" ht="18" customHeight="1" thickBot="1">
      <c r="A2" s="1" t="s">
        <v>411</v>
      </c>
      <c r="B2" s="2" t="s">
        <v>412</v>
      </c>
      <c r="C2" s="1">
        <v>3832</v>
      </c>
      <c r="D2" s="1">
        <v>35010101</v>
      </c>
      <c r="E2" s="1">
        <v>153</v>
      </c>
      <c r="F2" s="1">
        <v>5</v>
      </c>
      <c r="G2" s="4">
        <f>F2/E2*100</f>
        <v>3.2679738562091507</v>
      </c>
      <c r="H2" s="1" t="str">
        <f>MID(D2,5,2)</f>
        <v>01</v>
      </c>
      <c r="I2" s="1" t="str">
        <f>MID(D2,3,2)</f>
        <v>01</v>
      </c>
      <c r="J2" s="2"/>
      <c r="K2" s="2"/>
      <c r="L2" s="1">
        <v>1</v>
      </c>
      <c r="M2" s="1">
        <v>0</v>
      </c>
      <c r="N2" s="2"/>
      <c r="O2" s="2"/>
      <c r="P2" s="1">
        <v>1</v>
      </c>
      <c r="Q2" s="1">
        <v>5</v>
      </c>
      <c r="R2" s="2"/>
      <c r="S2" s="2"/>
      <c r="T2" s="2"/>
    </row>
    <row r="3" spans="1:20" ht="18" customHeight="1" thickBot="1">
      <c r="A3" s="1" t="s">
        <v>413</v>
      </c>
      <c r="B3" s="2" t="s">
        <v>412</v>
      </c>
      <c r="C3" s="1">
        <v>3832</v>
      </c>
      <c r="D3" s="1">
        <v>35010102</v>
      </c>
      <c r="E3" s="1">
        <v>130</v>
      </c>
      <c r="F3" s="1">
        <v>19</v>
      </c>
      <c r="G3" s="4">
        <f>F3/E3*100</f>
        <v>14.615384615384617</v>
      </c>
      <c r="H3" s="1" t="str">
        <f>MID(D3,5,2)</f>
        <v>01</v>
      </c>
      <c r="I3" s="1" t="str">
        <f>MID(D3,3,2)</f>
        <v>01</v>
      </c>
      <c r="J3" s="1">
        <v>0</v>
      </c>
      <c r="K3" s="1">
        <v>0</v>
      </c>
      <c r="L3" s="1">
        <v>0</v>
      </c>
      <c r="M3" s="1">
        <v>0</v>
      </c>
      <c r="N3" s="1">
        <v>1</v>
      </c>
      <c r="O3" s="1">
        <v>2</v>
      </c>
      <c r="P3" s="1">
        <v>0</v>
      </c>
      <c r="Q3" s="1">
        <v>0</v>
      </c>
      <c r="R3" s="1">
        <v>0</v>
      </c>
      <c r="S3" s="1">
        <v>0</v>
      </c>
      <c r="T3" s="2"/>
    </row>
    <row r="4" spans="1:20" ht="18" customHeight="1" thickBot="1">
      <c r="A4" s="1" t="s">
        <v>414</v>
      </c>
      <c r="B4" s="2" t="s">
        <v>412</v>
      </c>
      <c r="C4" s="1">
        <v>3832</v>
      </c>
      <c r="D4" s="1">
        <v>35010103</v>
      </c>
      <c r="E4" s="1">
        <v>145</v>
      </c>
      <c r="F4" s="1">
        <v>21</v>
      </c>
      <c r="G4" s="4">
        <f>F4/E4*100</f>
        <v>14.482758620689657</v>
      </c>
      <c r="H4" s="1" t="str">
        <f>MID(D4,5,2)</f>
        <v>01</v>
      </c>
      <c r="I4" s="1" t="str">
        <f>MID(D4,3,2)</f>
        <v>01</v>
      </c>
      <c r="J4" s="1">
        <v>1</v>
      </c>
      <c r="K4" s="1">
        <v>3</v>
      </c>
      <c r="L4" s="1">
        <v>0</v>
      </c>
      <c r="M4" s="1">
        <v>0</v>
      </c>
      <c r="N4" s="1">
        <v>0</v>
      </c>
      <c r="O4" s="1">
        <v>0</v>
      </c>
      <c r="P4" s="1">
        <v>1</v>
      </c>
      <c r="Q4" s="1">
        <v>2</v>
      </c>
      <c r="R4" s="1">
        <v>0</v>
      </c>
      <c r="S4" s="1">
        <v>0</v>
      </c>
      <c r="T4" s="2"/>
    </row>
    <row r="5" spans="1:20" ht="18" customHeight="1" thickBot="1">
      <c r="A5" s="1" t="s">
        <v>415</v>
      </c>
      <c r="B5" s="2" t="s">
        <v>412</v>
      </c>
      <c r="C5" s="1">
        <v>3832</v>
      </c>
      <c r="D5" s="1">
        <v>35010104</v>
      </c>
      <c r="E5" s="1">
        <v>58</v>
      </c>
      <c r="F5" s="1">
        <v>31</v>
      </c>
      <c r="G5" s="4">
        <f>F5/E5*100</f>
        <v>53.448275862068961</v>
      </c>
      <c r="H5" s="1" t="str">
        <f>MID(D5,5,2)</f>
        <v>01</v>
      </c>
      <c r="I5" s="1" t="str">
        <f>MID(D5,3,2)</f>
        <v>01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1</v>
      </c>
      <c r="Q5" s="1">
        <v>2</v>
      </c>
      <c r="R5" s="1">
        <v>0</v>
      </c>
      <c r="S5" s="1">
        <v>0</v>
      </c>
      <c r="T5" s="2"/>
    </row>
    <row r="6" spans="1:20" ht="18" customHeight="1" thickBot="1">
      <c r="A6" s="1" t="s">
        <v>416</v>
      </c>
      <c r="B6" s="2" t="s">
        <v>412</v>
      </c>
      <c r="C6" s="1">
        <v>3832</v>
      </c>
      <c r="D6" s="1">
        <v>35010106</v>
      </c>
      <c r="E6" s="1">
        <v>91</v>
      </c>
      <c r="F6" s="1">
        <v>4</v>
      </c>
      <c r="G6" s="4">
        <f>F6/E6*100</f>
        <v>4.395604395604396</v>
      </c>
      <c r="H6" s="1" t="str">
        <f>MID(D6,5,2)</f>
        <v>01</v>
      </c>
      <c r="I6" s="1" t="str">
        <f>MID(D6,3,2)</f>
        <v>01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1</v>
      </c>
      <c r="Q6" s="1">
        <v>2</v>
      </c>
      <c r="R6" s="1">
        <v>0</v>
      </c>
      <c r="S6" s="1">
        <v>0</v>
      </c>
      <c r="T6" s="2"/>
    </row>
    <row r="7" spans="1:20" ht="18" customHeight="1" thickBot="1">
      <c r="A7" s="1" t="s">
        <v>417</v>
      </c>
      <c r="B7" s="2" t="s">
        <v>412</v>
      </c>
      <c r="C7" s="1">
        <v>3832</v>
      </c>
      <c r="D7" s="1">
        <v>35010107</v>
      </c>
      <c r="E7" s="1">
        <v>143</v>
      </c>
      <c r="F7" s="1">
        <v>35</v>
      </c>
      <c r="G7" s="4">
        <f>F7/E7*100</f>
        <v>24.475524475524477</v>
      </c>
      <c r="H7" s="1" t="str">
        <f>MID(D7,5,2)</f>
        <v>01</v>
      </c>
      <c r="I7" s="1" t="str">
        <f>MID(D7,3,2)</f>
        <v>01</v>
      </c>
      <c r="J7" s="1">
        <v>1</v>
      </c>
      <c r="K7" s="1">
        <v>3</v>
      </c>
      <c r="L7" s="1">
        <v>0</v>
      </c>
      <c r="M7" s="1">
        <v>0</v>
      </c>
      <c r="N7" s="1">
        <v>0</v>
      </c>
      <c r="O7" s="1">
        <v>0</v>
      </c>
      <c r="P7" s="1">
        <v>1</v>
      </c>
      <c r="Q7" s="1">
        <v>3</v>
      </c>
      <c r="R7" s="1">
        <v>0</v>
      </c>
      <c r="S7" s="1">
        <v>0</v>
      </c>
      <c r="T7" s="2"/>
    </row>
    <row r="8" spans="1:20" ht="18" customHeight="1" thickBot="1">
      <c r="A8" s="1" t="s">
        <v>418</v>
      </c>
      <c r="B8" s="2" t="s">
        <v>412</v>
      </c>
      <c r="C8" s="1">
        <v>3832</v>
      </c>
      <c r="D8" s="1">
        <v>35010108</v>
      </c>
      <c r="E8" s="1">
        <v>165</v>
      </c>
      <c r="F8" s="1">
        <v>7</v>
      </c>
      <c r="G8" s="4">
        <f>F8/E8*100</f>
        <v>4.2424242424242431</v>
      </c>
      <c r="H8" s="1" t="str">
        <f>MID(D8,5,2)</f>
        <v>01</v>
      </c>
      <c r="I8" s="1" t="str">
        <f>MID(D8,3,2)</f>
        <v>01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1</v>
      </c>
      <c r="Q8" s="1">
        <v>3</v>
      </c>
      <c r="R8" s="1">
        <v>2</v>
      </c>
      <c r="S8" s="1">
        <v>5</v>
      </c>
      <c r="T8" s="2"/>
    </row>
    <row r="9" spans="1:20" ht="18" customHeight="1" thickBot="1">
      <c r="A9" s="1" t="s">
        <v>419</v>
      </c>
      <c r="B9" s="2" t="s">
        <v>412</v>
      </c>
      <c r="C9" s="1">
        <v>3832</v>
      </c>
      <c r="D9" s="1">
        <v>35010109</v>
      </c>
      <c r="E9" s="1">
        <v>71</v>
      </c>
      <c r="F9" s="1">
        <v>2</v>
      </c>
      <c r="G9" s="4">
        <f>F9/E9*100</f>
        <v>2.8169014084507045</v>
      </c>
      <c r="H9" s="1" t="str">
        <f>MID(D9,5,2)</f>
        <v>01</v>
      </c>
      <c r="I9" s="1" t="str">
        <f>MID(D9,3,2)</f>
        <v>01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1</v>
      </c>
      <c r="Q9" s="1">
        <v>2</v>
      </c>
      <c r="R9" s="1">
        <v>0</v>
      </c>
      <c r="S9" s="1">
        <v>0</v>
      </c>
      <c r="T9" s="2"/>
    </row>
    <row r="10" spans="1:20" ht="18" customHeight="1" thickBot="1">
      <c r="A10" s="1" t="s">
        <v>420</v>
      </c>
      <c r="B10" s="2" t="s">
        <v>412</v>
      </c>
      <c r="C10" s="1">
        <v>3832</v>
      </c>
      <c r="D10" s="1">
        <v>35010110</v>
      </c>
      <c r="E10" s="1">
        <v>120</v>
      </c>
      <c r="F10" s="1">
        <v>15</v>
      </c>
      <c r="G10" s="4">
        <f>F10/E10*100</f>
        <v>12.5</v>
      </c>
      <c r="H10" s="1" t="str">
        <f>MID(D10,5,2)</f>
        <v>01</v>
      </c>
      <c r="I10" s="1" t="str">
        <f>MID(D10,3,2)</f>
        <v>01</v>
      </c>
      <c r="J10" s="1">
        <v>1</v>
      </c>
      <c r="K10" s="1">
        <v>2</v>
      </c>
      <c r="L10" s="1">
        <v>0</v>
      </c>
      <c r="M10" s="1">
        <v>0</v>
      </c>
      <c r="N10" s="1">
        <v>0</v>
      </c>
      <c r="O10" s="1">
        <v>0</v>
      </c>
      <c r="P10" s="1">
        <v>1</v>
      </c>
      <c r="Q10" s="1">
        <v>2</v>
      </c>
      <c r="R10" s="1">
        <v>0</v>
      </c>
      <c r="S10" s="1">
        <v>0</v>
      </c>
      <c r="T10" s="2"/>
    </row>
    <row r="11" spans="1:20" ht="18" customHeight="1" thickBot="1">
      <c r="A11" s="1" t="s">
        <v>147</v>
      </c>
      <c r="B11" s="2" t="s">
        <v>148</v>
      </c>
      <c r="C11" s="2" t="s">
        <v>149</v>
      </c>
      <c r="D11" s="1">
        <v>35080301</v>
      </c>
      <c r="E11" s="1">
        <v>450</v>
      </c>
      <c r="F11" s="1">
        <v>39</v>
      </c>
      <c r="G11" s="4">
        <f>F11/E11*100</f>
        <v>8.6666666666666679</v>
      </c>
      <c r="H11" s="1" t="str">
        <f>MID(D11,5,2)</f>
        <v>03</v>
      </c>
      <c r="I11" s="1" t="str">
        <f>MID(D11,3,2)</f>
        <v>08</v>
      </c>
      <c r="J11" s="1">
        <v>2</v>
      </c>
      <c r="K11" s="1">
        <v>0</v>
      </c>
      <c r="L11" s="1">
        <v>1</v>
      </c>
      <c r="M11" s="1">
        <v>0</v>
      </c>
      <c r="N11" s="1">
        <v>0</v>
      </c>
      <c r="O11" s="1">
        <v>0</v>
      </c>
      <c r="P11" s="1">
        <v>1</v>
      </c>
      <c r="Q11" s="1">
        <v>0</v>
      </c>
      <c r="R11" s="1">
        <v>0</v>
      </c>
      <c r="S11" s="1">
        <v>0</v>
      </c>
      <c r="T11" s="2" t="s">
        <v>20</v>
      </c>
    </row>
    <row r="12" spans="1:20" ht="18" customHeight="1" thickBot="1">
      <c r="A12" s="1" t="s">
        <v>150</v>
      </c>
      <c r="B12" s="2" t="s">
        <v>148</v>
      </c>
      <c r="C12" s="2" t="s">
        <v>149</v>
      </c>
      <c r="D12" s="1">
        <v>35080302</v>
      </c>
      <c r="E12" s="1">
        <v>102</v>
      </c>
      <c r="F12" s="1">
        <v>10</v>
      </c>
      <c r="G12" s="4">
        <f>F12/E12*100</f>
        <v>9.8039215686274517</v>
      </c>
      <c r="H12" s="1" t="str">
        <f>MID(D12,5,2)</f>
        <v>03</v>
      </c>
      <c r="I12" s="1" t="str">
        <f>MID(D12,3,2)</f>
        <v>08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1</v>
      </c>
      <c r="Q12" s="1">
        <v>0</v>
      </c>
      <c r="R12" s="1">
        <v>0</v>
      </c>
      <c r="S12" s="1">
        <v>0</v>
      </c>
      <c r="T12" s="2" t="s">
        <v>36</v>
      </c>
    </row>
    <row r="13" spans="1:20" ht="18" customHeight="1" thickBot="1">
      <c r="A13" s="1" t="s">
        <v>152</v>
      </c>
      <c r="B13" s="2" t="s">
        <v>148</v>
      </c>
      <c r="C13" s="2" t="s">
        <v>149</v>
      </c>
      <c r="D13" s="1">
        <v>35080303</v>
      </c>
      <c r="E13" s="1">
        <v>165</v>
      </c>
      <c r="F13" s="1">
        <v>12</v>
      </c>
      <c r="G13" s="4">
        <f>F13/E13*100</f>
        <v>7.2727272727272725</v>
      </c>
      <c r="H13" s="1" t="str">
        <f>MID(D13,5,2)</f>
        <v>03</v>
      </c>
      <c r="I13" s="1" t="str">
        <f>MID(D13,3,2)</f>
        <v>08</v>
      </c>
      <c r="J13" s="1">
        <v>2</v>
      </c>
      <c r="K13" s="1">
        <v>1</v>
      </c>
      <c r="L13" s="1">
        <v>0</v>
      </c>
      <c r="M13" s="1">
        <v>0</v>
      </c>
      <c r="N13" s="1">
        <v>0</v>
      </c>
      <c r="O13" s="1">
        <v>0</v>
      </c>
      <c r="P13" s="1">
        <v>1</v>
      </c>
      <c r="Q13" s="1">
        <v>1</v>
      </c>
      <c r="R13" s="1">
        <v>0</v>
      </c>
      <c r="S13" s="1">
        <v>0</v>
      </c>
      <c r="T13" s="2" t="s">
        <v>20</v>
      </c>
    </row>
    <row r="14" spans="1:20" ht="18" customHeight="1" thickBot="1">
      <c r="A14" s="1" t="s">
        <v>155</v>
      </c>
      <c r="B14" s="2" t="s">
        <v>148</v>
      </c>
      <c r="C14" s="2" t="s">
        <v>149</v>
      </c>
      <c r="D14" s="1">
        <v>35080304</v>
      </c>
      <c r="E14" s="1">
        <v>174</v>
      </c>
      <c r="F14" s="1">
        <v>13</v>
      </c>
      <c r="G14" s="4">
        <f>F14/E14*100</f>
        <v>7.4712643678160928</v>
      </c>
      <c r="H14" s="1" t="str">
        <f>MID(D14,5,2)</f>
        <v>03</v>
      </c>
      <c r="I14" s="1" t="str">
        <f>MID(D14,3,2)</f>
        <v>08</v>
      </c>
      <c r="J14" s="1">
        <v>1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1</v>
      </c>
      <c r="Q14" s="1">
        <v>0</v>
      </c>
      <c r="R14" s="1">
        <v>0</v>
      </c>
      <c r="S14" s="1">
        <v>0</v>
      </c>
      <c r="T14" s="2" t="s">
        <v>20</v>
      </c>
    </row>
    <row r="15" spans="1:20" ht="18" customHeight="1" thickBot="1">
      <c r="A15" s="1" t="s">
        <v>156</v>
      </c>
      <c r="B15" s="2" t="s">
        <v>148</v>
      </c>
      <c r="C15" s="2" t="s">
        <v>149</v>
      </c>
      <c r="D15" s="1">
        <v>35080305</v>
      </c>
      <c r="E15" s="1">
        <v>120</v>
      </c>
      <c r="F15" s="1">
        <v>9</v>
      </c>
      <c r="G15" s="4">
        <f>F15/E15*100</f>
        <v>7.5</v>
      </c>
      <c r="H15" s="1" t="str">
        <f>MID(D15,5,2)</f>
        <v>03</v>
      </c>
      <c r="I15" s="1" t="str">
        <f>MID(D15,3,2)</f>
        <v>08</v>
      </c>
      <c r="J15" s="1">
        <v>1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1</v>
      </c>
      <c r="Q15" s="1">
        <v>0</v>
      </c>
      <c r="R15" s="1">
        <v>0</v>
      </c>
      <c r="S15" s="1">
        <v>0</v>
      </c>
      <c r="T15" s="2" t="s">
        <v>20</v>
      </c>
    </row>
    <row r="16" spans="1:20" ht="18" customHeight="1" thickBot="1">
      <c r="A16" s="1" t="s">
        <v>157</v>
      </c>
      <c r="B16" s="2" t="s">
        <v>148</v>
      </c>
      <c r="C16" s="2" t="s">
        <v>149</v>
      </c>
      <c r="D16" s="1">
        <v>35080306</v>
      </c>
      <c r="E16" s="1">
        <v>102</v>
      </c>
      <c r="F16" s="1">
        <v>6</v>
      </c>
      <c r="G16" s="4">
        <f>F16/E16*100</f>
        <v>5.8823529411764701</v>
      </c>
      <c r="H16" s="1" t="str">
        <f>MID(D16,5,2)</f>
        <v>03</v>
      </c>
      <c r="I16" s="1" t="str">
        <f>MID(D16,3,2)</f>
        <v>08</v>
      </c>
      <c r="J16" s="1">
        <v>0</v>
      </c>
      <c r="K16" s="1">
        <v>0</v>
      </c>
      <c r="L16" s="1">
        <v>0</v>
      </c>
      <c r="M16" s="1">
        <v>0</v>
      </c>
      <c r="N16" s="1">
        <v>1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2" t="s">
        <v>36</v>
      </c>
    </row>
    <row r="17" spans="1:20" ht="18" customHeight="1" thickBot="1">
      <c r="A17" s="1" t="s">
        <v>158</v>
      </c>
      <c r="B17" s="2" t="s">
        <v>148</v>
      </c>
      <c r="C17" s="2" t="s">
        <v>149</v>
      </c>
      <c r="D17" s="1">
        <v>35080307</v>
      </c>
      <c r="E17" s="1">
        <v>150</v>
      </c>
      <c r="F17" s="1">
        <v>9</v>
      </c>
      <c r="G17" s="4">
        <f>F17/E17*100</f>
        <v>6</v>
      </c>
      <c r="H17" s="1" t="str">
        <f>MID(D17,5,2)</f>
        <v>03</v>
      </c>
      <c r="I17" s="1" t="str">
        <f>MID(D17,3,2)</f>
        <v>08</v>
      </c>
      <c r="J17" s="1">
        <v>1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1</v>
      </c>
      <c r="Q17" s="1">
        <v>0</v>
      </c>
      <c r="R17" s="1">
        <v>0</v>
      </c>
      <c r="S17" s="1">
        <v>0</v>
      </c>
      <c r="T17" s="2" t="s">
        <v>36</v>
      </c>
    </row>
    <row r="18" spans="1:20" ht="18" customHeight="1" thickBot="1">
      <c r="A18" s="1" t="s">
        <v>159</v>
      </c>
      <c r="B18" s="2" t="s">
        <v>148</v>
      </c>
      <c r="C18" s="2" t="s">
        <v>149</v>
      </c>
      <c r="D18" s="1">
        <v>35080308</v>
      </c>
      <c r="E18" s="1">
        <v>80</v>
      </c>
      <c r="F18" s="1">
        <v>15</v>
      </c>
      <c r="G18" s="4">
        <f>F18/E18*100</f>
        <v>18.75</v>
      </c>
      <c r="H18" s="1" t="str">
        <f>MID(D18,5,2)</f>
        <v>03</v>
      </c>
      <c r="I18" s="1" t="str">
        <f>MID(D18,3,2)</f>
        <v>08</v>
      </c>
      <c r="J18" s="1">
        <v>1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2" t="s">
        <v>36</v>
      </c>
    </row>
    <row r="19" spans="1:20" ht="18" customHeight="1" thickBot="1">
      <c r="A19" s="1" t="s">
        <v>160</v>
      </c>
      <c r="B19" s="2" t="s">
        <v>148</v>
      </c>
      <c r="C19" s="2" t="s">
        <v>149</v>
      </c>
      <c r="D19" s="1">
        <v>35080309</v>
      </c>
      <c r="E19" s="1">
        <v>50</v>
      </c>
      <c r="F19" s="1">
        <v>9</v>
      </c>
      <c r="G19" s="4">
        <f>F19/E19*100</f>
        <v>18</v>
      </c>
      <c r="H19" s="1" t="str">
        <f>MID(D19,5,2)</f>
        <v>03</v>
      </c>
      <c r="I19" s="1" t="str">
        <f>MID(D19,3,2)</f>
        <v>08</v>
      </c>
      <c r="J19" s="1">
        <v>2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1</v>
      </c>
      <c r="Q19" s="1">
        <v>0</v>
      </c>
      <c r="R19" s="1">
        <v>0</v>
      </c>
      <c r="S19" s="1">
        <v>0</v>
      </c>
      <c r="T19" s="2" t="s">
        <v>20</v>
      </c>
    </row>
    <row r="20" spans="1:20" ht="18" customHeight="1" thickBot="1">
      <c r="A20" s="1" t="s">
        <v>161</v>
      </c>
      <c r="B20" s="2" t="s">
        <v>148</v>
      </c>
      <c r="C20" s="2" t="s">
        <v>149</v>
      </c>
      <c r="D20" s="1">
        <v>35080310</v>
      </c>
      <c r="E20" s="1">
        <v>135</v>
      </c>
      <c r="F20" s="1">
        <v>20</v>
      </c>
      <c r="G20" s="4">
        <f>F20/E20*100</f>
        <v>14.814814814814813</v>
      </c>
      <c r="H20" s="1" t="str">
        <f>MID(D20,5,2)</f>
        <v>03</v>
      </c>
      <c r="I20" s="1" t="str">
        <f>MID(D20,3,2)</f>
        <v>08</v>
      </c>
      <c r="J20" s="1">
        <v>1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1</v>
      </c>
      <c r="Q20" s="1">
        <v>0</v>
      </c>
      <c r="R20" s="1">
        <v>0</v>
      </c>
      <c r="S20" s="1">
        <v>0</v>
      </c>
      <c r="T20" s="2" t="s">
        <v>20</v>
      </c>
    </row>
    <row r="21" spans="1:20" ht="18" customHeight="1" thickBot="1">
      <c r="A21" s="1" t="s">
        <v>165</v>
      </c>
      <c r="B21" s="2" t="s">
        <v>148</v>
      </c>
      <c r="C21" s="2" t="s">
        <v>149</v>
      </c>
      <c r="D21" s="1">
        <v>35080311</v>
      </c>
      <c r="E21" s="1">
        <v>110</v>
      </c>
      <c r="F21" s="1">
        <v>18</v>
      </c>
      <c r="G21" s="4">
        <f>F21/E21*100</f>
        <v>16.363636363636363</v>
      </c>
      <c r="H21" s="1" t="str">
        <f>MID(D21,5,2)</f>
        <v>03</v>
      </c>
      <c r="I21" s="1" t="str">
        <f>MID(D21,3,2)</f>
        <v>08</v>
      </c>
      <c r="J21" s="1">
        <v>1</v>
      </c>
      <c r="K21" s="1">
        <v>1</v>
      </c>
      <c r="L21" s="1">
        <v>0</v>
      </c>
      <c r="M21" s="1">
        <v>0</v>
      </c>
      <c r="N21" s="1">
        <v>0</v>
      </c>
      <c r="O21" s="1">
        <v>0</v>
      </c>
      <c r="P21" s="1">
        <v>1</v>
      </c>
      <c r="Q21" s="1">
        <v>0</v>
      </c>
      <c r="R21" s="1">
        <v>0</v>
      </c>
      <c r="S21" s="1">
        <v>0</v>
      </c>
      <c r="T21" s="2" t="s">
        <v>20</v>
      </c>
    </row>
    <row r="22" spans="1:20" ht="18" customHeight="1" thickBot="1">
      <c r="A22" s="1" t="s">
        <v>167</v>
      </c>
      <c r="B22" s="2" t="s">
        <v>148</v>
      </c>
      <c r="C22" s="2" t="s">
        <v>149</v>
      </c>
      <c r="D22" s="1">
        <v>35080312</v>
      </c>
      <c r="E22" s="1">
        <v>100</v>
      </c>
      <c r="F22" s="1">
        <v>13</v>
      </c>
      <c r="G22" s="4">
        <f>F22/E22*100</f>
        <v>13</v>
      </c>
      <c r="H22" s="1" t="str">
        <f>MID(D22,5,2)</f>
        <v>03</v>
      </c>
      <c r="I22" s="1" t="str">
        <f>MID(D22,3,2)</f>
        <v>08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2" t="s">
        <v>36</v>
      </c>
    </row>
    <row r="23" spans="1:20" ht="18" customHeight="1" thickBot="1">
      <c r="A23" s="1" t="s">
        <v>174</v>
      </c>
      <c r="B23" s="2" t="s">
        <v>148</v>
      </c>
      <c r="C23" s="2" t="s">
        <v>149</v>
      </c>
      <c r="D23" s="1">
        <v>35080315</v>
      </c>
      <c r="E23" s="1">
        <v>120</v>
      </c>
      <c r="F23" s="1">
        <v>19</v>
      </c>
      <c r="G23" s="4">
        <f>F23/E23*100</f>
        <v>15.833333333333332</v>
      </c>
      <c r="H23" s="1" t="str">
        <f>MID(D23,5,2)</f>
        <v>03</v>
      </c>
      <c r="I23" s="1" t="str">
        <f>MID(D23,3,2)</f>
        <v>08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1</v>
      </c>
      <c r="Q23" s="1">
        <v>0</v>
      </c>
      <c r="R23" s="1">
        <v>0</v>
      </c>
      <c r="S23" s="1">
        <v>0</v>
      </c>
      <c r="T23" s="2" t="s">
        <v>36</v>
      </c>
    </row>
    <row r="24" spans="1:20" ht="18" customHeight="1" thickBot="1">
      <c r="A24" s="1" t="s">
        <v>175</v>
      </c>
      <c r="B24" s="2" t="s">
        <v>148</v>
      </c>
      <c r="C24" s="2" t="s">
        <v>149</v>
      </c>
      <c r="D24" s="1">
        <v>35080316</v>
      </c>
      <c r="E24" s="1">
        <v>118</v>
      </c>
      <c r="F24" s="1">
        <v>20</v>
      </c>
      <c r="G24" s="4">
        <f>F24/E24*100</f>
        <v>16.949152542372879</v>
      </c>
      <c r="H24" s="1" t="str">
        <f>MID(D24,5,2)</f>
        <v>03</v>
      </c>
      <c r="I24" s="1" t="str">
        <f>MID(D24,3,2)</f>
        <v>08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1</v>
      </c>
      <c r="Q24" s="1">
        <v>0</v>
      </c>
      <c r="R24" s="1">
        <v>0</v>
      </c>
      <c r="S24" s="1">
        <v>0</v>
      </c>
      <c r="T24" s="2" t="s">
        <v>20</v>
      </c>
    </row>
    <row r="25" spans="1:20" ht="18" customHeight="1" thickBot="1">
      <c r="A25" s="1" t="s">
        <v>169</v>
      </c>
      <c r="B25" s="2" t="s">
        <v>148</v>
      </c>
      <c r="C25" s="2" t="s">
        <v>149</v>
      </c>
      <c r="D25" s="1">
        <v>35080314</v>
      </c>
      <c r="E25" s="1">
        <v>148</v>
      </c>
      <c r="F25" s="1">
        <v>14</v>
      </c>
      <c r="G25" s="4">
        <f>F25/E25*100</f>
        <v>9.4594594594594597</v>
      </c>
      <c r="H25" s="1" t="str">
        <f>MID(D25,5,2)</f>
        <v>03</v>
      </c>
      <c r="I25" s="1" t="str">
        <f>MID(D25,3,2)</f>
        <v>08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1</v>
      </c>
      <c r="Q25" s="1">
        <v>0</v>
      </c>
      <c r="R25" s="1">
        <v>0</v>
      </c>
      <c r="S25" s="1">
        <v>0</v>
      </c>
      <c r="T25" s="2" t="s">
        <v>36</v>
      </c>
    </row>
    <row r="26" spans="1:20" ht="18" customHeight="1" thickBot="1">
      <c r="A26" s="1" t="s">
        <v>331</v>
      </c>
      <c r="B26" s="2" t="s">
        <v>332</v>
      </c>
      <c r="C26" s="2" t="s">
        <v>333</v>
      </c>
      <c r="D26" s="1">
        <v>35050201</v>
      </c>
      <c r="E26" s="1">
        <v>146</v>
      </c>
      <c r="F26" s="1">
        <v>12</v>
      </c>
      <c r="G26" s="4">
        <f>F26/E26*100</f>
        <v>8.2191780821917799</v>
      </c>
      <c r="H26" s="1" t="str">
        <f>MID(D26,5,2)</f>
        <v>02</v>
      </c>
      <c r="I26" s="1" t="str">
        <f>MID(D26,3,2)</f>
        <v>05</v>
      </c>
      <c r="J26" s="1">
        <v>0</v>
      </c>
      <c r="K26" s="1">
        <v>0</v>
      </c>
      <c r="L26" s="1">
        <v>1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2" t="s">
        <v>334</v>
      </c>
    </row>
    <row r="27" spans="1:20" ht="18" customHeight="1" thickBot="1">
      <c r="A27" s="1" t="s">
        <v>335</v>
      </c>
      <c r="B27" s="2" t="s">
        <v>332</v>
      </c>
      <c r="C27" s="2" t="s">
        <v>333</v>
      </c>
      <c r="D27" s="1">
        <v>35050203</v>
      </c>
      <c r="E27" s="1">
        <v>165</v>
      </c>
      <c r="F27" s="1">
        <v>14</v>
      </c>
      <c r="G27" s="4">
        <f>F27/E27*100</f>
        <v>8.4848484848484862</v>
      </c>
      <c r="H27" s="1" t="str">
        <f>MID(D27,5,2)</f>
        <v>02</v>
      </c>
      <c r="I27" s="1" t="str">
        <f>MID(D27,3,2)</f>
        <v>05</v>
      </c>
      <c r="J27" s="1">
        <v>1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2</v>
      </c>
      <c r="Q27" s="1">
        <v>0</v>
      </c>
      <c r="R27" s="1">
        <v>0</v>
      </c>
      <c r="S27" s="1">
        <v>0</v>
      </c>
      <c r="T27" s="2" t="s">
        <v>334</v>
      </c>
    </row>
    <row r="28" spans="1:20" ht="18" customHeight="1" thickBot="1">
      <c r="A28" s="1" t="s">
        <v>336</v>
      </c>
      <c r="B28" s="2" t="s">
        <v>332</v>
      </c>
      <c r="C28" s="2" t="s">
        <v>333</v>
      </c>
      <c r="D28" s="1">
        <v>35050204</v>
      </c>
      <c r="E28" s="1">
        <v>130</v>
      </c>
      <c r="F28" s="1">
        <v>10</v>
      </c>
      <c r="G28" s="4">
        <f>F28/E28*100</f>
        <v>7.6923076923076925</v>
      </c>
      <c r="H28" s="1" t="str">
        <f>MID(D28,5,2)</f>
        <v>02</v>
      </c>
      <c r="I28" s="1" t="str">
        <f>MID(D28,3,2)</f>
        <v>05</v>
      </c>
      <c r="J28" s="1">
        <v>1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1</v>
      </c>
      <c r="Q28" s="1">
        <v>0</v>
      </c>
      <c r="R28" s="1">
        <v>0</v>
      </c>
      <c r="S28" s="1">
        <v>0</v>
      </c>
      <c r="T28" s="2" t="s">
        <v>334</v>
      </c>
    </row>
    <row r="29" spans="1:20" ht="18" customHeight="1" thickBot="1">
      <c r="A29" s="1" t="s">
        <v>337</v>
      </c>
      <c r="B29" s="2" t="s">
        <v>332</v>
      </c>
      <c r="C29" s="2" t="s">
        <v>333</v>
      </c>
      <c r="D29" s="1">
        <v>35050207</v>
      </c>
      <c r="E29" s="1">
        <v>114</v>
      </c>
      <c r="F29" s="1">
        <v>9</v>
      </c>
      <c r="G29" s="4">
        <f>F29/E29*100</f>
        <v>7.8947368421052628</v>
      </c>
      <c r="H29" s="1" t="str">
        <f>MID(D29,5,2)</f>
        <v>02</v>
      </c>
      <c r="I29" s="1" t="str">
        <f>MID(D29,3,2)</f>
        <v>05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1</v>
      </c>
      <c r="Q29" s="1">
        <v>0</v>
      </c>
      <c r="R29" s="1">
        <v>2</v>
      </c>
      <c r="S29" s="1">
        <v>0</v>
      </c>
      <c r="T29" s="2" t="s">
        <v>334</v>
      </c>
    </row>
    <row r="30" spans="1:20" ht="18" customHeight="1" thickBot="1">
      <c r="A30" s="1" t="s">
        <v>338</v>
      </c>
      <c r="B30" s="2" t="s">
        <v>332</v>
      </c>
      <c r="C30" s="2" t="s">
        <v>333</v>
      </c>
      <c r="D30" s="1">
        <v>35050213</v>
      </c>
      <c r="E30" s="1">
        <v>133</v>
      </c>
      <c r="F30" s="1">
        <v>11</v>
      </c>
      <c r="G30" s="4">
        <f>F30/E30*100</f>
        <v>8.2706766917293226</v>
      </c>
      <c r="H30" s="1" t="str">
        <f>MID(D30,5,2)</f>
        <v>02</v>
      </c>
      <c r="I30" s="1" t="str">
        <f>MID(D30,3,2)</f>
        <v>05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2</v>
      </c>
      <c r="Q30" s="1">
        <v>1</v>
      </c>
      <c r="R30" s="1">
        <v>1</v>
      </c>
      <c r="S30" s="1">
        <v>0</v>
      </c>
      <c r="T30" s="2" t="s">
        <v>334</v>
      </c>
    </row>
    <row r="31" spans="1:20" ht="18" customHeight="1" thickBot="1">
      <c r="A31" s="1" t="s">
        <v>391</v>
      </c>
      <c r="B31" s="2" t="s">
        <v>392</v>
      </c>
      <c r="C31" s="2" t="s">
        <v>393</v>
      </c>
      <c r="D31" s="1">
        <v>35030102</v>
      </c>
      <c r="E31" s="1">
        <v>191</v>
      </c>
      <c r="F31" s="1">
        <v>3</v>
      </c>
      <c r="G31" s="4">
        <f>F31/E31*100</f>
        <v>1.5706806282722512</v>
      </c>
      <c r="H31" s="1" t="str">
        <f>MID(D31,5,2)</f>
        <v>01</v>
      </c>
      <c r="I31" s="1" t="str">
        <f>MID(D31,3,2)</f>
        <v>03</v>
      </c>
      <c r="J31" s="1">
        <v>1</v>
      </c>
      <c r="K31" s="1">
        <v>0</v>
      </c>
      <c r="L31" s="2"/>
      <c r="M31" s="2"/>
      <c r="N31" s="2"/>
      <c r="O31" s="2"/>
      <c r="P31" s="1">
        <v>1</v>
      </c>
      <c r="Q31" s="1">
        <v>0</v>
      </c>
      <c r="R31" s="2"/>
      <c r="S31" s="2"/>
      <c r="T31" s="2" t="s">
        <v>40</v>
      </c>
    </row>
    <row r="32" spans="1:20" ht="18" customHeight="1" thickBot="1">
      <c r="A32" s="1" t="s">
        <v>394</v>
      </c>
      <c r="B32" s="2" t="s">
        <v>392</v>
      </c>
      <c r="C32" s="2" t="s">
        <v>393</v>
      </c>
      <c r="D32" s="1">
        <v>35030104</v>
      </c>
      <c r="E32" s="1">
        <v>171</v>
      </c>
      <c r="F32" s="1">
        <v>8</v>
      </c>
      <c r="G32" s="4">
        <f>F32/E32*100</f>
        <v>4.6783625730994149</v>
      </c>
      <c r="H32" s="1" t="str">
        <f>MID(D32,5,2)</f>
        <v>01</v>
      </c>
      <c r="I32" s="1" t="str">
        <f>MID(D32,3,2)</f>
        <v>03</v>
      </c>
      <c r="J32" s="1">
        <v>1</v>
      </c>
      <c r="K32" s="1">
        <v>0</v>
      </c>
      <c r="L32" s="2"/>
      <c r="M32" s="2"/>
      <c r="N32" s="2"/>
      <c r="O32" s="2"/>
      <c r="P32" s="1">
        <v>1</v>
      </c>
      <c r="Q32" s="1">
        <v>0</v>
      </c>
      <c r="R32" s="2"/>
      <c r="S32" s="2"/>
      <c r="T32" s="2" t="s">
        <v>20</v>
      </c>
    </row>
    <row r="33" spans="1:20" ht="18" customHeight="1" thickBot="1">
      <c r="A33" s="1" t="s">
        <v>395</v>
      </c>
      <c r="B33" s="2" t="s">
        <v>392</v>
      </c>
      <c r="C33" s="2" t="s">
        <v>393</v>
      </c>
      <c r="D33" s="1">
        <v>35030105</v>
      </c>
      <c r="E33" s="1">
        <v>119</v>
      </c>
      <c r="F33" s="1">
        <v>25</v>
      </c>
      <c r="G33" s="4">
        <f>F33/E33*100</f>
        <v>21.008403361344538</v>
      </c>
      <c r="H33" s="1" t="str">
        <f>MID(D33,5,2)</f>
        <v>01</v>
      </c>
      <c r="I33" s="1" t="str">
        <f>MID(D33,3,2)</f>
        <v>03</v>
      </c>
      <c r="J33" s="1">
        <v>1</v>
      </c>
      <c r="K33" s="1">
        <v>0</v>
      </c>
      <c r="L33" s="2"/>
      <c r="M33" s="2"/>
      <c r="N33" s="2"/>
      <c r="O33" s="2"/>
      <c r="P33" s="1">
        <v>1</v>
      </c>
      <c r="Q33" s="1">
        <v>0</v>
      </c>
      <c r="R33" s="2"/>
      <c r="S33" s="2"/>
      <c r="T33" s="2" t="s">
        <v>40</v>
      </c>
    </row>
    <row r="34" spans="1:20" ht="18" customHeight="1" thickBot="1">
      <c r="A34" s="1" t="s">
        <v>396</v>
      </c>
      <c r="B34" s="2" t="s">
        <v>392</v>
      </c>
      <c r="C34" s="2" t="s">
        <v>393</v>
      </c>
      <c r="D34" s="1">
        <v>35030106</v>
      </c>
      <c r="E34" s="1">
        <v>80</v>
      </c>
      <c r="F34" s="1">
        <v>8</v>
      </c>
      <c r="G34" s="4">
        <f>F34/E34*100</f>
        <v>10</v>
      </c>
      <c r="H34" s="1" t="str">
        <f>MID(D34,5,2)</f>
        <v>01</v>
      </c>
      <c r="I34" s="1" t="str">
        <f>MID(D34,3,2)</f>
        <v>03</v>
      </c>
      <c r="J34" s="2"/>
      <c r="K34" s="2"/>
      <c r="L34" s="2"/>
      <c r="M34" s="2"/>
      <c r="N34" s="2"/>
      <c r="O34" s="2"/>
      <c r="P34" s="1">
        <v>1</v>
      </c>
      <c r="Q34" s="1">
        <v>0</v>
      </c>
      <c r="R34" s="2"/>
      <c r="S34" s="2"/>
      <c r="T34" s="2" t="s">
        <v>40</v>
      </c>
    </row>
    <row r="35" spans="1:20" ht="18" customHeight="1" thickBot="1">
      <c r="A35" s="1" t="s">
        <v>397</v>
      </c>
      <c r="B35" s="2" t="s">
        <v>392</v>
      </c>
      <c r="C35" s="2" t="s">
        <v>393</v>
      </c>
      <c r="D35" s="1">
        <v>35030108</v>
      </c>
      <c r="E35" s="1">
        <v>297</v>
      </c>
      <c r="F35" s="1">
        <v>0</v>
      </c>
      <c r="G35" s="4">
        <f>F35/E35*100</f>
        <v>0</v>
      </c>
      <c r="H35" s="1" t="str">
        <f>MID(D35,5,2)</f>
        <v>01</v>
      </c>
      <c r="I35" s="1" t="str">
        <f>MID(D35,3,2)</f>
        <v>03</v>
      </c>
      <c r="J35" s="1">
        <v>1</v>
      </c>
      <c r="K35" s="1">
        <v>0</v>
      </c>
      <c r="L35" s="2"/>
      <c r="M35" s="2"/>
      <c r="N35" s="2"/>
      <c r="O35" s="2"/>
      <c r="P35" s="2"/>
      <c r="Q35" s="2"/>
      <c r="R35" s="2"/>
      <c r="S35" s="2"/>
      <c r="T35" s="2" t="s">
        <v>40</v>
      </c>
    </row>
    <row r="36" spans="1:20" ht="18" customHeight="1" thickBot="1">
      <c r="A36" s="1" t="s">
        <v>398</v>
      </c>
      <c r="B36" s="2" t="s">
        <v>392</v>
      </c>
      <c r="C36" s="2" t="s">
        <v>393</v>
      </c>
      <c r="D36" s="1">
        <v>35030109</v>
      </c>
      <c r="E36" s="1">
        <v>68</v>
      </c>
      <c r="F36" s="1">
        <v>11</v>
      </c>
      <c r="G36" s="4">
        <f>F36/E36*100</f>
        <v>16.176470588235293</v>
      </c>
      <c r="H36" s="1" t="str">
        <f>MID(D36,5,2)</f>
        <v>01</v>
      </c>
      <c r="I36" s="1" t="str">
        <f>MID(D36,3,2)</f>
        <v>03</v>
      </c>
      <c r="J36" s="2"/>
      <c r="K36" s="2"/>
      <c r="L36" s="2"/>
      <c r="M36" s="2"/>
      <c r="N36" s="2"/>
      <c r="O36" s="2"/>
      <c r="P36" s="1">
        <v>1</v>
      </c>
      <c r="Q36" s="1">
        <v>0</v>
      </c>
      <c r="R36" s="2"/>
      <c r="S36" s="2"/>
      <c r="T36" s="2" t="s">
        <v>40</v>
      </c>
    </row>
    <row r="37" spans="1:20" ht="18" customHeight="1" thickBot="1">
      <c r="A37" s="1" t="s">
        <v>399</v>
      </c>
      <c r="B37" s="2" t="s">
        <v>392</v>
      </c>
      <c r="C37" s="2" t="s">
        <v>393</v>
      </c>
      <c r="D37" s="1">
        <v>35030114</v>
      </c>
      <c r="E37" s="1">
        <v>247</v>
      </c>
      <c r="F37" s="1">
        <v>25</v>
      </c>
      <c r="G37" s="4">
        <f>F37/E37*100</f>
        <v>10.121457489878543</v>
      </c>
      <c r="H37" s="1" t="str">
        <f>MID(D37,5,2)</f>
        <v>01</v>
      </c>
      <c r="I37" s="1" t="str">
        <f>MID(D37,3,2)</f>
        <v>03</v>
      </c>
      <c r="J37" s="1">
        <v>1</v>
      </c>
      <c r="K37" s="1">
        <v>0</v>
      </c>
      <c r="L37" s="2"/>
      <c r="M37" s="2"/>
      <c r="N37" s="2"/>
      <c r="O37" s="2"/>
      <c r="P37" s="1">
        <v>1</v>
      </c>
      <c r="Q37" s="1">
        <v>0</v>
      </c>
      <c r="R37" s="2"/>
      <c r="S37" s="2"/>
      <c r="T37" s="2" t="s">
        <v>20</v>
      </c>
    </row>
    <row r="38" spans="1:20" ht="18" customHeight="1" thickBot="1">
      <c r="A38" s="1" t="s">
        <v>400</v>
      </c>
      <c r="B38" s="2" t="s">
        <v>392</v>
      </c>
      <c r="C38" s="2" t="s">
        <v>393</v>
      </c>
      <c r="D38" s="1">
        <v>35030117</v>
      </c>
      <c r="E38" s="1">
        <v>198</v>
      </c>
      <c r="F38" s="1">
        <v>6</v>
      </c>
      <c r="G38" s="4">
        <f>F38/E38*100</f>
        <v>3.0303030303030303</v>
      </c>
      <c r="H38" s="1" t="str">
        <f>MID(D38,5,2)</f>
        <v>01</v>
      </c>
      <c r="I38" s="1" t="str">
        <f>MID(D38,3,2)</f>
        <v>03</v>
      </c>
      <c r="J38" s="2"/>
      <c r="K38" s="2"/>
      <c r="L38" s="2"/>
      <c r="M38" s="2"/>
      <c r="N38" s="2"/>
      <c r="O38" s="2"/>
      <c r="P38" s="1">
        <v>1</v>
      </c>
      <c r="Q38" s="1">
        <v>0</v>
      </c>
      <c r="R38" s="2"/>
      <c r="S38" s="2"/>
      <c r="T38" s="2" t="s">
        <v>20</v>
      </c>
    </row>
    <row r="39" spans="1:20" ht="18" customHeight="1" thickBot="1">
      <c r="A39" s="1" t="s">
        <v>401</v>
      </c>
      <c r="B39" s="2" t="s">
        <v>392</v>
      </c>
      <c r="C39" s="2" t="s">
        <v>393</v>
      </c>
      <c r="D39" s="1">
        <v>35030120</v>
      </c>
      <c r="E39" s="1">
        <v>69</v>
      </c>
      <c r="F39" s="1">
        <v>8</v>
      </c>
      <c r="G39" s="4">
        <f>F39/E39*100</f>
        <v>11.594202898550725</v>
      </c>
      <c r="H39" s="1" t="str">
        <f>MID(D39,5,2)</f>
        <v>01</v>
      </c>
      <c r="I39" s="1" t="str">
        <f>MID(D39,3,2)</f>
        <v>03</v>
      </c>
      <c r="J39" s="2"/>
      <c r="K39" s="2"/>
      <c r="L39" s="2"/>
      <c r="M39" s="2"/>
      <c r="N39" s="2"/>
      <c r="O39" s="2"/>
      <c r="P39" s="1">
        <v>1</v>
      </c>
      <c r="Q39" s="1">
        <v>0</v>
      </c>
      <c r="R39" s="2"/>
      <c r="S39" s="2"/>
      <c r="T39" s="2" t="s">
        <v>20</v>
      </c>
    </row>
    <row r="40" spans="1:20" ht="18" customHeight="1" thickBot="1">
      <c r="A40" s="1" t="s">
        <v>402</v>
      </c>
      <c r="B40" s="2" t="s">
        <v>403</v>
      </c>
      <c r="C40" s="2" t="s">
        <v>404</v>
      </c>
      <c r="D40" s="1">
        <v>35060202</v>
      </c>
      <c r="E40" s="1">
        <v>30</v>
      </c>
      <c r="F40" s="1">
        <v>2</v>
      </c>
      <c r="G40" s="4">
        <f>F40/E40*100</f>
        <v>6.666666666666667</v>
      </c>
      <c r="H40" s="1" t="str">
        <f>MID(D40,5,2)</f>
        <v>02</v>
      </c>
      <c r="I40" s="1" t="str">
        <f>MID(D40,3,2)</f>
        <v>06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1</v>
      </c>
      <c r="Q40" s="1">
        <v>0</v>
      </c>
      <c r="R40" s="1">
        <v>0</v>
      </c>
      <c r="S40" s="1">
        <v>0</v>
      </c>
      <c r="T40" s="2" t="s">
        <v>47</v>
      </c>
    </row>
    <row r="41" spans="1:20" ht="18" customHeight="1" thickBot="1">
      <c r="A41" s="1" t="s">
        <v>405</v>
      </c>
      <c r="B41" s="2" t="s">
        <v>403</v>
      </c>
      <c r="C41" s="2" t="s">
        <v>404</v>
      </c>
      <c r="D41" s="1">
        <v>35060204</v>
      </c>
      <c r="E41" s="1">
        <v>80</v>
      </c>
      <c r="F41" s="1">
        <v>1</v>
      </c>
      <c r="G41" s="4">
        <f>F41/E41*100</f>
        <v>1.25</v>
      </c>
      <c r="H41" s="1" t="str">
        <f>MID(D41,5,2)</f>
        <v>02</v>
      </c>
      <c r="I41" s="1" t="str">
        <f>MID(D41,3,2)</f>
        <v>06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1</v>
      </c>
      <c r="Q41" s="1">
        <v>0</v>
      </c>
      <c r="R41" s="2"/>
      <c r="S41" s="2"/>
      <c r="T41" s="2" t="s">
        <v>40</v>
      </c>
    </row>
    <row r="42" spans="1:20" ht="18" customHeight="1" thickBot="1">
      <c r="A42" s="1" t="s">
        <v>407</v>
      </c>
      <c r="B42" s="2" t="s">
        <v>403</v>
      </c>
      <c r="C42" s="2" t="s">
        <v>404</v>
      </c>
      <c r="D42" s="1">
        <v>35060205</v>
      </c>
      <c r="E42" s="1">
        <v>90</v>
      </c>
      <c r="F42" s="1">
        <v>4</v>
      </c>
      <c r="G42" s="4">
        <f>F42/E42*100</f>
        <v>4.4444444444444446</v>
      </c>
      <c r="H42" s="1" t="str">
        <f>MID(D42,5,2)</f>
        <v>02</v>
      </c>
      <c r="I42" s="1" t="str">
        <f>MID(D42,3,2)</f>
        <v>06</v>
      </c>
      <c r="J42" s="1">
        <v>1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1</v>
      </c>
      <c r="Q42" s="1">
        <v>0</v>
      </c>
      <c r="R42" s="1">
        <v>0</v>
      </c>
      <c r="S42" s="1">
        <v>0</v>
      </c>
      <c r="T42" s="2" t="s">
        <v>20</v>
      </c>
    </row>
    <row r="43" spans="1:20" ht="18" customHeight="1" thickBot="1">
      <c r="A43" s="1" t="s">
        <v>406</v>
      </c>
      <c r="B43" s="2" t="s">
        <v>403</v>
      </c>
      <c r="C43" s="2" t="s">
        <v>404</v>
      </c>
      <c r="D43" s="1">
        <v>35060206</v>
      </c>
      <c r="E43" s="1">
        <v>85</v>
      </c>
      <c r="F43" s="1">
        <v>3</v>
      </c>
      <c r="G43" s="4">
        <f>F43/E43*100</f>
        <v>3.5294117647058822</v>
      </c>
      <c r="H43" s="1" t="str">
        <f>MID(D43,5,2)</f>
        <v>02</v>
      </c>
      <c r="I43" s="1" t="str">
        <f>MID(D43,3,2)</f>
        <v>06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1</v>
      </c>
      <c r="Q43" s="1">
        <v>0</v>
      </c>
      <c r="R43" s="1">
        <v>0</v>
      </c>
      <c r="S43" s="1">
        <v>0</v>
      </c>
      <c r="T43" s="2" t="s">
        <v>47</v>
      </c>
    </row>
    <row r="44" spans="1:20" ht="18" customHeight="1" thickBot="1">
      <c r="A44" s="1" t="s">
        <v>408</v>
      </c>
      <c r="B44" s="2" t="s">
        <v>403</v>
      </c>
      <c r="C44" s="2" t="s">
        <v>404</v>
      </c>
      <c r="D44" s="1">
        <v>35060211</v>
      </c>
      <c r="E44" s="1">
        <v>70</v>
      </c>
      <c r="F44" s="1">
        <v>2</v>
      </c>
      <c r="G44" s="4">
        <f>F44/E44*100</f>
        <v>2.8571428571428572</v>
      </c>
      <c r="H44" s="1" t="str">
        <f>MID(D44,5,2)</f>
        <v>02</v>
      </c>
      <c r="I44" s="1" t="str">
        <f>MID(D44,3,2)</f>
        <v>06</v>
      </c>
      <c r="J44" s="1">
        <v>0</v>
      </c>
      <c r="K44" s="1">
        <v>0</v>
      </c>
      <c r="L44" s="1">
        <v>1</v>
      </c>
      <c r="M44" s="1">
        <v>0</v>
      </c>
      <c r="N44" s="1">
        <v>0</v>
      </c>
      <c r="O44" s="1">
        <v>0</v>
      </c>
      <c r="P44" s="1">
        <v>1</v>
      </c>
      <c r="Q44" s="1">
        <v>0</v>
      </c>
      <c r="R44" s="1">
        <v>0</v>
      </c>
      <c r="S44" s="1">
        <v>0</v>
      </c>
      <c r="T44" s="2" t="s">
        <v>30</v>
      </c>
    </row>
    <row r="45" spans="1:20" ht="18" customHeight="1" thickBot="1">
      <c r="A45" s="1" t="s">
        <v>409</v>
      </c>
      <c r="B45" s="2" t="s">
        <v>403</v>
      </c>
      <c r="C45" s="2" t="s">
        <v>404</v>
      </c>
      <c r="D45" s="1">
        <v>35060212</v>
      </c>
      <c r="E45" s="1">
        <v>70</v>
      </c>
      <c r="F45" s="1">
        <v>3</v>
      </c>
      <c r="G45" s="4">
        <f>F45/E45*100</f>
        <v>4.2857142857142856</v>
      </c>
      <c r="H45" s="1" t="str">
        <f>MID(D45,5,2)</f>
        <v>02</v>
      </c>
      <c r="I45" s="1" t="str">
        <f>MID(D45,3,2)</f>
        <v>06</v>
      </c>
      <c r="J45" s="1">
        <v>1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2" t="s">
        <v>20</v>
      </c>
    </row>
    <row r="46" spans="1:20" ht="18" customHeight="1" thickBot="1">
      <c r="A46" s="1" t="s">
        <v>410</v>
      </c>
      <c r="B46" s="2" t="s">
        <v>403</v>
      </c>
      <c r="C46" s="2" t="s">
        <v>404</v>
      </c>
      <c r="D46" s="1">
        <v>35060213</v>
      </c>
      <c r="E46" s="1">
        <v>100</v>
      </c>
      <c r="F46" s="1">
        <v>5</v>
      </c>
      <c r="G46" s="4">
        <f>F46/E46*100</f>
        <v>5</v>
      </c>
      <c r="H46" s="1" t="str">
        <f>MID(D46,5,2)</f>
        <v>02</v>
      </c>
      <c r="I46" s="1" t="str">
        <f>MID(D46,3,2)</f>
        <v>06</v>
      </c>
      <c r="J46" s="1">
        <v>2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2" t="s">
        <v>30</v>
      </c>
    </row>
    <row r="47" spans="1:20" ht="18" customHeight="1" thickBot="1">
      <c r="A47" s="1" t="s">
        <v>73</v>
      </c>
      <c r="B47" s="2" t="s">
        <v>74</v>
      </c>
      <c r="C47" s="2" t="s">
        <v>75</v>
      </c>
      <c r="D47" s="1">
        <v>35040801</v>
      </c>
      <c r="E47" s="1">
        <v>122</v>
      </c>
      <c r="F47" s="1">
        <v>7</v>
      </c>
      <c r="G47" s="4">
        <f>F47/E47*100</f>
        <v>5.7377049180327866</v>
      </c>
      <c r="H47" s="1" t="str">
        <f>MID(D47,5,2)</f>
        <v>08</v>
      </c>
      <c r="I47" s="1" t="str">
        <f>MID(D47,3,2)</f>
        <v>04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1</v>
      </c>
      <c r="Q47" s="1">
        <v>0</v>
      </c>
      <c r="R47" s="1">
        <v>0</v>
      </c>
      <c r="S47" s="1">
        <v>0</v>
      </c>
      <c r="T47" s="2" t="s">
        <v>76</v>
      </c>
    </row>
    <row r="48" spans="1:20" ht="18" customHeight="1" thickBot="1">
      <c r="A48" s="1" t="s">
        <v>78</v>
      </c>
      <c r="B48" s="2" t="s">
        <v>74</v>
      </c>
      <c r="C48" s="2" t="s">
        <v>75</v>
      </c>
      <c r="D48" s="1">
        <v>35040802</v>
      </c>
      <c r="E48" s="1">
        <v>89</v>
      </c>
      <c r="F48" s="1">
        <v>5</v>
      </c>
      <c r="G48" s="4">
        <f>F48/E48*100</f>
        <v>5.6179775280898872</v>
      </c>
      <c r="H48" s="1" t="str">
        <f>MID(D48,5,2)</f>
        <v>08</v>
      </c>
      <c r="I48" s="1" t="str">
        <f>MID(D48,3,2)</f>
        <v>04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2" t="s">
        <v>76</v>
      </c>
    </row>
    <row r="49" spans="1:20" ht="18" customHeight="1" thickBot="1">
      <c r="A49" s="1" t="s">
        <v>81</v>
      </c>
      <c r="B49" s="2" t="s">
        <v>74</v>
      </c>
      <c r="C49" s="2" t="s">
        <v>75</v>
      </c>
      <c r="D49" s="1">
        <v>35040803</v>
      </c>
      <c r="E49" s="1">
        <v>120</v>
      </c>
      <c r="F49" s="1">
        <v>6</v>
      </c>
      <c r="G49" s="4">
        <f>F49/E49*100</f>
        <v>5</v>
      </c>
      <c r="H49" s="1" t="str">
        <f>MID(D49,5,2)</f>
        <v>08</v>
      </c>
      <c r="I49" s="1" t="str">
        <f>MID(D49,3,2)</f>
        <v>04</v>
      </c>
      <c r="J49" s="1">
        <v>2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1</v>
      </c>
      <c r="Q49" s="1">
        <v>0</v>
      </c>
      <c r="R49" s="1">
        <v>0</v>
      </c>
      <c r="S49" s="1">
        <v>0</v>
      </c>
      <c r="T49" s="2" t="s">
        <v>76</v>
      </c>
    </row>
    <row r="50" spans="1:20" ht="18" customHeight="1" thickBot="1">
      <c r="A50" s="1" t="s">
        <v>83</v>
      </c>
      <c r="B50" s="2" t="s">
        <v>74</v>
      </c>
      <c r="C50" s="2" t="s">
        <v>75</v>
      </c>
      <c r="D50" s="1">
        <v>35040804</v>
      </c>
      <c r="E50" s="1">
        <v>125</v>
      </c>
      <c r="F50" s="1">
        <v>6</v>
      </c>
      <c r="G50" s="4">
        <f>F50/E50*100</f>
        <v>4.8</v>
      </c>
      <c r="H50" s="1" t="str">
        <f>MID(D50,5,2)</f>
        <v>08</v>
      </c>
      <c r="I50" s="1" t="str">
        <f>MID(D50,3,2)</f>
        <v>04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1</v>
      </c>
      <c r="Q50" s="1">
        <v>0</v>
      </c>
      <c r="R50" s="1">
        <v>1</v>
      </c>
      <c r="S50" s="1">
        <v>0</v>
      </c>
      <c r="T50" s="2" t="s">
        <v>76</v>
      </c>
    </row>
    <row r="51" spans="1:20" ht="18" customHeight="1" thickBot="1">
      <c r="A51" s="1" t="s">
        <v>84</v>
      </c>
      <c r="B51" s="2" t="s">
        <v>74</v>
      </c>
      <c r="C51" s="2" t="s">
        <v>75</v>
      </c>
      <c r="D51" s="1">
        <v>35040805</v>
      </c>
      <c r="E51" s="1">
        <v>80</v>
      </c>
      <c r="F51" s="1">
        <v>5</v>
      </c>
      <c r="G51" s="4">
        <f>F51/E51*100</f>
        <v>6.25</v>
      </c>
      <c r="H51" s="1" t="str">
        <f>MID(D51,5,2)</f>
        <v>08</v>
      </c>
      <c r="I51" s="1" t="str">
        <f>MID(D51,3,2)</f>
        <v>04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1</v>
      </c>
      <c r="Q51" s="1">
        <v>0</v>
      </c>
      <c r="R51" s="1">
        <v>0</v>
      </c>
      <c r="S51" s="1">
        <v>0</v>
      </c>
      <c r="T51" s="2" t="s">
        <v>76</v>
      </c>
    </row>
    <row r="52" spans="1:20" ht="18" customHeight="1" thickBot="1">
      <c r="A52" s="1" t="s">
        <v>85</v>
      </c>
      <c r="B52" s="2" t="s">
        <v>74</v>
      </c>
      <c r="C52" s="2" t="s">
        <v>75</v>
      </c>
      <c r="D52" s="1">
        <v>35040808</v>
      </c>
      <c r="E52" s="1">
        <v>80</v>
      </c>
      <c r="F52" s="1">
        <v>5</v>
      </c>
      <c r="G52" s="4">
        <f>F52/E52*100</f>
        <v>6.25</v>
      </c>
      <c r="H52" s="1" t="str">
        <f>MID(D52,5,2)</f>
        <v>08</v>
      </c>
      <c r="I52" s="1" t="str">
        <f>MID(D52,3,2)</f>
        <v>04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2" t="s">
        <v>76</v>
      </c>
    </row>
    <row r="53" spans="1:20" ht="18" customHeight="1" thickBot="1">
      <c r="A53" s="1" t="s">
        <v>86</v>
      </c>
      <c r="B53" s="2" t="s">
        <v>74</v>
      </c>
      <c r="C53" s="2" t="s">
        <v>75</v>
      </c>
      <c r="D53" s="1">
        <v>35040809</v>
      </c>
      <c r="E53" s="1">
        <v>75</v>
      </c>
      <c r="F53" s="1">
        <v>6</v>
      </c>
      <c r="G53" s="4">
        <f>F53/E53*100</f>
        <v>8</v>
      </c>
      <c r="H53" s="1" t="str">
        <f>MID(D53,5,2)</f>
        <v>08</v>
      </c>
      <c r="I53" s="1" t="str">
        <f>MID(D53,3,2)</f>
        <v>04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1</v>
      </c>
      <c r="Q53" s="1">
        <v>0</v>
      </c>
      <c r="R53" s="1">
        <v>0</v>
      </c>
      <c r="S53" s="1">
        <v>0</v>
      </c>
      <c r="T53" s="2" t="s">
        <v>76</v>
      </c>
    </row>
    <row r="54" spans="1:20" ht="18" customHeight="1" thickBot="1">
      <c r="A54" s="1" t="s">
        <v>162</v>
      </c>
      <c r="B54" s="2" t="s">
        <v>163</v>
      </c>
      <c r="C54" s="2" t="s">
        <v>164</v>
      </c>
      <c r="D54" s="1">
        <v>35011501</v>
      </c>
      <c r="E54" s="1">
        <v>107</v>
      </c>
      <c r="F54" s="1">
        <v>15</v>
      </c>
      <c r="G54" s="4">
        <f>F54/E54*100</f>
        <v>14.018691588785046</v>
      </c>
      <c r="H54" s="1" t="str">
        <f>MID(D54,5,2)</f>
        <v>15</v>
      </c>
      <c r="I54" s="1" t="str">
        <f>MID(D54,3,2)</f>
        <v>01</v>
      </c>
      <c r="J54" s="2"/>
      <c r="K54" s="2"/>
      <c r="L54" s="2"/>
      <c r="M54" s="2"/>
      <c r="N54" s="2"/>
      <c r="O54" s="2"/>
      <c r="P54" s="1">
        <v>1</v>
      </c>
      <c r="Q54" s="1">
        <v>1</v>
      </c>
      <c r="R54" s="2"/>
      <c r="S54" s="2"/>
      <c r="T54" s="2" t="s">
        <v>20</v>
      </c>
    </row>
    <row r="55" spans="1:20" ht="18" customHeight="1" thickBot="1">
      <c r="A55" s="1" t="s">
        <v>166</v>
      </c>
      <c r="B55" s="2" t="s">
        <v>163</v>
      </c>
      <c r="C55" s="2" t="s">
        <v>164</v>
      </c>
      <c r="D55" s="1">
        <v>35011502</v>
      </c>
      <c r="E55" s="1">
        <v>131</v>
      </c>
      <c r="F55" s="1">
        <v>18</v>
      </c>
      <c r="G55" s="4">
        <f>F55/E55*100</f>
        <v>13.740458015267176</v>
      </c>
      <c r="H55" s="1" t="str">
        <f>MID(D55,5,2)</f>
        <v>15</v>
      </c>
      <c r="I55" s="1" t="str">
        <f>MID(D55,3,2)</f>
        <v>01</v>
      </c>
      <c r="J55" s="1">
        <v>1</v>
      </c>
      <c r="K55" s="1">
        <v>1</v>
      </c>
      <c r="L55" s="2"/>
      <c r="M55" s="2"/>
      <c r="N55" s="2"/>
      <c r="O55" s="2"/>
      <c r="P55" s="1">
        <v>1</v>
      </c>
      <c r="Q55" s="1">
        <v>1</v>
      </c>
      <c r="R55" s="2"/>
      <c r="S55" s="2"/>
      <c r="T55" s="2" t="s">
        <v>20</v>
      </c>
    </row>
    <row r="56" spans="1:20" ht="18" customHeight="1" thickBot="1">
      <c r="A56" s="1" t="s">
        <v>168</v>
      </c>
      <c r="B56" s="2" t="s">
        <v>163</v>
      </c>
      <c r="C56" s="2" t="s">
        <v>164</v>
      </c>
      <c r="D56" s="1">
        <v>35011503</v>
      </c>
      <c r="E56" s="1">
        <v>61</v>
      </c>
      <c r="F56" s="1">
        <v>7</v>
      </c>
      <c r="G56" s="4">
        <f>F56/E56*100</f>
        <v>11.475409836065573</v>
      </c>
      <c r="H56" s="1" t="str">
        <f>MID(D56,5,2)</f>
        <v>15</v>
      </c>
      <c r="I56" s="1" t="str">
        <f>MID(D56,3,2)</f>
        <v>01</v>
      </c>
      <c r="J56" s="2"/>
      <c r="K56" s="2"/>
      <c r="L56" s="2"/>
      <c r="M56" s="2"/>
      <c r="N56" s="2"/>
      <c r="O56" s="2"/>
      <c r="P56" s="1">
        <v>1</v>
      </c>
      <c r="Q56" s="1">
        <v>1</v>
      </c>
      <c r="R56" s="2"/>
      <c r="S56" s="2"/>
      <c r="T56" s="2" t="s">
        <v>20</v>
      </c>
    </row>
    <row r="57" spans="1:20" ht="18" customHeight="1" thickBot="1">
      <c r="A57" s="1" t="s">
        <v>170</v>
      </c>
      <c r="B57" s="2" t="s">
        <v>163</v>
      </c>
      <c r="C57" s="2" t="s">
        <v>164</v>
      </c>
      <c r="D57" s="1">
        <v>35011505</v>
      </c>
      <c r="E57" s="1">
        <v>112</v>
      </c>
      <c r="F57" s="1">
        <v>5</v>
      </c>
      <c r="G57" s="4">
        <f>F57/E57*100</f>
        <v>4.4642857142857144</v>
      </c>
      <c r="H57" s="1" t="str">
        <f>MID(D57,5,2)</f>
        <v>15</v>
      </c>
      <c r="I57" s="1" t="str">
        <f>MID(D57,3,2)</f>
        <v>01</v>
      </c>
      <c r="J57" s="1">
        <v>1</v>
      </c>
      <c r="K57" s="1">
        <v>0</v>
      </c>
      <c r="L57" s="2"/>
      <c r="M57" s="2"/>
      <c r="N57" s="2"/>
      <c r="O57" s="2"/>
      <c r="P57" s="1">
        <v>1</v>
      </c>
      <c r="Q57" s="1">
        <v>0</v>
      </c>
      <c r="R57" s="2"/>
      <c r="S57" s="2"/>
      <c r="T57" s="2" t="s">
        <v>20</v>
      </c>
    </row>
    <row r="58" spans="1:20" ht="18" customHeight="1" thickBot="1">
      <c r="A58" s="1" t="s">
        <v>179</v>
      </c>
      <c r="B58" s="2" t="s">
        <v>163</v>
      </c>
      <c r="C58" s="2" t="s">
        <v>164</v>
      </c>
      <c r="D58" s="1">
        <v>35011507</v>
      </c>
      <c r="E58" s="1">
        <v>78</v>
      </c>
      <c r="F58" s="1">
        <v>19</v>
      </c>
      <c r="G58" s="4">
        <f>F58/E58*100</f>
        <v>24.358974358974358</v>
      </c>
      <c r="H58" s="1" t="str">
        <f>MID(D58,5,2)</f>
        <v>15</v>
      </c>
      <c r="I58" s="1" t="str">
        <f>MID(D58,3,2)</f>
        <v>01</v>
      </c>
      <c r="J58" s="1">
        <v>1</v>
      </c>
      <c r="K58" s="1">
        <v>0</v>
      </c>
      <c r="L58" s="1">
        <v>1</v>
      </c>
      <c r="M58" s="1">
        <v>0</v>
      </c>
      <c r="N58" s="2"/>
      <c r="O58" s="2"/>
      <c r="P58" s="1">
        <v>1</v>
      </c>
      <c r="Q58" s="1">
        <v>0</v>
      </c>
      <c r="R58" s="2"/>
      <c r="S58" s="2"/>
      <c r="T58" s="2" t="s">
        <v>20</v>
      </c>
    </row>
    <row r="59" spans="1:20" ht="18" customHeight="1" thickBot="1">
      <c r="A59" s="1" t="s">
        <v>175</v>
      </c>
      <c r="B59" s="2" t="s">
        <v>163</v>
      </c>
      <c r="C59" s="2" t="s">
        <v>164</v>
      </c>
      <c r="D59" s="1">
        <v>35011508</v>
      </c>
      <c r="E59" s="1">
        <v>88</v>
      </c>
      <c r="F59" s="1">
        <v>16</v>
      </c>
      <c r="G59" s="4">
        <f>F59/E59*100</f>
        <v>18.181818181818183</v>
      </c>
      <c r="H59" s="1" t="str">
        <f>MID(D59,5,2)</f>
        <v>15</v>
      </c>
      <c r="I59" s="1" t="str">
        <f>MID(D59,3,2)</f>
        <v>01</v>
      </c>
      <c r="J59" s="2"/>
      <c r="K59" s="2"/>
      <c r="L59" s="1">
        <v>1</v>
      </c>
      <c r="M59" s="1">
        <v>0</v>
      </c>
      <c r="N59" s="2"/>
      <c r="O59" s="2"/>
      <c r="P59" s="1">
        <v>1</v>
      </c>
      <c r="Q59" s="1">
        <v>0</v>
      </c>
      <c r="R59" s="2"/>
      <c r="S59" s="2"/>
      <c r="T59" s="2" t="s">
        <v>20</v>
      </c>
    </row>
    <row r="60" spans="1:20" ht="18" customHeight="1" thickBot="1">
      <c r="A60" s="1" t="s">
        <v>378</v>
      </c>
      <c r="B60" s="2" t="s">
        <v>379</v>
      </c>
      <c r="C60" s="2" t="s">
        <v>380</v>
      </c>
      <c r="D60" s="1">
        <v>35020003</v>
      </c>
      <c r="E60" s="1">
        <v>132</v>
      </c>
      <c r="F60" s="1">
        <v>7</v>
      </c>
      <c r="G60" s="4">
        <f>F60/E60*100</f>
        <v>5.3030303030303028</v>
      </c>
      <c r="H60" s="1" t="str">
        <f>MID(D60,5,2)</f>
        <v>00</v>
      </c>
      <c r="I60" s="1" t="str">
        <f>MID(D60,3,2)</f>
        <v>02</v>
      </c>
      <c r="J60" s="1">
        <v>1</v>
      </c>
      <c r="K60" s="1">
        <v>0</v>
      </c>
      <c r="L60" s="1">
        <v>1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2" t="s">
        <v>104</v>
      </c>
    </row>
    <row r="61" spans="1:20" ht="18" customHeight="1" thickBot="1">
      <c r="A61" s="1" t="s">
        <v>381</v>
      </c>
      <c r="B61" s="2" t="s">
        <v>382</v>
      </c>
      <c r="C61" s="2" t="s">
        <v>380</v>
      </c>
      <c r="D61" s="1">
        <v>35020006</v>
      </c>
      <c r="E61" s="1">
        <v>75</v>
      </c>
      <c r="F61" s="1">
        <v>10</v>
      </c>
      <c r="G61" s="4">
        <f>F61/E61*100</f>
        <v>13.333333333333334</v>
      </c>
      <c r="H61" s="1" t="str">
        <f>MID(D61,5,2)</f>
        <v>00</v>
      </c>
      <c r="I61" s="1" t="str">
        <f>MID(D61,3,2)</f>
        <v>02</v>
      </c>
      <c r="J61" s="1">
        <v>1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1</v>
      </c>
      <c r="Q61" s="1">
        <v>0</v>
      </c>
      <c r="R61" s="1">
        <v>0</v>
      </c>
      <c r="S61" s="1">
        <v>0</v>
      </c>
      <c r="T61" s="2" t="s">
        <v>30</v>
      </c>
    </row>
    <row r="62" spans="1:20" ht="18" customHeight="1" thickBot="1">
      <c r="A62" s="1" t="s">
        <v>383</v>
      </c>
      <c r="B62" s="2" t="s">
        <v>382</v>
      </c>
      <c r="C62" s="2" t="s">
        <v>380</v>
      </c>
      <c r="D62" s="1">
        <v>35020009</v>
      </c>
      <c r="E62" s="1">
        <v>126</v>
      </c>
      <c r="F62" s="1">
        <v>8</v>
      </c>
      <c r="G62" s="4">
        <f>F62/E62*100</f>
        <v>6.3492063492063489</v>
      </c>
      <c r="H62" s="1" t="str">
        <f>MID(D62,5,2)</f>
        <v>00</v>
      </c>
      <c r="I62" s="1" t="str">
        <f>MID(D62,3,2)</f>
        <v>02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2</v>
      </c>
      <c r="Q62" s="1">
        <v>1</v>
      </c>
      <c r="R62" s="1">
        <v>0</v>
      </c>
      <c r="S62" s="1">
        <v>0</v>
      </c>
      <c r="T62" s="2" t="s">
        <v>30</v>
      </c>
    </row>
    <row r="63" spans="1:20" ht="18" customHeight="1" thickBot="1">
      <c r="A63" s="1" t="s">
        <v>384</v>
      </c>
      <c r="B63" s="2" t="s">
        <v>382</v>
      </c>
      <c r="C63" s="2" t="s">
        <v>380</v>
      </c>
      <c r="D63" s="1">
        <v>35020009</v>
      </c>
      <c r="E63" s="1">
        <v>126</v>
      </c>
      <c r="F63" s="1">
        <v>8</v>
      </c>
      <c r="G63" s="4">
        <f>F63/E63*100</f>
        <v>6.3492063492063489</v>
      </c>
      <c r="H63" s="1" t="str">
        <f>MID(D63,5,2)</f>
        <v>00</v>
      </c>
      <c r="I63" s="1" t="str">
        <f>MID(D63,3,2)</f>
        <v>02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2</v>
      </c>
      <c r="Q63" s="1">
        <v>1</v>
      </c>
      <c r="R63" s="1">
        <v>0</v>
      </c>
      <c r="S63" s="1">
        <v>0</v>
      </c>
      <c r="T63" s="2" t="s">
        <v>30</v>
      </c>
    </row>
    <row r="64" spans="1:20" ht="18" customHeight="1" thickBot="1">
      <c r="A64" s="1" t="s">
        <v>277</v>
      </c>
      <c r="B64" s="2" t="s">
        <v>278</v>
      </c>
      <c r="C64" s="2" t="s">
        <v>279</v>
      </c>
      <c r="D64" s="1">
        <v>35090501</v>
      </c>
      <c r="E64" s="1">
        <v>50</v>
      </c>
      <c r="F64" s="1">
        <v>6</v>
      </c>
      <c r="G64" s="4">
        <f>F64/E64*100</f>
        <v>12</v>
      </c>
      <c r="H64" s="1" t="str">
        <f>MID(D64,5,2)</f>
        <v>05</v>
      </c>
      <c r="I64" s="1" t="str">
        <f>MID(D64,3,2)</f>
        <v>09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1</v>
      </c>
      <c r="Q64" s="1">
        <v>0</v>
      </c>
      <c r="R64" s="1">
        <v>0</v>
      </c>
      <c r="S64" s="1">
        <v>0</v>
      </c>
      <c r="T64" s="2" t="s">
        <v>76</v>
      </c>
    </row>
    <row r="65" spans="1:20" ht="18" customHeight="1" thickBot="1">
      <c r="A65" s="1" t="s">
        <v>280</v>
      </c>
      <c r="B65" s="2" t="s">
        <v>278</v>
      </c>
      <c r="C65" s="2" t="s">
        <v>279</v>
      </c>
      <c r="D65" s="1">
        <v>35090502</v>
      </c>
      <c r="E65" s="1">
        <v>170</v>
      </c>
      <c r="F65" s="1">
        <v>15</v>
      </c>
      <c r="G65" s="4">
        <f>F65/E65*100</f>
        <v>8.8235294117647065</v>
      </c>
      <c r="H65" s="1" t="str">
        <f>MID(D65,5,2)</f>
        <v>05</v>
      </c>
      <c r="I65" s="1" t="str">
        <f>MID(D65,3,2)</f>
        <v>09</v>
      </c>
      <c r="J65" s="1">
        <v>1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2" t="s">
        <v>76</v>
      </c>
    </row>
    <row r="66" spans="1:20" ht="18" customHeight="1" thickBot="1">
      <c r="A66" s="1" t="s">
        <v>281</v>
      </c>
      <c r="B66" s="2" t="s">
        <v>278</v>
      </c>
      <c r="C66" s="2" t="s">
        <v>279</v>
      </c>
      <c r="D66" s="1">
        <v>35090503</v>
      </c>
      <c r="E66" s="1">
        <v>65</v>
      </c>
      <c r="F66" s="1">
        <v>7</v>
      </c>
      <c r="G66" s="4">
        <f>F66/E66*100</f>
        <v>10.76923076923077</v>
      </c>
      <c r="H66" s="1" t="str">
        <f>MID(D66,5,2)</f>
        <v>05</v>
      </c>
      <c r="I66" s="1" t="str">
        <f>MID(D66,3,2)</f>
        <v>09</v>
      </c>
      <c r="J66" s="1">
        <v>1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1</v>
      </c>
      <c r="Q66" s="1">
        <v>0</v>
      </c>
      <c r="R66" s="1">
        <v>0</v>
      </c>
      <c r="S66" s="1">
        <v>0</v>
      </c>
      <c r="T66" s="2" t="s">
        <v>76</v>
      </c>
    </row>
    <row r="67" spans="1:20" ht="18" customHeight="1" thickBot="1">
      <c r="A67" s="1" t="s">
        <v>282</v>
      </c>
      <c r="B67" s="2" t="s">
        <v>278</v>
      </c>
      <c r="C67" s="2" t="s">
        <v>279</v>
      </c>
      <c r="D67" s="1">
        <v>35090504</v>
      </c>
      <c r="E67" s="1">
        <v>115</v>
      </c>
      <c r="F67" s="1">
        <v>12</v>
      </c>
      <c r="G67" s="4">
        <f>F67/E67*100</f>
        <v>10.434782608695652</v>
      </c>
      <c r="H67" s="1" t="str">
        <f>MID(D67,5,2)</f>
        <v>05</v>
      </c>
      <c r="I67" s="1" t="str">
        <f>MID(D67,3,2)</f>
        <v>09</v>
      </c>
      <c r="J67" s="1">
        <v>1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1</v>
      </c>
      <c r="Q67" s="1">
        <v>0</v>
      </c>
      <c r="R67" s="1">
        <v>0</v>
      </c>
      <c r="S67" s="1">
        <v>0</v>
      </c>
      <c r="T67" s="2" t="s">
        <v>76</v>
      </c>
    </row>
    <row r="68" spans="1:20" ht="18" customHeight="1" thickBot="1">
      <c r="A68" s="1" t="s">
        <v>283</v>
      </c>
      <c r="B68" s="2" t="s">
        <v>278</v>
      </c>
      <c r="C68" s="2" t="s">
        <v>279</v>
      </c>
      <c r="D68" s="1">
        <v>35090505</v>
      </c>
      <c r="E68" s="1">
        <v>90</v>
      </c>
      <c r="F68" s="1">
        <v>8</v>
      </c>
      <c r="G68" s="4">
        <f>F68/E68*100</f>
        <v>8.8888888888888893</v>
      </c>
      <c r="H68" s="1" t="str">
        <f>MID(D68,5,2)</f>
        <v>05</v>
      </c>
      <c r="I68" s="1" t="str">
        <f>MID(D68,3,2)</f>
        <v>09</v>
      </c>
      <c r="J68" s="1">
        <v>1</v>
      </c>
      <c r="K68" s="1">
        <v>1</v>
      </c>
      <c r="L68" s="1">
        <v>0</v>
      </c>
      <c r="M68" s="1">
        <v>0</v>
      </c>
      <c r="N68" s="1">
        <v>0</v>
      </c>
      <c r="O68" s="1">
        <v>0</v>
      </c>
      <c r="P68" s="1">
        <v>1</v>
      </c>
      <c r="Q68" s="1">
        <v>0</v>
      </c>
      <c r="R68" s="1">
        <v>0</v>
      </c>
      <c r="S68" s="1">
        <v>0</v>
      </c>
      <c r="T68" s="2" t="s">
        <v>76</v>
      </c>
    </row>
    <row r="69" spans="1:20" ht="18" customHeight="1" thickBot="1">
      <c r="A69" s="1" t="s">
        <v>284</v>
      </c>
      <c r="B69" s="2" t="s">
        <v>278</v>
      </c>
      <c r="C69" s="2" t="s">
        <v>279</v>
      </c>
      <c r="D69" s="1">
        <v>35090506</v>
      </c>
      <c r="E69" s="1">
        <v>140</v>
      </c>
      <c r="F69" s="1">
        <v>10</v>
      </c>
      <c r="G69" s="4">
        <f>F69/E69*100</f>
        <v>7.1428571428571423</v>
      </c>
      <c r="H69" s="1" t="str">
        <f>MID(D69,5,2)</f>
        <v>05</v>
      </c>
      <c r="I69" s="1" t="str">
        <f>MID(D69,3,2)</f>
        <v>09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1</v>
      </c>
      <c r="Q69" s="1">
        <v>0</v>
      </c>
      <c r="R69" s="1">
        <v>0</v>
      </c>
      <c r="S69" s="1">
        <v>0</v>
      </c>
      <c r="T69" s="2" t="s">
        <v>76</v>
      </c>
    </row>
    <row r="70" spans="1:20" ht="18" customHeight="1" thickBot="1">
      <c r="A70" s="1" t="s">
        <v>285</v>
      </c>
      <c r="B70" s="2" t="s">
        <v>278</v>
      </c>
      <c r="C70" s="2" t="s">
        <v>279</v>
      </c>
      <c r="D70" s="1">
        <v>35090507</v>
      </c>
      <c r="E70" s="1">
        <v>95</v>
      </c>
      <c r="F70" s="1">
        <v>10</v>
      </c>
      <c r="G70" s="4">
        <f>F70/E70*100</f>
        <v>10.526315789473683</v>
      </c>
      <c r="H70" s="1" t="str">
        <f>MID(D70,5,2)</f>
        <v>05</v>
      </c>
      <c r="I70" s="1" t="str">
        <f>MID(D70,3,2)</f>
        <v>09</v>
      </c>
      <c r="J70" s="1">
        <v>1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1</v>
      </c>
      <c r="Q70" s="1">
        <v>0</v>
      </c>
      <c r="R70" s="1">
        <v>0</v>
      </c>
      <c r="S70" s="1">
        <v>0</v>
      </c>
      <c r="T70" s="2" t="s">
        <v>76</v>
      </c>
    </row>
    <row r="71" spans="1:20" ht="18" customHeight="1" thickBot="1">
      <c r="A71" s="1" t="s">
        <v>286</v>
      </c>
      <c r="B71" s="2" t="s">
        <v>278</v>
      </c>
      <c r="C71" s="2" t="s">
        <v>279</v>
      </c>
      <c r="D71" s="1">
        <v>35090508</v>
      </c>
      <c r="E71" s="1">
        <v>70</v>
      </c>
      <c r="F71" s="1">
        <v>5</v>
      </c>
      <c r="G71" s="4">
        <f>F71/E71*100</f>
        <v>7.1428571428571423</v>
      </c>
      <c r="H71" s="1" t="str">
        <f>MID(D71,5,2)</f>
        <v>05</v>
      </c>
      <c r="I71" s="1" t="str">
        <f>MID(D71,3,2)</f>
        <v>09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1</v>
      </c>
      <c r="Q71" s="1">
        <v>0</v>
      </c>
      <c r="R71" s="1">
        <v>0</v>
      </c>
      <c r="S71" s="1">
        <v>0</v>
      </c>
      <c r="T71" s="2" t="s">
        <v>76</v>
      </c>
    </row>
    <row r="72" spans="1:20" ht="18" customHeight="1" thickBot="1">
      <c r="A72" s="1" t="s">
        <v>287</v>
      </c>
      <c r="B72" s="2" t="s">
        <v>278</v>
      </c>
      <c r="C72" s="2" t="s">
        <v>279</v>
      </c>
      <c r="D72" s="1">
        <v>35090509</v>
      </c>
      <c r="E72" s="1">
        <v>65</v>
      </c>
      <c r="F72" s="1">
        <v>7</v>
      </c>
      <c r="G72" s="4">
        <f>F72/E72*100</f>
        <v>10.76923076923077</v>
      </c>
      <c r="H72" s="1" t="str">
        <f>MID(D72,5,2)</f>
        <v>05</v>
      </c>
      <c r="I72" s="1" t="str">
        <f>MID(D72,3,2)</f>
        <v>09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2" t="s">
        <v>76</v>
      </c>
    </row>
    <row r="73" spans="1:20" ht="18" customHeight="1" thickBot="1">
      <c r="A73" s="1" t="s">
        <v>540</v>
      </c>
      <c r="B73" s="2" t="s">
        <v>541</v>
      </c>
      <c r="C73" s="2" t="s">
        <v>542</v>
      </c>
      <c r="D73" s="1">
        <v>35010801</v>
      </c>
      <c r="E73" s="1">
        <v>135</v>
      </c>
      <c r="F73" s="1">
        <v>2</v>
      </c>
      <c r="G73" s="4">
        <f>F73/E73*100</f>
        <v>1.4814814814814816</v>
      </c>
      <c r="H73" s="1" t="str">
        <f>MID(D73,5,2)</f>
        <v>08</v>
      </c>
      <c r="I73" s="1" t="str">
        <f>MID(D73,3,2)</f>
        <v>01</v>
      </c>
      <c r="J73" s="1">
        <v>1</v>
      </c>
      <c r="K73" s="1">
        <v>0</v>
      </c>
      <c r="L73" s="2"/>
      <c r="M73" s="2"/>
      <c r="N73" s="2"/>
      <c r="O73" s="2"/>
      <c r="P73" s="1">
        <v>1</v>
      </c>
      <c r="Q73" s="1">
        <v>0</v>
      </c>
      <c r="R73" s="2"/>
      <c r="S73" s="2"/>
      <c r="T73" s="2" t="s">
        <v>40</v>
      </c>
    </row>
    <row r="74" spans="1:20" ht="18" customHeight="1" thickBot="1">
      <c r="A74" s="1" t="s">
        <v>543</v>
      </c>
      <c r="B74" s="2" t="s">
        <v>541</v>
      </c>
      <c r="C74" s="2" t="s">
        <v>542</v>
      </c>
      <c r="D74" s="1">
        <v>35010802</v>
      </c>
      <c r="E74" s="1">
        <v>80</v>
      </c>
      <c r="F74" s="1">
        <v>2</v>
      </c>
      <c r="G74" s="4">
        <f>F74/E74*100</f>
        <v>2.5</v>
      </c>
      <c r="H74" s="1" t="str">
        <f>MID(D74,5,2)</f>
        <v>08</v>
      </c>
      <c r="I74" s="1" t="str">
        <f>MID(D74,3,2)</f>
        <v>01</v>
      </c>
      <c r="J74" s="2"/>
      <c r="K74" s="2"/>
      <c r="L74" s="2"/>
      <c r="M74" s="2"/>
      <c r="N74" s="2"/>
      <c r="O74" s="2"/>
      <c r="P74" s="1">
        <v>1</v>
      </c>
      <c r="Q74" s="1">
        <v>0</v>
      </c>
      <c r="R74" s="2"/>
      <c r="S74" s="2"/>
      <c r="T74" s="2" t="s">
        <v>36</v>
      </c>
    </row>
    <row r="75" spans="1:20" ht="18" customHeight="1" thickBot="1">
      <c r="A75" s="1" t="s">
        <v>544</v>
      </c>
      <c r="B75" s="2" t="s">
        <v>541</v>
      </c>
      <c r="C75" s="2" t="s">
        <v>542</v>
      </c>
      <c r="D75" s="1">
        <v>35010803</v>
      </c>
      <c r="E75" s="1">
        <v>155</v>
      </c>
      <c r="F75" s="1">
        <v>2</v>
      </c>
      <c r="G75" s="4">
        <f>F75/E75*100</f>
        <v>1.2903225806451613</v>
      </c>
      <c r="H75" s="1" t="str">
        <f>MID(D75,5,2)</f>
        <v>08</v>
      </c>
      <c r="I75" s="1" t="str">
        <f>MID(D75,3,2)</f>
        <v>01</v>
      </c>
      <c r="J75" s="1">
        <v>1</v>
      </c>
      <c r="K75" s="1">
        <v>0</v>
      </c>
      <c r="L75" s="2"/>
      <c r="M75" s="2"/>
      <c r="N75" s="2"/>
      <c r="O75" s="2"/>
      <c r="P75" s="1">
        <v>1</v>
      </c>
      <c r="Q75" s="1">
        <v>0</v>
      </c>
      <c r="R75" s="2"/>
      <c r="S75" s="2"/>
      <c r="T75" s="2" t="s">
        <v>104</v>
      </c>
    </row>
    <row r="76" spans="1:20" ht="18" customHeight="1" thickBot="1">
      <c r="A76" s="1" t="s">
        <v>545</v>
      </c>
      <c r="B76" s="2" t="s">
        <v>541</v>
      </c>
      <c r="C76" s="2" t="s">
        <v>542</v>
      </c>
      <c r="D76" s="1">
        <v>35010804</v>
      </c>
      <c r="E76" s="1">
        <v>70</v>
      </c>
      <c r="F76" s="1">
        <v>1</v>
      </c>
      <c r="G76" s="4">
        <f>F76/E76*100</f>
        <v>1.4285714285714286</v>
      </c>
      <c r="H76" s="1" t="str">
        <f>MID(D76,5,2)</f>
        <v>08</v>
      </c>
      <c r="I76" s="1" t="str">
        <f>MID(D76,3,2)</f>
        <v>01</v>
      </c>
      <c r="J76" s="2"/>
      <c r="K76" s="2"/>
      <c r="L76" s="2"/>
      <c r="M76" s="2"/>
      <c r="N76" s="2"/>
      <c r="O76" s="2"/>
      <c r="P76" s="1">
        <v>1</v>
      </c>
      <c r="Q76" s="1">
        <v>0</v>
      </c>
      <c r="R76" s="2"/>
      <c r="S76" s="2"/>
      <c r="T76" s="2" t="s">
        <v>36</v>
      </c>
    </row>
    <row r="77" spans="1:20" ht="18" customHeight="1" thickBot="1">
      <c r="A77" s="1" t="s">
        <v>546</v>
      </c>
      <c r="B77" s="2" t="s">
        <v>541</v>
      </c>
      <c r="C77" s="2" t="s">
        <v>542</v>
      </c>
      <c r="D77" s="1">
        <v>35010805</v>
      </c>
      <c r="E77" s="1">
        <v>102</v>
      </c>
      <c r="F77" s="1">
        <v>2</v>
      </c>
      <c r="G77" s="4">
        <f>F77/E77*100</f>
        <v>1.9607843137254901</v>
      </c>
      <c r="H77" s="1" t="str">
        <f>MID(D77,5,2)</f>
        <v>08</v>
      </c>
      <c r="I77" s="1" t="str">
        <f>MID(D77,3,2)</f>
        <v>01</v>
      </c>
      <c r="J77" s="1">
        <v>1</v>
      </c>
      <c r="K77" s="1">
        <v>0</v>
      </c>
      <c r="L77" s="2"/>
      <c r="M77" s="2"/>
      <c r="N77" s="2"/>
      <c r="O77" s="2"/>
      <c r="P77" s="1">
        <v>1</v>
      </c>
      <c r="Q77" s="1">
        <v>0</v>
      </c>
      <c r="R77" s="2"/>
      <c r="S77" s="2"/>
      <c r="T77" s="2" t="s">
        <v>40</v>
      </c>
    </row>
    <row r="78" spans="1:20" ht="18" customHeight="1" thickBot="1">
      <c r="A78" s="1" t="s">
        <v>547</v>
      </c>
      <c r="B78" s="2" t="s">
        <v>541</v>
      </c>
      <c r="C78" s="2" t="s">
        <v>542</v>
      </c>
      <c r="D78" s="1">
        <v>35010806</v>
      </c>
      <c r="E78" s="1">
        <v>100</v>
      </c>
      <c r="F78" s="1">
        <v>1</v>
      </c>
      <c r="G78" s="4">
        <f>F78/E78*100</f>
        <v>1</v>
      </c>
      <c r="H78" s="1" t="str">
        <f>MID(D78,5,2)</f>
        <v>08</v>
      </c>
      <c r="I78" s="1" t="str">
        <f>MID(D78,3,2)</f>
        <v>01</v>
      </c>
      <c r="J78" s="1">
        <v>1</v>
      </c>
      <c r="K78" s="1">
        <v>0</v>
      </c>
      <c r="L78" s="2"/>
      <c r="M78" s="2"/>
      <c r="N78" s="2"/>
      <c r="O78" s="2"/>
      <c r="P78" s="1">
        <v>1</v>
      </c>
      <c r="Q78" s="1">
        <v>0</v>
      </c>
      <c r="R78" s="2"/>
      <c r="S78" s="2"/>
      <c r="T78" s="2" t="s">
        <v>36</v>
      </c>
    </row>
    <row r="79" spans="1:20" ht="18" customHeight="1" thickBot="1">
      <c r="A79" s="1" t="s">
        <v>548</v>
      </c>
      <c r="B79" s="2" t="s">
        <v>541</v>
      </c>
      <c r="C79" s="2" t="s">
        <v>542</v>
      </c>
      <c r="D79" s="1">
        <v>35010807</v>
      </c>
      <c r="E79" s="1">
        <v>80</v>
      </c>
      <c r="F79" s="1">
        <v>3</v>
      </c>
      <c r="G79" s="4">
        <f>F79/E79*100</f>
        <v>3.75</v>
      </c>
      <c r="H79" s="1" t="str">
        <f>MID(D79,5,2)</f>
        <v>08</v>
      </c>
      <c r="I79" s="1" t="str">
        <f>MID(D79,3,2)</f>
        <v>01</v>
      </c>
      <c r="J79" s="1">
        <v>1</v>
      </c>
      <c r="K79" s="1">
        <v>0</v>
      </c>
      <c r="L79" s="2"/>
      <c r="M79" s="2"/>
      <c r="N79" s="2"/>
      <c r="O79" s="2"/>
      <c r="P79" s="1">
        <v>1</v>
      </c>
      <c r="Q79" s="1">
        <v>0</v>
      </c>
      <c r="R79" s="2"/>
      <c r="S79" s="2"/>
      <c r="T79" s="2" t="s">
        <v>76</v>
      </c>
    </row>
    <row r="80" spans="1:20" ht="18" customHeight="1" thickBot="1">
      <c r="A80" s="1" t="s">
        <v>549</v>
      </c>
      <c r="B80" s="2" t="s">
        <v>541</v>
      </c>
      <c r="C80" s="2" t="s">
        <v>542</v>
      </c>
      <c r="D80" s="1">
        <v>35010808</v>
      </c>
      <c r="E80" s="1">
        <v>102</v>
      </c>
      <c r="F80" s="1">
        <v>2</v>
      </c>
      <c r="G80" s="4">
        <f>F80/E80*100</f>
        <v>1.9607843137254901</v>
      </c>
      <c r="H80" s="1" t="str">
        <f>MID(D80,5,2)</f>
        <v>08</v>
      </c>
      <c r="I80" s="1" t="str">
        <f>MID(D80,3,2)</f>
        <v>01</v>
      </c>
      <c r="J80" s="1">
        <v>1</v>
      </c>
      <c r="K80" s="1">
        <v>0</v>
      </c>
      <c r="L80" s="2"/>
      <c r="M80" s="2"/>
      <c r="N80" s="2"/>
      <c r="O80" s="2"/>
      <c r="P80" s="1">
        <v>1</v>
      </c>
      <c r="Q80" s="1">
        <v>0</v>
      </c>
      <c r="R80" s="2"/>
      <c r="S80" s="2"/>
      <c r="T80" s="2" t="s">
        <v>36</v>
      </c>
    </row>
    <row r="81" spans="1:20" ht="18" customHeight="1" thickBot="1">
      <c r="A81" s="1" t="s">
        <v>550</v>
      </c>
      <c r="B81" s="2" t="s">
        <v>541</v>
      </c>
      <c r="C81" s="2" t="s">
        <v>542</v>
      </c>
      <c r="D81" s="1">
        <v>35010809</v>
      </c>
      <c r="E81" s="1">
        <v>80</v>
      </c>
      <c r="F81" s="1">
        <v>2</v>
      </c>
      <c r="G81" s="4">
        <f>F81/E81*100</f>
        <v>2.5</v>
      </c>
      <c r="H81" s="1" t="str">
        <f>MID(D81,5,2)</f>
        <v>08</v>
      </c>
      <c r="I81" s="1" t="str">
        <f>MID(D81,3,2)</f>
        <v>01</v>
      </c>
      <c r="J81" s="2"/>
      <c r="K81" s="2"/>
      <c r="L81" s="2"/>
      <c r="M81" s="2"/>
      <c r="N81" s="2"/>
      <c r="O81" s="2"/>
      <c r="P81" s="1">
        <v>1</v>
      </c>
      <c r="Q81" s="1">
        <v>0</v>
      </c>
      <c r="R81" s="2"/>
      <c r="S81" s="2"/>
      <c r="T81" s="2" t="s">
        <v>36</v>
      </c>
    </row>
    <row r="82" spans="1:20" ht="18" customHeight="1" thickBot="1">
      <c r="A82" s="1" t="s">
        <v>61</v>
      </c>
      <c r="B82" s="2" t="s">
        <v>57</v>
      </c>
      <c r="C82" s="2" t="s">
        <v>58</v>
      </c>
      <c r="D82" s="1">
        <v>35020107</v>
      </c>
      <c r="E82" s="1">
        <v>191</v>
      </c>
      <c r="F82" s="1">
        <v>115</v>
      </c>
      <c r="G82" s="4">
        <f>F82/E82*100</f>
        <v>60.209424083769633</v>
      </c>
      <c r="H82" s="1" t="str">
        <f>MID(D82,5,2)</f>
        <v>01</v>
      </c>
      <c r="I82" s="1" t="str">
        <f>MID(D82,3,2)</f>
        <v>02</v>
      </c>
      <c r="J82" s="1">
        <v>1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1</v>
      </c>
      <c r="Q82" s="1">
        <v>0</v>
      </c>
      <c r="R82" s="1">
        <v>0</v>
      </c>
      <c r="S82" s="1">
        <v>0</v>
      </c>
      <c r="T82" s="2" t="s">
        <v>59</v>
      </c>
    </row>
    <row r="83" spans="1:20" ht="18" customHeight="1" thickBot="1">
      <c r="A83" s="1" t="s">
        <v>63</v>
      </c>
      <c r="B83" s="2" t="s">
        <v>57</v>
      </c>
      <c r="C83" s="2" t="s">
        <v>58</v>
      </c>
      <c r="D83" s="1">
        <v>35020108</v>
      </c>
      <c r="E83" s="1">
        <v>104</v>
      </c>
      <c r="F83" s="1">
        <v>23</v>
      </c>
      <c r="G83" s="4">
        <f>F83/E83*100</f>
        <v>22.115384615384613</v>
      </c>
      <c r="H83" s="1" t="str">
        <f>MID(D83,5,2)</f>
        <v>01</v>
      </c>
      <c r="I83" s="1" t="str">
        <f>MID(D83,3,2)</f>
        <v>02</v>
      </c>
      <c r="J83" s="1">
        <v>2</v>
      </c>
      <c r="K83" s="1">
        <v>0</v>
      </c>
      <c r="L83" s="1">
        <v>1</v>
      </c>
      <c r="M83" s="1">
        <v>0</v>
      </c>
      <c r="N83" s="1">
        <v>0</v>
      </c>
      <c r="O83" s="1">
        <v>0</v>
      </c>
      <c r="P83" s="1">
        <v>1</v>
      </c>
      <c r="Q83" s="1">
        <v>0</v>
      </c>
      <c r="R83" s="1">
        <v>0</v>
      </c>
      <c r="S83" s="1">
        <v>0</v>
      </c>
      <c r="T83" s="2" t="s">
        <v>64</v>
      </c>
    </row>
    <row r="84" spans="1:20" ht="18" customHeight="1" thickBot="1">
      <c r="A84" s="1" t="s">
        <v>65</v>
      </c>
      <c r="B84" s="2" t="s">
        <v>57</v>
      </c>
      <c r="C84" s="2" t="s">
        <v>58</v>
      </c>
      <c r="D84" s="1">
        <v>35020109</v>
      </c>
      <c r="E84" s="1">
        <v>103</v>
      </c>
      <c r="F84" s="1">
        <v>28</v>
      </c>
      <c r="G84" s="4">
        <f>F84/E84*100</f>
        <v>27.184466019417474</v>
      </c>
      <c r="H84" s="1" t="str">
        <f>MID(D84,5,2)</f>
        <v>01</v>
      </c>
      <c r="I84" s="1" t="str">
        <f>MID(D84,3,2)</f>
        <v>02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2" t="s">
        <v>64</v>
      </c>
    </row>
    <row r="85" spans="1:20" ht="18" customHeight="1" thickBot="1">
      <c r="A85" s="1" t="s">
        <v>62</v>
      </c>
      <c r="B85" s="2" t="s">
        <v>57</v>
      </c>
      <c r="C85" s="2" t="s">
        <v>58</v>
      </c>
      <c r="D85" s="1">
        <v>35020110</v>
      </c>
      <c r="E85" s="1">
        <v>40</v>
      </c>
      <c r="F85" s="1">
        <v>3</v>
      </c>
      <c r="G85" s="4">
        <f>F85/E85*100</f>
        <v>7.5</v>
      </c>
      <c r="H85" s="1" t="str">
        <f>MID(D85,5,2)</f>
        <v>01</v>
      </c>
      <c r="I85" s="1" t="str">
        <f>MID(D85,3,2)</f>
        <v>02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1</v>
      </c>
      <c r="Q85" s="1">
        <v>0</v>
      </c>
      <c r="R85" s="1">
        <v>0</v>
      </c>
      <c r="S85" s="1">
        <v>0</v>
      </c>
      <c r="T85" s="2" t="s">
        <v>20</v>
      </c>
    </row>
    <row r="86" spans="1:20" ht="18" customHeight="1" thickBot="1">
      <c r="A86" s="1" t="s">
        <v>66</v>
      </c>
      <c r="B86" s="2" t="s">
        <v>57</v>
      </c>
      <c r="C86" s="2" t="s">
        <v>58</v>
      </c>
      <c r="D86" s="1">
        <v>35020112</v>
      </c>
      <c r="E86" s="1">
        <v>87</v>
      </c>
      <c r="F86" s="1">
        <v>12</v>
      </c>
      <c r="G86" s="4">
        <f>F86/E86*100</f>
        <v>13.793103448275861</v>
      </c>
      <c r="H86" s="1" t="str">
        <f>MID(D86,5,2)</f>
        <v>01</v>
      </c>
      <c r="I86" s="1" t="str">
        <f>MID(D86,3,2)</f>
        <v>02</v>
      </c>
      <c r="J86" s="1">
        <v>1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2</v>
      </c>
      <c r="Q86" s="1">
        <v>0</v>
      </c>
      <c r="R86" s="1">
        <v>0</v>
      </c>
      <c r="S86" s="1">
        <v>0</v>
      </c>
      <c r="T86" s="2" t="s">
        <v>64</v>
      </c>
    </row>
    <row r="87" spans="1:20" ht="18" customHeight="1" thickBot="1">
      <c r="A87" s="1" t="s">
        <v>56</v>
      </c>
      <c r="B87" s="2" t="s">
        <v>57</v>
      </c>
      <c r="C87" s="2" t="s">
        <v>58</v>
      </c>
      <c r="D87" s="1">
        <v>35020113</v>
      </c>
      <c r="E87" s="1">
        <v>108</v>
      </c>
      <c r="F87" s="1">
        <v>22</v>
      </c>
      <c r="G87" s="4">
        <f>F87/E87*100</f>
        <v>20.37037037037037</v>
      </c>
      <c r="H87" s="1" t="str">
        <f>MID(D87,5,2)</f>
        <v>01</v>
      </c>
      <c r="I87" s="1" t="str">
        <f>MID(D87,3,2)</f>
        <v>02</v>
      </c>
      <c r="J87" s="1">
        <v>1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1</v>
      </c>
      <c r="Q87" s="1">
        <v>0</v>
      </c>
      <c r="R87" s="1">
        <v>0</v>
      </c>
      <c r="S87" s="1">
        <v>0</v>
      </c>
      <c r="T87" s="2" t="s">
        <v>59</v>
      </c>
    </row>
    <row r="88" spans="1:20" ht="18" customHeight="1" thickBot="1">
      <c r="A88" s="1" t="s">
        <v>486</v>
      </c>
      <c r="B88" s="2" t="s">
        <v>487</v>
      </c>
      <c r="C88" s="2" t="s">
        <v>488</v>
      </c>
      <c r="D88" s="1">
        <v>35020301</v>
      </c>
      <c r="E88" s="1">
        <v>150</v>
      </c>
      <c r="F88" s="1">
        <v>10</v>
      </c>
      <c r="G88" s="4">
        <f>F88/E88*100</f>
        <v>6.666666666666667</v>
      </c>
      <c r="H88" s="1" t="str">
        <f>MID(D88,5,2)</f>
        <v>03</v>
      </c>
      <c r="I88" s="1" t="str">
        <f>MID(D88,3,2)</f>
        <v>02</v>
      </c>
      <c r="J88" s="1">
        <v>0</v>
      </c>
      <c r="K88" s="1">
        <v>0</v>
      </c>
      <c r="L88" s="1">
        <v>1</v>
      </c>
      <c r="M88" s="1">
        <v>0</v>
      </c>
      <c r="N88" s="1">
        <v>0</v>
      </c>
      <c r="O88" s="1">
        <v>0</v>
      </c>
      <c r="P88" s="1">
        <v>1</v>
      </c>
      <c r="Q88" s="1">
        <v>0</v>
      </c>
      <c r="R88" s="1">
        <v>0</v>
      </c>
      <c r="S88" s="1">
        <v>0</v>
      </c>
      <c r="T88" s="2" t="s">
        <v>20</v>
      </c>
    </row>
    <row r="89" spans="1:20" ht="18" customHeight="1" thickBot="1">
      <c r="A89" s="1" t="s">
        <v>490</v>
      </c>
      <c r="B89" s="2" t="s">
        <v>487</v>
      </c>
      <c r="C89" s="2" t="s">
        <v>488</v>
      </c>
      <c r="D89" s="1">
        <v>35020302</v>
      </c>
      <c r="E89" s="1">
        <v>100</v>
      </c>
      <c r="F89" s="1">
        <v>8</v>
      </c>
      <c r="G89" s="4">
        <f>F89/E89*100</f>
        <v>8</v>
      </c>
      <c r="H89" s="1" t="str">
        <f>MID(D89,5,2)</f>
        <v>03</v>
      </c>
      <c r="I89" s="1" t="str">
        <f>MID(D89,3,2)</f>
        <v>02</v>
      </c>
      <c r="J89" s="1">
        <v>1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1</v>
      </c>
      <c r="Q89" s="1">
        <v>0</v>
      </c>
      <c r="R89" s="1">
        <v>0</v>
      </c>
      <c r="S89" s="1">
        <v>0</v>
      </c>
      <c r="T89" s="2" t="s">
        <v>20</v>
      </c>
    </row>
    <row r="90" spans="1:20" ht="18" customHeight="1" thickBot="1">
      <c r="A90" s="1" t="s">
        <v>492</v>
      </c>
      <c r="B90" s="2" t="s">
        <v>487</v>
      </c>
      <c r="C90" s="2" t="s">
        <v>488</v>
      </c>
      <c r="D90" s="1">
        <v>35020304</v>
      </c>
      <c r="E90" s="1">
        <v>60</v>
      </c>
      <c r="F90" s="1">
        <v>5</v>
      </c>
      <c r="G90" s="4">
        <f>F90/E90*100</f>
        <v>8.3333333333333321</v>
      </c>
      <c r="H90" s="1" t="str">
        <f>MID(D90,5,2)</f>
        <v>03</v>
      </c>
      <c r="I90" s="1" t="str">
        <f>MID(D90,3,2)</f>
        <v>02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1</v>
      </c>
      <c r="Q90" s="1">
        <v>0</v>
      </c>
      <c r="R90" s="1">
        <v>0</v>
      </c>
      <c r="S90" s="1">
        <v>0</v>
      </c>
      <c r="T90" s="2" t="s">
        <v>20</v>
      </c>
    </row>
    <row r="91" spans="1:20" ht="18" customHeight="1" thickBot="1">
      <c r="A91" s="1" t="s">
        <v>494</v>
      </c>
      <c r="B91" s="2" t="s">
        <v>487</v>
      </c>
      <c r="C91" s="2" t="s">
        <v>488</v>
      </c>
      <c r="D91" s="1">
        <v>35020305</v>
      </c>
      <c r="E91" s="1">
        <v>100</v>
      </c>
      <c r="F91" s="1">
        <v>7</v>
      </c>
      <c r="G91" s="4">
        <f>F91/E91*100</f>
        <v>7.0000000000000009</v>
      </c>
      <c r="H91" s="1" t="str">
        <f>MID(D91,5,2)</f>
        <v>03</v>
      </c>
      <c r="I91" s="1" t="str">
        <f>MID(D91,3,2)</f>
        <v>02</v>
      </c>
      <c r="J91" s="1">
        <v>1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1</v>
      </c>
      <c r="Q91" s="1">
        <v>0</v>
      </c>
      <c r="R91" s="1">
        <v>0</v>
      </c>
      <c r="S91" s="1">
        <v>0</v>
      </c>
      <c r="T91" s="2" t="s">
        <v>20</v>
      </c>
    </row>
    <row r="92" spans="1:20" ht="18" customHeight="1" thickBot="1">
      <c r="A92" s="1" t="s">
        <v>495</v>
      </c>
      <c r="B92" s="2" t="s">
        <v>487</v>
      </c>
      <c r="C92" s="2" t="s">
        <v>488</v>
      </c>
      <c r="D92" s="1">
        <v>35020307</v>
      </c>
      <c r="E92" s="1">
        <v>75</v>
      </c>
      <c r="F92" s="1">
        <v>5</v>
      </c>
      <c r="G92" s="4">
        <f>F92/E92*100</f>
        <v>6.666666666666667</v>
      </c>
      <c r="H92" s="1" t="str">
        <f>MID(D92,5,2)</f>
        <v>03</v>
      </c>
      <c r="I92" s="1" t="str">
        <f>MID(D92,3,2)</f>
        <v>02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1</v>
      </c>
      <c r="Q92" s="1">
        <v>0</v>
      </c>
      <c r="R92" s="1">
        <v>0</v>
      </c>
      <c r="S92" s="1">
        <v>0</v>
      </c>
      <c r="T92" s="2" t="s">
        <v>20</v>
      </c>
    </row>
    <row r="93" spans="1:20" ht="18" customHeight="1" thickBot="1">
      <c r="A93" s="1" t="s">
        <v>496</v>
      </c>
      <c r="B93" s="2" t="s">
        <v>487</v>
      </c>
      <c r="C93" s="2" t="s">
        <v>488</v>
      </c>
      <c r="D93" s="1">
        <v>35020308</v>
      </c>
      <c r="E93" s="1">
        <v>140</v>
      </c>
      <c r="F93" s="1">
        <v>8</v>
      </c>
      <c r="G93" s="4">
        <f>F93/E93*100</f>
        <v>5.7142857142857144</v>
      </c>
      <c r="H93" s="1" t="str">
        <f>MID(D93,5,2)</f>
        <v>03</v>
      </c>
      <c r="I93" s="1" t="str">
        <f>MID(D93,3,2)</f>
        <v>02</v>
      </c>
      <c r="J93" s="1">
        <v>1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2" t="s">
        <v>20</v>
      </c>
    </row>
    <row r="94" spans="1:20" ht="18" customHeight="1" thickBot="1">
      <c r="A94" s="1" t="s">
        <v>498</v>
      </c>
      <c r="B94" s="2" t="s">
        <v>487</v>
      </c>
      <c r="C94" s="2" t="s">
        <v>488</v>
      </c>
      <c r="D94" s="1">
        <v>35020310</v>
      </c>
      <c r="E94" s="1">
        <v>140</v>
      </c>
      <c r="F94" s="1">
        <v>10</v>
      </c>
      <c r="G94" s="4">
        <f>F94/E94*100</f>
        <v>7.1428571428571423</v>
      </c>
      <c r="H94" s="1" t="str">
        <f>MID(D94,5,2)</f>
        <v>03</v>
      </c>
      <c r="I94" s="1" t="str">
        <f>MID(D94,3,2)</f>
        <v>02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2" t="s">
        <v>20</v>
      </c>
    </row>
    <row r="95" spans="1:20" ht="18" customHeight="1" thickBot="1">
      <c r="A95" s="1" t="s">
        <v>525</v>
      </c>
      <c r="B95" s="2" t="s">
        <v>520</v>
      </c>
      <c r="C95" s="2" t="s">
        <v>521</v>
      </c>
      <c r="D95" s="1">
        <v>350104</v>
      </c>
      <c r="E95" s="1">
        <v>121</v>
      </c>
      <c r="F95" s="1">
        <v>31</v>
      </c>
      <c r="G95" s="4">
        <f>F95/E95*100</f>
        <v>25.619834710743799</v>
      </c>
      <c r="H95" s="1" t="str">
        <f>MID(D95,5,2)</f>
        <v>04</v>
      </c>
      <c r="I95" s="1" t="str">
        <f>MID(D95,3,2)</f>
        <v>01</v>
      </c>
      <c r="J95" s="2"/>
      <c r="K95" s="2"/>
      <c r="L95" s="2"/>
      <c r="M95" s="2"/>
      <c r="N95" s="2"/>
      <c r="O95" s="2"/>
      <c r="P95" s="1">
        <v>3</v>
      </c>
      <c r="Q95" s="1">
        <v>0</v>
      </c>
      <c r="R95" s="2"/>
      <c r="S95" s="2"/>
      <c r="T95" s="2" t="s">
        <v>30</v>
      </c>
    </row>
    <row r="96" spans="1:20" ht="18" customHeight="1" thickBot="1">
      <c r="A96" s="1" t="s">
        <v>519</v>
      </c>
      <c r="B96" s="2" t="s">
        <v>520</v>
      </c>
      <c r="C96" s="2" t="s">
        <v>521</v>
      </c>
      <c r="D96" s="1">
        <v>35010501</v>
      </c>
      <c r="E96" s="1">
        <v>87</v>
      </c>
      <c r="F96" s="1">
        <v>25</v>
      </c>
      <c r="G96" s="4">
        <f>F96/E96*100</f>
        <v>28.735632183908045</v>
      </c>
      <c r="H96" s="1" t="str">
        <f>MID(D96,5,2)</f>
        <v>05</v>
      </c>
      <c r="I96" s="1" t="str">
        <f>MID(D96,3,2)</f>
        <v>01</v>
      </c>
      <c r="J96" s="2"/>
      <c r="K96" s="2"/>
      <c r="L96" s="2"/>
      <c r="M96" s="2"/>
      <c r="N96" s="2"/>
      <c r="O96" s="2"/>
      <c r="P96" s="1">
        <v>1</v>
      </c>
      <c r="Q96" s="1">
        <v>0</v>
      </c>
      <c r="R96" s="2"/>
      <c r="S96" s="2"/>
      <c r="T96" s="2" t="s">
        <v>20</v>
      </c>
    </row>
    <row r="97" spans="1:20" ht="18" customHeight="1" thickBot="1">
      <c r="A97" s="1" t="s">
        <v>522</v>
      </c>
      <c r="B97" s="2" t="s">
        <v>520</v>
      </c>
      <c r="C97" s="2" t="s">
        <v>521</v>
      </c>
      <c r="D97" s="1">
        <v>35010502</v>
      </c>
      <c r="E97" s="1">
        <v>110</v>
      </c>
      <c r="F97" s="1">
        <v>32</v>
      </c>
      <c r="G97" s="4">
        <f>F97/E97*100</f>
        <v>29.09090909090909</v>
      </c>
      <c r="H97" s="1" t="str">
        <f>MID(D97,5,2)</f>
        <v>05</v>
      </c>
      <c r="I97" s="1" t="str">
        <f>MID(D97,3,2)</f>
        <v>01</v>
      </c>
      <c r="J97" s="1">
        <v>1</v>
      </c>
      <c r="K97" s="1">
        <v>0</v>
      </c>
      <c r="L97" s="2"/>
      <c r="M97" s="2"/>
      <c r="N97" s="2"/>
      <c r="O97" s="2"/>
      <c r="P97" s="1">
        <v>2</v>
      </c>
      <c r="Q97" s="1">
        <v>0</v>
      </c>
      <c r="R97" s="2"/>
      <c r="S97" s="2"/>
      <c r="T97" s="2" t="s">
        <v>20</v>
      </c>
    </row>
    <row r="98" spans="1:20" ht="18" customHeight="1" thickBot="1">
      <c r="A98" s="1" t="s">
        <v>523</v>
      </c>
      <c r="B98" s="2" t="s">
        <v>524</v>
      </c>
      <c r="C98" s="2" t="s">
        <v>521</v>
      </c>
      <c r="D98" s="1">
        <v>35010503</v>
      </c>
      <c r="E98" s="1">
        <v>32</v>
      </c>
      <c r="F98" s="1">
        <v>8</v>
      </c>
      <c r="G98" s="4">
        <f>F98/E98*100</f>
        <v>25</v>
      </c>
      <c r="H98" s="1" t="str">
        <f>MID(D98,5,2)</f>
        <v>05</v>
      </c>
      <c r="I98" s="1" t="str">
        <f>MID(D98,3,2)</f>
        <v>01</v>
      </c>
      <c r="J98" s="1">
        <v>1</v>
      </c>
      <c r="K98" s="1">
        <v>0</v>
      </c>
      <c r="L98" s="2"/>
      <c r="M98" s="2"/>
      <c r="N98" s="2"/>
      <c r="O98" s="2"/>
      <c r="P98" s="2"/>
      <c r="Q98" s="2"/>
      <c r="R98" s="2"/>
      <c r="S98" s="2"/>
      <c r="T98" s="2" t="s">
        <v>20</v>
      </c>
    </row>
    <row r="99" spans="1:20" ht="18" customHeight="1" thickBot="1">
      <c r="A99" s="1" t="s">
        <v>526</v>
      </c>
      <c r="B99" s="2" t="s">
        <v>520</v>
      </c>
      <c r="C99" s="2" t="s">
        <v>521</v>
      </c>
      <c r="D99" s="1">
        <v>35010505</v>
      </c>
      <c r="E99" s="1">
        <v>98</v>
      </c>
      <c r="F99" s="1">
        <v>27</v>
      </c>
      <c r="G99" s="4">
        <f>F99/E99*100</f>
        <v>27.551020408163261</v>
      </c>
      <c r="H99" s="1" t="str">
        <f>MID(D99,5,2)</f>
        <v>05</v>
      </c>
      <c r="I99" s="1" t="str">
        <f>MID(D99,3,2)</f>
        <v>01</v>
      </c>
      <c r="J99" s="2"/>
      <c r="K99" s="2"/>
      <c r="L99" s="2"/>
      <c r="M99" s="2"/>
      <c r="N99" s="2"/>
      <c r="O99" s="2"/>
      <c r="P99" s="1">
        <v>1</v>
      </c>
      <c r="Q99" s="1">
        <v>0</v>
      </c>
      <c r="R99" s="2"/>
      <c r="S99" s="2"/>
      <c r="T99" s="2" t="s">
        <v>20</v>
      </c>
    </row>
    <row r="100" spans="1:20" ht="18" customHeight="1" thickBot="1">
      <c r="A100" s="1" t="s">
        <v>530</v>
      </c>
      <c r="B100" s="2" t="s">
        <v>520</v>
      </c>
      <c r="C100" s="2" t="s">
        <v>521</v>
      </c>
      <c r="D100" s="1">
        <v>35010506</v>
      </c>
      <c r="E100" s="1">
        <v>90</v>
      </c>
      <c r="F100" s="1">
        <v>24</v>
      </c>
      <c r="G100" s="4">
        <f>F100/E100*100</f>
        <v>26.666666666666668</v>
      </c>
      <c r="H100" s="1" t="str">
        <f>MID(D100,5,2)</f>
        <v>05</v>
      </c>
      <c r="I100" s="1" t="str">
        <f>MID(D100,3,2)</f>
        <v>01</v>
      </c>
      <c r="J100" s="1">
        <v>1</v>
      </c>
      <c r="K100" s="1">
        <v>0</v>
      </c>
      <c r="L100" s="2"/>
      <c r="M100" s="2"/>
      <c r="N100" s="2"/>
      <c r="O100" s="2"/>
      <c r="P100" s="1">
        <v>1</v>
      </c>
      <c r="Q100" s="1">
        <v>0</v>
      </c>
      <c r="R100" s="2"/>
      <c r="S100" s="2"/>
      <c r="T100" s="2" t="s">
        <v>20</v>
      </c>
    </row>
    <row r="101" spans="1:20" ht="18" customHeight="1" thickBot="1">
      <c r="A101" s="1" t="s">
        <v>532</v>
      </c>
      <c r="B101" s="2" t="s">
        <v>520</v>
      </c>
      <c r="C101" s="2" t="s">
        <v>521</v>
      </c>
      <c r="D101" s="1">
        <v>35010507</v>
      </c>
      <c r="E101" s="1">
        <v>67</v>
      </c>
      <c r="F101" s="1">
        <v>12</v>
      </c>
      <c r="G101" s="4">
        <f>F101/E101*100</f>
        <v>17.910447761194028</v>
      </c>
      <c r="H101" s="1" t="str">
        <f>MID(D101,5,2)</f>
        <v>05</v>
      </c>
      <c r="I101" s="1" t="str">
        <f>MID(D101,3,2)</f>
        <v>01</v>
      </c>
      <c r="J101" s="2"/>
      <c r="K101" s="2"/>
      <c r="L101" s="2"/>
      <c r="M101" s="2"/>
      <c r="N101" s="2"/>
      <c r="O101" s="2"/>
      <c r="P101" s="1">
        <v>1</v>
      </c>
      <c r="Q101" s="1">
        <v>0</v>
      </c>
      <c r="R101" s="2"/>
      <c r="S101" s="2"/>
      <c r="T101" s="2" t="s">
        <v>30</v>
      </c>
    </row>
    <row r="102" spans="1:20" ht="18" customHeight="1" thickBot="1">
      <c r="A102" s="1" t="s">
        <v>535</v>
      </c>
      <c r="B102" s="2" t="s">
        <v>520</v>
      </c>
      <c r="C102" s="2" t="s">
        <v>521</v>
      </c>
      <c r="D102" s="1">
        <v>35010508</v>
      </c>
      <c r="E102" s="1">
        <v>118</v>
      </c>
      <c r="F102" s="1">
        <v>38</v>
      </c>
      <c r="G102" s="4">
        <f>F102/E102*100</f>
        <v>32.20338983050847</v>
      </c>
      <c r="H102" s="1" t="str">
        <f>MID(D102,5,2)</f>
        <v>05</v>
      </c>
      <c r="I102" s="1" t="str">
        <f>MID(D102,3,2)</f>
        <v>01</v>
      </c>
      <c r="J102" s="1">
        <v>1</v>
      </c>
      <c r="K102" s="1">
        <v>0</v>
      </c>
      <c r="L102" s="2"/>
      <c r="M102" s="2"/>
      <c r="N102" s="2"/>
      <c r="O102" s="2"/>
      <c r="P102" s="2"/>
      <c r="Q102" s="2"/>
      <c r="R102" s="2"/>
      <c r="S102" s="2"/>
      <c r="T102" s="2" t="s">
        <v>20</v>
      </c>
    </row>
    <row r="103" spans="1:20" ht="18" customHeight="1" thickBot="1">
      <c r="A103" s="1" t="s">
        <v>537</v>
      </c>
      <c r="B103" s="2" t="s">
        <v>520</v>
      </c>
      <c r="C103" s="2" t="s">
        <v>521</v>
      </c>
      <c r="D103" s="1">
        <v>35010509</v>
      </c>
      <c r="E103" s="1">
        <v>122</v>
      </c>
      <c r="F103" s="1">
        <v>29</v>
      </c>
      <c r="G103" s="4">
        <f>F103/E103*100</f>
        <v>23.770491803278688</v>
      </c>
      <c r="H103" s="1" t="str">
        <f>MID(D103,5,2)</f>
        <v>05</v>
      </c>
      <c r="I103" s="1" t="str">
        <f>MID(D103,3,2)</f>
        <v>01</v>
      </c>
      <c r="J103" s="2"/>
      <c r="K103" s="2"/>
      <c r="L103" s="2"/>
      <c r="M103" s="2"/>
      <c r="N103" s="2"/>
      <c r="O103" s="2"/>
      <c r="P103" s="1">
        <v>1</v>
      </c>
      <c r="Q103" s="1">
        <v>0</v>
      </c>
      <c r="R103" s="2"/>
      <c r="S103" s="2"/>
      <c r="T103" s="2" t="s">
        <v>20</v>
      </c>
    </row>
    <row r="104" spans="1:20" ht="18" customHeight="1" thickBot="1">
      <c r="A104" s="1" t="s">
        <v>538</v>
      </c>
      <c r="B104" s="2" t="s">
        <v>520</v>
      </c>
      <c r="C104" s="2" t="s">
        <v>521</v>
      </c>
      <c r="D104" s="1">
        <v>35010513</v>
      </c>
      <c r="E104" s="1">
        <v>68</v>
      </c>
      <c r="F104" s="1">
        <v>13</v>
      </c>
      <c r="G104" s="4">
        <f>F104/E104*100</f>
        <v>19.117647058823529</v>
      </c>
      <c r="H104" s="1" t="str">
        <f>MID(D104,5,2)</f>
        <v>05</v>
      </c>
      <c r="I104" s="1" t="str">
        <f>MID(D104,3,2)</f>
        <v>01</v>
      </c>
      <c r="J104" s="2"/>
      <c r="K104" s="2"/>
      <c r="L104" s="1">
        <v>1</v>
      </c>
      <c r="M104" s="1">
        <v>0</v>
      </c>
      <c r="N104" s="2"/>
      <c r="O104" s="2"/>
      <c r="P104" s="2"/>
      <c r="Q104" s="2"/>
      <c r="R104" s="2"/>
      <c r="S104" s="2"/>
      <c r="T104" s="2" t="s">
        <v>20</v>
      </c>
    </row>
    <row r="105" spans="1:20" ht="18" customHeight="1" thickBot="1">
      <c r="A105" s="1" t="s">
        <v>539</v>
      </c>
      <c r="B105" s="2" t="s">
        <v>520</v>
      </c>
      <c r="C105" s="2" t="s">
        <v>521</v>
      </c>
      <c r="D105" s="1">
        <v>35010514</v>
      </c>
      <c r="E105" s="1">
        <v>101</v>
      </c>
      <c r="F105" s="1">
        <v>30</v>
      </c>
      <c r="G105" s="4">
        <f>F105/E105*100</f>
        <v>29.702970297029701</v>
      </c>
      <c r="H105" s="1" t="str">
        <f>MID(D105,5,2)</f>
        <v>05</v>
      </c>
      <c r="I105" s="1" t="str">
        <f>MID(D105,3,2)</f>
        <v>01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 t="s">
        <v>154</v>
      </c>
    </row>
    <row r="106" spans="1:20" ht="18" customHeight="1" thickBot="1">
      <c r="A106" s="1" t="s">
        <v>421</v>
      </c>
      <c r="B106" s="2" t="s">
        <v>422</v>
      </c>
      <c r="C106" s="2" t="s">
        <v>423</v>
      </c>
      <c r="D106" s="1">
        <v>35010602</v>
      </c>
      <c r="E106" s="1">
        <v>105</v>
      </c>
      <c r="F106" s="1">
        <v>11</v>
      </c>
      <c r="G106" s="4">
        <f>F106/E106*100</f>
        <v>10.476190476190476</v>
      </c>
      <c r="H106" s="1" t="str">
        <f>MID(D106,5,2)</f>
        <v>06</v>
      </c>
      <c r="I106" s="1" t="str">
        <f>MID(D106,3,2)</f>
        <v>01</v>
      </c>
      <c r="J106" s="1">
        <v>1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1</v>
      </c>
      <c r="Q106" s="1">
        <v>0</v>
      </c>
      <c r="R106" s="1">
        <v>0</v>
      </c>
      <c r="S106" s="1">
        <v>0</v>
      </c>
      <c r="T106" s="2" t="s">
        <v>20</v>
      </c>
    </row>
    <row r="107" spans="1:20" ht="18" customHeight="1" thickBot="1">
      <c r="A107" s="1" t="s">
        <v>424</v>
      </c>
      <c r="B107" s="2" t="s">
        <v>422</v>
      </c>
      <c r="C107" s="2" t="s">
        <v>423</v>
      </c>
      <c r="D107" s="1">
        <v>35010603</v>
      </c>
      <c r="E107" s="1">
        <v>47</v>
      </c>
      <c r="F107" s="1">
        <v>2</v>
      </c>
      <c r="G107" s="4">
        <f>F107/E107*100</f>
        <v>4.2553191489361701</v>
      </c>
      <c r="H107" s="1" t="str">
        <f>MID(D107,5,2)</f>
        <v>06</v>
      </c>
      <c r="I107" s="1" t="str">
        <f>MID(D107,3,2)</f>
        <v>01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1</v>
      </c>
      <c r="Q107" s="1">
        <v>0</v>
      </c>
      <c r="R107" s="1">
        <v>0</v>
      </c>
      <c r="S107" s="1">
        <v>0</v>
      </c>
      <c r="T107" s="2" t="s">
        <v>20</v>
      </c>
    </row>
    <row r="108" spans="1:20" ht="18" customHeight="1" thickBot="1">
      <c r="A108" s="1" t="s">
        <v>429</v>
      </c>
      <c r="B108" s="2" t="s">
        <v>422</v>
      </c>
      <c r="C108" s="2" t="s">
        <v>423</v>
      </c>
      <c r="D108" s="1">
        <v>35010604</v>
      </c>
      <c r="E108" s="1">
        <v>86</v>
      </c>
      <c r="F108" s="1">
        <v>11</v>
      </c>
      <c r="G108" s="4">
        <f>F108/E108*100</f>
        <v>12.790697674418606</v>
      </c>
      <c r="H108" s="1" t="str">
        <f>MID(D108,5,2)</f>
        <v>06</v>
      </c>
      <c r="I108" s="1" t="str">
        <f>MID(D108,3,2)</f>
        <v>01</v>
      </c>
      <c r="J108" s="1">
        <v>1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1</v>
      </c>
      <c r="Q108" s="1">
        <v>0</v>
      </c>
      <c r="R108" s="1">
        <v>0</v>
      </c>
      <c r="S108" s="1">
        <v>0</v>
      </c>
      <c r="T108" s="2" t="s">
        <v>20</v>
      </c>
    </row>
    <row r="109" spans="1:20" ht="18" customHeight="1" thickBot="1">
      <c r="A109" s="1" t="s">
        <v>430</v>
      </c>
      <c r="B109" s="2" t="s">
        <v>422</v>
      </c>
      <c r="C109" s="2" t="s">
        <v>423</v>
      </c>
      <c r="D109" s="1">
        <v>35010606</v>
      </c>
      <c r="E109" s="1">
        <v>91</v>
      </c>
      <c r="F109" s="1">
        <v>7</v>
      </c>
      <c r="G109" s="4">
        <f>F109/E109*100</f>
        <v>7.6923076923076925</v>
      </c>
      <c r="H109" s="1" t="str">
        <f>MID(D109,5,2)</f>
        <v>06</v>
      </c>
      <c r="I109" s="1" t="str">
        <f>MID(D109,3,2)</f>
        <v>01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2" t="s">
        <v>20</v>
      </c>
    </row>
    <row r="110" spans="1:20" ht="18" customHeight="1" thickBot="1">
      <c r="A110" s="1" t="s">
        <v>432</v>
      </c>
      <c r="B110" s="2" t="s">
        <v>422</v>
      </c>
      <c r="C110" s="2" t="s">
        <v>423</v>
      </c>
      <c r="D110" s="1">
        <v>35010610</v>
      </c>
      <c r="E110" s="1">
        <v>145</v>
      </c>
      <c r="F110" s="1">
        <v>9</v>
      </c>
      <c r="G110" s="4">
        <f>F110/E110*100</f>
        <v>6.2068965517241379</v>
      </c>
      <c r="H110" s="1" t="str">
        <f>MID(D110,5,2)</f>
        <v>06</v>
      </c>
      <c r="I110" s="1" t="str">
        <f>MID(D110,3,2)</f>
        <v>01</v>
      </c>
      <c r="J110" s="1">
        <v>0</v>
      </c>
      <c r="K110" s="1">
        <v>0</v>
      </c>
      <c r="L110" s="1">
        <v>1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1</v>
      </c>
      <c r="S110" s="1">
        <v>0</v>
      </c>
      <c r="T110" s="2" t="s">
        <v>20</v>
      </c>
    </row>
    <row r="111" spans="1:20" ht="18" customHeight="1" thickBot="1">
      <c r="A111" s="1" t="s">
        <v>214</v>
      </c>
      <c r="B111" s="2" t="s">
        <v>215</v>
      </c>
      <c r="C111" s="2" t="s">
        <v>216</v>
      </c>
      <c r="D111" s="1">
        <v>35010301</v>
      </c>
      <c r="E111" s="1">
        <v>145</v>
      </c>
      <c r="F111" s="1">
        <v>8</v>
      </c>
      <c r="G111" s="4">
        <f>F111/E111*100</f>
        <v>5.5172413793103452</v>
      </c>
      <c r="H111" s="1" t="str">
        <f>MID(D111,5,2)</f>
        <v>03</v>
      </c>
      <c r="I111" s="1" t="str">
        <f>MID(D111,3,2)</f>
        <v>01</v>
      </c>
      <c r="J111" s="1">
        <v>0</v>
      </c>
      <c r="K111" s="1">
        <v>0</v>
      </c>
      <c r="L111" s="1">
        <v>0</v>
      </c>
      <c r="M111" s="1">
        <v>0</v>
      </c>
      <c r="N111" s="1">
        <v>2</v>
      </c>
      <c r="O111" s="1">
        <v>6</v>
      </c>
      <c r="P111" s="1">
        <v>1</v>
      </c>
      <c r="Q111" s="1">
        <v>0</v>
      </c>
      <c r="R111" s="1">
        <v>0</v>
      </c>
      <c r="S111" s="1">
        <v>0</v>
      </c>
      <c r="T111" s="2" t="s">
        <v>20</v>
      </c>
    </row>
    <row r="112" spans="1:20" ht="18" customHeight="1" thickBot="1">
      <c r="A112" s="1" t="s">
        <v>217</v>
      </c>
      <c r="B112" s="2" t="s">
        <v>215</v>
      </c>
      <c r="C112" s="2" t="s">
        <v>216</v>
      </c>
      <c r="D112" s="1">
        <v>35010302</v>
      </c>
      <c r="E112" s="1">
        <v>154</v>
      </c>
      <c r="F112" s="1">
        <v>10</v>
      </c>
      <c r="G112" s="4">
        <f>F112/E112*100</f>
        <v>6.4935064935064926</v>
      </c>
      <c r="H112" s="1" t="str">
        <f>MID(D112,5,2)</f>
        <v>03</v>
      </c>
      <c r="I112" s="1" t="str">
        <f>MID(D112,3,2)</f>
        <v>01</v>
      </c>
      <c r="J112" s="1">
        <v>0</v>
      </c>
      <c r="K112" s="1">
        <v>0</v>
      </c>
      <c r="L112" s="1">
        <v>0</v>
      </c>
      <c r="M112" s="1">
        <v>0</v>
      </c>
      <c r="N112" s="1">
        <v>1</v>
      </c>
      <c r="O112" s="1">
        <v>0</v>
      </c>
      <c r="P112" s="1">
        <v>1</v>
      </c>
      <c r="Q112" s="1">
        <v>0</v>
      </c>
      <c r="R112" s="1">
        <v>0</v>
      </c>
      <c r="S112" s="1">
        <v>0</v>
      </c>
      <c r="T112" s="2" t="s">
        <v>20</v>
      </c>
    </row>
    <row r="113" spans="1:20" ht="18" customHeight="1" thickBot="1">
      <c r="A113" s="1" t="s">
        <v>218</v>
      </c>
      <c r="B113" s="2" t="s">
        <v>215</v>
      </c>
      <c r="C113" s="2" t="s">
        <v>216</v>
      </c>
      <c r="D113" s="1">
        <v>35010303</v>
      </c>
      <c r="E113" s="1">
        <v>244</v>
      </c>
      <c r="F113" s="1">
        <v>8</v>
      </c>
      <c r="G113" s="4">
        <f>F113/E113*100</f>
        <v>3.278688524590164</v>
      </c>
      <c r="H113" s="1" t="str">
        <f>MID(D113,5,2)</f>
        <v>03</v>
      </c>
      <c r="I113" s="1" t="str">
        <f>MID(D113,3,2)</f>
        <v>01</v>
      </c>
      <c r="J113" s="1">
        <v>1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1</v>
      </c>
      <c r="Q113" s="1">
        <v>0</v>
      </c>
      <c r="R113" s="1">
        <v>0</v>
      </c>
      <c r="S113" s="1">
        <v>0</v>
      </c>
      <c r="T113" s="2" t="s">
        <v>20</v>
      </c>
    </row>
    <row r="114" spans="1:20" ht="18" customHeight="1" thickBot="1">
      <c r="A114" s="1" t="s">
        <v>219</v>
      </c>
      <c r="B114" s="2" t="s">
        <v>215</v>
      </c>
      <c r="C114" s="2" t="s">
        <v>216</v>
      </c>
      <c r="D114" s="1">
        <v>35010304</v>
      </c>
      <c r="E114" s="1">
        <v>157</v>
      </c>
      <c r="F114" s="1">
        <v>10</v>
      </c>
      <c r="G114" s="4">
        <f>F114/E114*100</f>
        <v>6.369426751592357</v>
      </c>
      <c r="H114" s="1" t="str">
        <f>MID(D114,5,2)</f>
        <v>03</v>
      </c>
      <c r="I114" s="1" t="str">
        <f>MID(D114,3,2)</f>
        <v>01</v>
      </c>
      <c r="J114" s="1">
        <v>1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1</v>
      </c>
      <c r="Q114" s="1">
        <v>0</v>
      </c>
      <c r="R114" s="1">
        <v>0</v>
      </c>
      <c r="S114" s="1">
        <v>0</v>
      </c>
      <c r="T114" s="2" t="s">
        <v>20</v>
      </c>
    </row>
    <row r="115" spans="1:20" ht="18" customHeight="1" thickBot="1">
      <c r="A115" s="1" t="s">
        <v>220</v>
      </c>
      <c r="B115" s="2" t="s">
        <v>215</v>
      </c>
      <c r="C115" s="2" t="s">
        <v>216</v>
      </c>
      <c r="D115" s="1">
        <v>35010305</v>
      </c>
      <c r="E115" s="1">
        <v>132</v>
      </c>
      <c r="F115" s="1">
        <v>9</v>
      </c>
      <c r="G115" s="4">
        <f>F115/E115*100</f>
        <v>6.8181818181818175</v>
      </c>
      <c r="H115" s="1" t="str">
        <f>MID(D115,5,2)</f>
        <v>03</v>
      </c>
      <c r="I115" s="1" t="str">
        <f>MID(D115,3,2)</f>
        <v>01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1</v>
      </c>
      <c r="Q115" s="1">
        <v>0</v>
      </c>
      <c r="R115" s="1">
        <v>0</v>
      </c>
      <c r="S115" s="1">
        <v>0</v>
      </c>
      <c r="T115" s="2" t="s">
        <v>20</v>
      </c>
    </row>
    <row r="116" spans="1:20" ht="18" customHeight="1" thickBot="1">
      <c r="A116" s="1" t="s">
        <v>221</v>
      </c>
      <c r="B116" s="2" t="s">
        <v>215</v>
      </c>
      <c r="C116" s="2" t="s">
        <v>216</v>
      </c>
      <c r="D116" s="1">
        <v>35010306</v>
      </c>
      <c r="E116" s="1">
        <v>81</v>
      </c>
      <c r="F116" s="1">
        <v>2</v>
      </c>
      <c r="G116" s="4">
        <f>F116/E116*100</f>
        <v>2.4691358024691357</v>
      </c>
      <c r="H116" s="1" t="str">
        <f>MID(D116,5,2)</f>
        <v>03</v>
      </c>
      <c r="I116" s="1" t="str">
        <f>MID(D116,3,2)</f>
        <v>01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1</v>
      </c>
      <c r="Q116" s="1">
        <v>0</v>
      </c>
      <c r="R116" s="1">
        <v>0</v>
      </c>
      <c r="S116" s="1">
        <v>0</v>
      </c>
      <c r="T116" s="2" t="s">
        <v>20</v>
      </c>
    </row>
    <row r="117" spans="1:20" ht="18" customHeight="1" thickBot="1">
      <c r="A117" s="1" t="s">
        <v>222</v>
      </c>
      <c r="B117" s="2" t="s">
        <v>215</v>
      </c>
      <c r="C117" s="2" t="s">
        <v>216</v>
      </c>
      <c r="D117" s="1">
        <v>35010307</v>
      </c>
      <c r="E117" s="1">
        <v>216</v>
      </c>
      <c r="F117" s="1">
        <v>9</v>
      </c>
      <c r="G117" s="4">
        <f>F117/E117*100</f>
        <v>4.1666666666666661</v>
      </c>
      <c r="H117" s="1" t="str">
        <f>MID(D117,5,2)</f>
        <v>03</v>
      </c>
      <c r="I117" s="1" t="str">
        <f>MID(D117,3,2)</f>
        <v>01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1</v>
      </c>
      <c r="Q117" s="1">
        <v>0</v>
      </c>
      <c r="R117" s="1">
        <v>0</v>
      </c>
      <c r="S117" s="1">
        <v>0</v>
      </c>
      <c r="T117" s="2" t="s">
        <v>20</v>
      </c>
    </row>
    <row r="118" spans="1:20" ht="18" customHeight="1" thickBot="1">
      <c r="A118" s="1" t="s">
        <v>223</v>
      </c>
      <c r="B118" s="2" t="s">
        <v>215</v>
      </c>
      <c r="C118" s="2" t="s">
        <v>216</v>
      </c>
      <c r="D118" s="1">
        <v>35010308</v>
      </c>
      <c r="E118" s="1">
        <v>230</v>
      </c>
      <c r="F118" s="1">
        <v>4</v>
      </c>
      <c r="G118" s="4">
        <f>F118/E118*100</f>
        <v>1.7391304347826086</v>
      </c>
      <c r="H118" s="1" t="str">
        <f>MID(D118,5,2)</f>
        <v>03</v>
      </c>
      <c r="I118" s="1" t="str">
        <f>MID(D118,3,2)</f>
        <v>01</v>
      </c>
      <c r="J118" s="1">
        <v>1</v>
      </c>
      <c r="K118" s="1">
        <v>0</v>
      </c>
      <c r="L118" s="1">
        <v>0</v>
      </c>
      <c r="M118" s="1">
        <v>0</v>
      </c>
      <c r="N118" s="1">
        <v>1</v>
      </c>
      <c r="O118" s="1">
        <v>0</v>
      </c>
      <c r="P118" s="1">
        <v>1</v>
      </c>
      <c r="Q118" s="1">
        <v>0</v>
      </c>
      <c r="R118" s="1">
        <v>0</v>
      </c>
      <c r="S118" s="1">
        <v>0</v>
      </c>
      <c r="T118" s="2" t="s">
        <v>20</v>
      </c>
    </row>
    <row r="119" spans="1:20" ht="18" customHeight="1" thickBot="1">
      <c r="A119" s="1" t="s">
        <v>224</v>
      </c>
      <c r="B119" s="2" t="s">
        <v>215</v>
      </c>
      <c r="C119" s="2" t="s">
        <v>216</v>
      </c>
      <c r="D119" s="1">
        <v>35010309</v>
      </c>
      <c r="E119" s="1">
        <v>128</v>
      </c>
      <c r="F119" s="1">
        <v>8</v>
      </c>
      <c r="G119" s="4">
        <f>F119/E119*100</f>
        <v>6.25</v>
      </c>
      <c r="H119" s="1" t="str">
        <f>MID(D119,5,2)</f>
        <v>03</v>
      </c>
      <c r="I119" s="1" t="str">
        <f>MID(D119,3,2)</f>
        <v>01</v>
      </c>
      <c r="J119" s="1">
        <v>0</v>
      </c>
      <c r="K119" s="1">
        <v>0</v>
      </c>
      <c r="L119" s="1">
        <v>1</v>
      </c>
      <c r="M119" s="1">
        <v>0</v>
      </c>
      <c r="N119" s="1">
        <v>0</v>
      </c>
      <c r="O119" s="1">
        <v>0</v>
      </c>
      <c r="P119" s="1">
        <v>1</v>
      </c>
      <c r="Q119" s="1">
        <v>0</v>
      </c>
      <c r="R119" s="1">
        <v>0</v>
      </c>
      <c r="S119" s="1">
        <v>0</v>
      </c>
      <c r="T119" s="2" t="s">
        <v>20</v>
      </c>
    </row>
    <row r="120" spans="1:20" ht="18" customHeight="1" thickBot="1">
      <c r="A120" s="1" t="s">
        <v>225</v>
      </c>
      <c r="B120" s="2" t="s">
        <v>215</v>
      </c>
      <c r="C120" s="2" t="s">
        <v>216</v>
      </c>
      <c r="D120" s="1">
        <v>35010310</v>
      </c>
      <c r="E120" s="1">
        <v>72</v>
      </c>
      <c r="F120" s="1">
        <v>5</v>
      </c>
      <c r="G120" s="4">
        <f>F120/E120*100</f>
        <v>6.9444444444444446</v>
      </c>
      <c r="H120" s="1" t="str">
        <f>MID(D120,5,2)</f>
        <v>03</v>
      </c>
      <c r="I120" s="1" t="str">
        <f>MID(D120,3,2)</f>
        <v>01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1</v>
      </c>
      <c r="Q120" s="1">
        <v>0</v>
      </c>
      <c r="R120" s="1">
        <v>0</v>
      </c>
      <c r="S120" s="1">
        <v>0</v>
      </c>
      <c r="T120" s="2" t="s">
        <v>104</v>
      </c>
    </row>
    <row r="121" spans="1:20" ht="18" customHeight="1" thickBot="1">
      <c r="A121" s="1" t="s">
        <v>226</v>
      </c>
      <c r="B121" s="2" t="s">
        <v>215</v>
      </c>
      <c r="C121" s="2" t="s">
        <v>216</v>
      </c>
      <c r="D121" s="1">
        <v>35010311</v>
      </c>
      <c r="E121" s="1">
        <v>184</v>
      </c>
      <c r="F121" s="1">
        <v>11</v>
      </c>
      <c r="G121" s="4">
        <f>F121/E121*100</f>
        <v>5.9782608695652177</v>
      </c>
      <c r="H121" s="1" t="str">
        <f>MID(D121,5,2)</f>
        <v>03</v>
      </c>
      <c r="I121" s="1" t="str">
        <f>MID(D121,3,2)</f>
        <v>01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2" t="s">
        <v>20</v>
      </c>
    </row>
    <row r="122" spans="1:20" ht="18" customHeight="1" thickBot="1">
      <c r="A122" s="1" t="s">
        <v>227</v>
      </c>
      <c r="B122" s="2" t="s">
        <v>215</v>
      </c>
      <c r="C122" s="2" t="s">
        <v>216</v>
      </c>
      <c r="D122" s="1">
        <v>35010312</v>
      </c>
      <c r="E122" s="1">
        <v>128</v>
      </c>
      <c r="F122" s="1">
        <v>9</v>
      </c>
      <c r="G122" s="4">
        <f>F122/E122*100</f>
        <v>7.03125</v>
      </c>
      <c r="H122" s="1" t="str">
        <f>MID(D122,5,2)</f>
        <v>03</v>
      </c>
      <c r="I122" s="1" t="str">
        <f>MID(D122,3,2)</f>
        <v>01</v>
      </c>
      <c r="J122" s="1">
        <v>2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1</v>
      </c>
      <c r="Q122" s="1">
        <v>0</v>
      </c>
      <c r="R122" s="1">
        <v>0</v>
      </c>
      <c r="S122" s="1">
        <v>0</v>
      </c>
      <c r="T122" s="2" t="s">
        <v>20</v>
      </c>
    </row>
    <row r="123" spans="1:20" ht="18" customHeight="1" thickBot="1">
      <c r="A123" s="1" t="s">
        <v>228</v>
      </c>
      <c r="B123" s="2" t="s">
        <v>215</v>
      </c>
      <c r="C123" s="2" t="s">
        <v>216</v>
      </c>
      <c r="D123" s="1">
        <v>35010313</v>
      </c>
      <c r="E123" s="1">
        <v>60</v>
      </c>
      <c r="F123" s="1">
        <v>1</v>
      </c>
      <c r="G123" s="4">
        <f>F123/E123*100</f>
        <v>1.6666666666666667</v>
      </c>
      <c r="H123" s="1" t="str">
        <f>MID(D123,5,2)</f>
        <v>03</v>
      </c>
      <c r="I123" s="1" t="str">
        <f>MID(D123,3,2)</f>
        <v>01</v>
      </c>
      <c r="J123" s="1">
        <v>1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2" t="s">
        <v>20</v>
      </c>
    </row>
    <row r="124" spans="1:20" ht="18" customHeight="1" thickBot="1">
      <c r="A124" s="1" t="s">
        <v>195</v>
      </c>
      <c r="B124" s="2" t="s">
        <v>196</v>
      </c>
      <c r="C124" s="2" t="s">
        <v>197</v>
      </c>
      <c r="D124" s="1">
        <v>35070201</v>
      </c>
      <c r="E124" s="1">
        <v>151</v>
      </c>
      <c r="F124" s="1">
        <v>12</v>
      </c>
      <c r="G124" s="4">
        <f>F124/E124*100</f>
        <v>7.9470198675496695</v>
      </c>
      <c r="H124" s="1" t="str">
        <f>MID(D124,5,2)</f>
        <v>02</v>
      </c>
      <c r="I124" s="1" t="str">
        <f>MID(D124,3,2)</f>
        <v>07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1</v>
      </c>
      <c r="Q124" s="1">
        <v>0</v>
      </c>
      <c r="R124" s="1">
        <v>0</v>
      </c>
      <c r="S124" s="1">
        <v>0</v>
      </c>
      <c r="T124" s="2" t="s">
        <v>20</v>
      </c>
    </row>
    <row r="125" spans="1:20" ht="18" customHeight="1" thickBot="1">
      <c r="A125" s="1" t="s">
        <v>198</v>
      </c>
      <c r="B125" s="2" t="s">
        <v>196</v>
      </c>
      <c r="C125" s="2" t="s">
        <v>197</v>
      </c>
      <c r="D125" s="1">
        <v>35070204</v>
      </c>
      <c r="E125" s="1">
        <v>226</v>
      </c>
      <c r="F125" s="1">
        <v>18</v>
      </c>
      <c r="G125" s="4">
        <f>F125/E125*100</f>
        <v>7.9646017699115044</v>
      </c>
      <c r="H125" s="1" t="str">
        <f>MID(D125,5,2)</f>
        <v>02</v>
      </c>
      <c r="I125" s="1" t="str">
        <f>MID(D125,3,2)</f>
        <v>07</v>
      </c>
      <c r="J125" s="1">
        <v>1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1</v>
      </c>
      <c r="Q125" s="1">
        <v>0</v>
      </c>
      <c r="R125" s="1">
        <v>0</v>
      </c>
      <c r="S125" s="1">
        <v>0</v>
      </c>
      <c r="T125" s="2" t="s">
        <v>20</v>
      </c>
    </row>
    <row r="126" spans="1:20" ht="18" customHeight="1" thickBot="1">
      <c r="A126" s="1" t="s">
        <v>199</v>
      </c>
      <c r="B126" s="2" t="s">
        <v>196</v>
      </c>
      <c r="C126" s="2" t="s">
        <v>197</v>
      </c>
      <c r="D126" s="1">
        <v>35070205</v>
      </c>
      <c r="E126" s="1">
        <v>64</v>
      </c>
      <c r="F126" s="1">
        <v>11</v>
      </c>
      <c r="G126" s="4">
        <f>F126/E126*100</f>
        <v>17.1875</v>
      </c>
      <c r="H126" s="1" t="str">
        <f>MID(D126,5,2)</f>
        <v>02</v>
      </c>
      <c r="I126" s="1" t="str">
        <f>MID(D126,3,2)</f>
        <v>07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1</v>
      </c>
      <c r="Q126" s="1">
        <v>0</v>
      </c>
      <c r="R126" s="1">
        <v>0</v>
      </c>
      <c r="S126" s="1">
        <v>0</v>
      </c>
      <c r="T126" s="2" t="s">
        <v>20</v>
      </c>
    </row>
    <row r="127" spans="1:20" ht="18" customHeight="1" thickBot="1">
      <c r="A127" s="1" t="s">
        <v>200</v>
      </c>
      <c r="B127" s="2" t="s">
        <v>196</v>
      </c>
      <c r="C127" s="2" t="s">
        <v>197</v>
      </c>
      <c r="D127" s="1">
        <v>35070206</v>
      </c>
      <c r="E127" s="1">
        <v>81</v>
      </c>
      <c r="F127" s="1">
        <v>6</v>
      </c>
      <c r="G127" s="4">
        <f>F127/E127*100</f>
        <v>7.4074074074074066</v>
      </c>
      <c r="H127" s="1" t="str">
        <f>MID(D127,5,2)</f>
        <v>02</v>
      </c>
      <c r="I127" s="1" t="str">
        <f>MID(D127,3,2)</f>
        <v>07</v>
      </c>
      <c r="J127" s="1">
        <v>1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1</v>
      </c>
      <c r="Q127" s="1">
        <v>0</v>
      </c>
      <c r="R127" s="1">
        <v>0</v>
      </c>
      <c r="S127" s="1">
        <v>0</v>
      </c>
      <c r="T127" s="2" t="s">
        <v>20</v>
      </c>
    </row>
    <row r="128" spans="1:20" ht="18" customHeight="1" thickBot="1">
      <c r="A128" s="1" t="s">
        <v>201</v>
      </c>
      <c r="B128" s="2" t="s">
        <v>196</v>
      </c>
      <c r="C128" s="2" t="s">
        <v>197</v>
      </c>
      <c r="D128" s="1">
        <v>35070208</v>
      </c>
      <c r="E128" s="1">
        <v>95</v>
      </c>
      <c r="F128" s="1">
        <v>9</v>
      </c>
      <c r="G128" s="4">
        <f>F128/E128*100</f>
        <v>9.4736842105263168</v>
      </c>
      <c r="H128" s="1" t="str">
        <f>MID(D128,5,2)</f>
        <v>02</v>
      </c>
      <c r="I128" s="1" t="str">
        <f>MID(D128,3,2)</f>
        <v>07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2</v>
      </c>
      <c r="Q128" s="1">
        <v>0</v>
      </c>
      <c r="R128" s="1">
        <v>0</v>
      </c>
      <c r="S128" s="1">
        <v>0</v>
      </c>
      <c r="T128" s="2" t="s">
        <v>20</v>
      </c>
    </row>
    <row r="129" spans="1:20" ht="18" customHeight="1" thickBot="1">
      <c r="A129" s="1" t="s">
        <v>202</v>
      </c>
      <c r="B129" s="2" t="s">
        <v>196</v>
      </c>
      <c r="C129" s="2" t="s">
        <v>197</v>
      </c>
      <c r="D129" s="1">
        <v>35070212</v>
      </c>
      <c r="E129" s="1">
        <v>149</v>
      </c>
      <c r="F129" s="1">
        <v>14</v>
      </c>
      <c r="G129" s="4">
        <f>F129/E129*100</f>
        <v>9.3959731543624159</v>
      </c>
      <c r="H129" s="1" t="str">
        <f>MID(D129,5,2)</f>
        <v>02</v>
      </c>
      <c r="I129" s="1" t="str">
        <f>MID(D129,3,2)</f>
        <v>07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2" t="s">
        <v>20</v>
      </c>
    </row>
    <row r="130" spans="1:20" ht="18" customHeight="1" thickBot="1">
      <c r="A130" s="1" t="s">
        <v>100</v>
      </c>
      <c r="B130" s="2" t="s">
        <v>101</v>
      </c>
      <c r="C130" s="2" t="s">
        <v>102</v>
      </c>
      <c r="D130" s="1">
        <v>35040901</v>
      </c>
      <c r="E130" s="1">
        <v>113</v>
      </c>
      <c r="F130" s="1">
        <v>6</v>
      </c>
      <c r="G130" s="4">
        <f>F130/E130*100</f>
        <v>5.3097345132743365</v>
      </c>
      <c r="H130" s="1" t="str">
        <f>MID(D130,5,2)</f>
        <v>09</v>
      </c>
      <c r="I130" s="1" t="str">
        <f>MID(D130,3,2)</f>
        <v>04</v>
      </c>
      <c r="J130" s="1">
        <v>0</v>
      </c>
      <c r="K130" s="1">
        <v>0</v>
      </c>
      <c r="L130" s="1">
        <v>1</v>
      </c>
      <c r="M130" s="1">
        <v>0</v>
      </c>
      <c r="N130" s="1">
        <v>0</v>
      </c>
      <c r="O130" s="1">
        <v>0</v>
      </c>
      <c r="P130" s="1">
        <v>0</v>
      </c>
      <c r="Q130" s="1">
        <v>2</v>
      </c>
      <c r="R130" s="1">
        <v>7</v>
      </c>
      <c r="S130" s="1">
        <v>0</v>
      </c>
      <c r="T130" s="2" t="s">
        <v>30</v>
      </c>
    </row>
    <row r="131" spans="1:20" ht="18" customHeight="1" thickBot="1">
      <c r="A131" s="1" t="s">
        <v>103</v>
      </c>
      <c r="B131" s="2" t="s">
        <v>101</v>
      </c>
      <c r="C131" s="2" t="s">
        <v>102</v>
      </c>
      <c r="D131" s="1">
        <v>35040902</v>
      </c>
      <c r="E131" s="1">
        <v>140</v>
      </c>
      <c r="F131" s="1">
        <v>11</v>
      </c>
      <c r="G131" s="4">
        <f>F131/E131*100</f>
        <v>7.8571428571428568</v>
      </c>
      <c r="H131" s="1" t="str">
        <f>MID(D131,5,2)</f>
        <v>09</v>
      </c>
      <c r="I131" s="1" t="str">
        <f>MID(D131,3,2)</f>
        <v>04</v>
      </c>
      <c r="J131" s="1">
        <v>1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1</v>
      </c>
      <c r="Q131" s="1">
        <v>5</v>
      </c>
      <c r="R131" s="1">
        <v>0</v>
      </c>
      <c r="S131" s="1">
        <v>0</v>
      </c>
      <c r="T131" s="2" t="s">
        <v>104</v>
      </c>
    </row>
    <row r="132" spans="1:20" ht="18" customHeight="1" thickBot="1">
      <c r="A132" s="1" t="s">
        <v>105</v>
      </c>
      <c r="B132" s="2" t="s">
        <v>101</v>
      </c>
      <c r="C132" s="2" t="s">
        <v>102</v>
      </c>
      <c r="D132" s="1">
        <v>35040905</v>
      </c>
      <c r="E132" s="1">
        <v>69</v>
      </c>
      <c r="F132" s="1">
        <v>15</v>
      </c>
      <c r="G132" s="4">
        <f>F132/E132*100</f>
        <v>21.739130434782609</v>
      </c>
      <c r="H132" s="1" t="str">
        <f>MID(D132,5,2)</f>
        <v>09</v>
      </c>
      <c r="I132" s="1" t="str">
        <f>MID(D132,3,2)</f>
        <v>04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1</v>
      </c>
      <c r="Q132" s="1">
        <v>0</v>
      </c>
      <c r="R132" s="1">
        <v>0</v>
      </c>
      <c r="S132" s="1">
        <v>0</v>
      </c>
      <c r="T132" s="2" t="s">
        <v>76</v>
      </c>
    </row>
    <row r="133" spans="1:20" ht="18" customHeight="1" thickBot="1">
      <c r="A133" s="1" t="s">
        <v>106</v>
      </c>
      <c r="B133" s="2" t="s">
        <v>101</v>
      </c>
      <c r="C133" s="2" t="s">
        <v>102</v>
      </c>
      <c r="D133" s="1">
        <v>35040907</v>
      </c>
      <c r="E133" s="1">
        <v>42</v>
      </c>
      <c r="F133" s="1">
        <v>3</v>
      </c>
      <c r="G133" s="4">
        <f>F133/E133*100</f>
        <v>7.1428571428571423</v>
      </c>
      <c r="H133" s="1" t="str">
        <f>MID(D133,5,2)</f>
        <v>09</v>
      </c>
      <c r="I133" s="1" t="str">
        <f>MID(D133,3,2)</f>
        <v>04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1</v>
      </c>
      <c r="Q133" s="1">
        <v>2</v>
      </c>
      <c r="R133" s="1">
        <v>0</v>
      </c>
      <c r="S133" s="1">
        <v>0</v>
      </c>
      <c r="T133" s="2" t="s">
        <v>47</v>
      </c>
    </row>
    <row r="134" spans="1:20" ht="18" customHeight="1" thickBot="1">
      <c r="A134" s="1" t="s">
        <v>107</v>
      </c>
      <c r="B134" s="2" t="s">
        <v>101</v>
      </c>
      <c r="C134" s="2" t="s">
        <v>102</v>
      </c>
      <c r="D134" s="1">
        <v>35040908</v>
      </c>
      <c r="E134" s="1">
        <v>47</v>
      </c>
      <c r="F134" s="1">
        <v>3</v>
      </c>
      <c r="G134" s="4">
        <f>F134/E134*100</f>
        <v>6.3829787234042552</v>
      </c>
      <c r="H134" s="1" t="str">
        <f>MID(D134,5,2)</f>
        <v>09</v>
      </c>
      <c r="I134" s="1" t="str">
        <f>MID(D134,3,2)</f>
        <v>04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2" t="s">
        <v>104</v>
      </c>
    </row>
    <row r="135" spans="1:20" ht="18" customHeight="1" thickBot="1">
      <c r="A135" s="1" t="s">
        <v>446</v>
      </c>
      <c r="B135" s="2" t="s">
        <v>447</v>
      </c>
      <c r="C135" s="2" t="s">
        <v>448</v>
      </c>
      <c r="D135" s="1">
        <v>35040601</v>
      </c>
      <c r="E135" s="1">
        <v>80</v>
      </c>
      <c r="F135" s="1">
        <v>1</v>
      </c>
      <c r="G135" s="4">
        <f>F135/E135*100</f>
        <v>1.25</v>
      </c>
      <c r="H135" s="1" t="str">
        <f>MID(D135,5,2)</f>
        <v>06</v>
      </c>
      <c r="I135" s="1" t="str">
        <f>MID(D135,3,2)</f>
        <v>04</v>
      </c>
      <c r="J135" s="1">
        <v>1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2" t="s">
        <v>47</v>
      </c>
    </row>
    <row r="136" spans="1:20" ht="18" customHeight="1" thickBot="1">
      <c r="A136" s="1" t="s">
        <v>449</v>
      </c>
      <c r="B136" s="2" t="s">
        <v>447</v>
      </c>
      <c r="C136" s="2" t="s">
        <v>448</v>
      </c>
      <c r="D136" s="1">
        <v>35040602</v>
      </c>
      <c r="E136" s="1">
        <v>60</v>
      </c>
      <c r="F136" s="1">
        <v>0</v>
      </c>
      <c r="G136" s="4">
        <f>F136/E136*100</f>
        <v>0</v>
      </c>
      <c r="H136" s="1" t="str">
        <f>MID(D136,5,2)</f>
        <v>06</v>
      </c>
      <c r="I136" s="1" t="str">
        <f>MID(D136,3,2)</f>
        <v>04</v>
      </c>
      <c r="J136" s="1">
        <v>1</v>
      </c>
      <c r="K136" s="1">
        <v>0</v>
      </c>
      <c r="L136" s="1">
        <v>1</v>
      </c>
      <c r="M136" s="1">
        <v>0</v>
      </c>
      <c r="N136" s="1">
        <v>0</v>
      </c>
      <c r="O136" s="1">
        <v>0</v>
      </c>
      <c r="P136" s="1">
        <v>1</v>
      </c>
      <c r="Q136" s="1">
        <v>0</v>
      </c>
      <c r="R136" s="1">
        <v>0</v>
      </c>
      <c r="S136" s="1">
        <v>0</v>
      </c>
      <c r="T136" s="2"/>
    </row>
    <row r="137" spans="1:20" ht="18" customHeight="1" thickBot="1">
      <c r="A137" s="1" t="s">
        <v>450</v>
      </c>
      <c r="B137" s="2" t="s">
        <v>447</v>
      </c>
      <c r="C137" s="2" t="s">
        <v>448</v>
      </c>
      <c r="D137" s="1">
        <v>35040603</v>
      </c>
      <c r="E137" s="1">
        <v>65</v>
      </c>
      <c r="F137" s="1">
        <v>2</v>
      </c>
      <c r="G137" s="4">
        <f>F137/E137*100</f>
        <v>3.0769230769230771</v>
      </c>
      <c r="H137" s="1" t="str">
        <f>MID(D137,5,2)</f>
        <v>06</v>
      </c>
      <c r="I137" s="1" t="str">
        <f>MID(D137,3,2)</f>
        <v>04</v>
      </c>
      <c r="J137" s="1">
        <v>1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1</v>
      </c>
      <c r="Q137" s="1">
        <v>0</v>
      </c>
      <c r="R137" s="1">
        <v>0</v>
      </c>
      <c r="S137" s="1">
        <v>0</v>
      </c>
      <c r="T137" s="2" t="s">
        <v>47</v>
      </c>
    </row>
    <row r="138" spans="1:20" ht="18" customHeight="1" thickBot="1">
      <c r="A138" s="1" t="s">
        <v>451</v>
      </c>
      <c r="B138" s="2" t="s">
        <v>447</v>
      </c>
      <c r="C138" s="2" t="s">
        <v>448</v>
      </c>
      <c r="D138" s="1">
        <v>35040604</v>
      </c>
      <c r="E138" s="1">
        <v>50</v>
      </c>
      <c r="F138" s="1">
        <v>0</v>
      </c>
      <c r="G138" s="4">
        <f>F138/E138*100</f>
        <v>0</v>
      </c>
      <c r="H138" s="1" t="str">
        <f>MID(D138,5,2)</f>
        <v>06</v>
      </c>
      <c r="I138" s="1" t="str">
        <f>MID(D138,3,2)</f>
        <v>04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1</v>
      </c>
      <c r="Q138" s="1">
        <v>0</v>
      </c>
      <c r="R138" s="1">
        <v>0</v>
      </c>
      <c r="S138" s="1">
        <v>0</v>
      </c>
      <c r="T138" s="2"/>
    </row>
    <row r="139" spans="1:20" ht="18" customHeight="1" thickBot="1">
      <c r="A139" s="1" t="s">
        <v>452</v>
      </c>
      <c r="B139" s="2" t="s">
        <v>447</v>
      </c>
      <c r="C139" s="2" t="s">
        <v>448</v>
      </c>
      <c r="D139" s="1">
        <v>35040605</v>
      </c>
      <c r="E139" s="1">
        <v>42</v>
      </c>
      <c r="F139" s="1">
        <v>0</v>
      </c>
      <c r="G139" s="4">
        <f>F139/E139*100</f>
        <v>0</v>
      </c>
      <c r="H139" s="1" t="str">
        <f>MID(D139,5,2)</f>
        <v>06</v>
      </c>
      <c r="I139" s="1" t="str">
        <f>MID(D139,3,2)</f>
        <v>04</v>
      </c>
      <c r="J139" s="1">
        <v>1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1</v>
      </c>
      <c r="Q139" s="1">
        <v>0</v>
      </c>
      <c r="R139" s="1">
        <v>0</v>
      </c>
      <c r="S139" s="1">
        <v>0</v>
      </c>
      <c r="T139" s="2"/>
    </row>
    <row r="140" spans="1:20" ht="18" customHeight="1" thickBot="1">
      <c r="A140" s="1" t="s">
        <v>453</v>
      </c>
      <c r="B140" s="2" t="s">
        <v>447</v>
      </c>
      <c r="C140" s="2" t="s">
        <v>448</v>
      </c>
      <c r="D140" s="1">
        <v>35040606</v>
      </c>
      <c r="E140" s="1">
        <v>80</v>
      </c>
      <c r="F140" s="1">
        <v>2</v>
      </c>
      <c r="G140" s="4">
        <f>F140/E140*100</f>
        <v>2.5</v>
      </c>
      <c r="H140" s="1" t="str">
        <f>MID(D140,5,2)</f>
        <v>06</v>
      </c>
      <c r="I140" s="1" t="str">
        <f>MID(D140,3,2)</f>
        <v>04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1</v>
      </c>
      <c r="Q140" s="1">
        <v>0</v>
      </c>
      <c r="R140" s="1">
        <v>0</v>
      </c>
      <c r="S140" s="1">
        <v>0</v>
      </c>
      <c r="T140" s="2" t="s">
        <v>47</v>
      </c>
    </row>
    <row r="141" spans="1:20" ht="18" customHeight="1" thickBot="1">
      <c r="A141" s="1" t="s">
        <v>116</v>
      </c>
      <c r="B141" s="2" t="s">
        <v>117</v>
      </c>
      <c r="C141" s="2" t="s">
        <v>118</v>
      </c>
      <c r="D141" s="1">
        <v>35040903</v>
      </c>
      <c r="E141" s="1">
        <v>192</v>
      </c>
      <c r="F141" s="1">
        <v>9</v>
      </c>
      <c r="G141" s="4">
        <f>F141/E141*100</f>
        <v>4.6875</v>
      </c>
      <c r="H141" s="1" t="str">
        <f>MID(D141,5,2)</f>
        <v>09</v>
      </c>
      <c r="I141" s="1" t="str">
        <f>MID(D141,3,2)</f>
        <v>04</v>
      </c>
      <c r="J141" s="1">
        <v>1</v>
      </c>
      <c r="K141" s="1">
        <v>0</v>
      </c>
      <c r="L141" s="1">
        <v>1</v>
      </c>
      <c r="M141" s="1">
        <v>0</v>
      </c>
      <c r="N141" s="1">
        <v>0</v>
      </c>
      <c r="O141" s="1">
        <v>0</v>
      </c>
      <c r="P141" s="1">
        <v>1</v>
      </c>
      <c r="Q141" s="1">
        <v>0</v>
      </c>
      <c r="R141" s="1">
        <v>0</v>
      </c>
      <c r="S141" s="1">
        <v>0</v>
      </c>
      <c r="T141" s="2" t="s">
        <v>20</v>
      </c>
    </row>
    <row r="142" spans="1:20" ht="18" customHeight="1" thickBot="1">
      <c r="A142" s="1" t="s">
        <v>119</v>
      </c>
      <c r="B142" s="2" t="s">
        <v>117</v>
      </c>
      <c r="C142" s="2" t="s">
        <v>118</v>
      </c>
      <c r="D142" s="1">
        <v>35040904</v>
      </c>
      <c r="E142" s="1">
        <v>82</v>
      </c>
      <c r="F142" s="1">
        <v>7</v>
      </c>
      <c r="G142" s="4">
        <f>F142/E142*100</f>
        <v>8.536585365853659</v>
      </c>
      <c r="H142" s="1" t="str">
        <f>MID(D142,5,2)</f>
        <v>09</v>
      </c>
      <c r="I142" s="1" t="str">
        <f>MID(D142,3,2)</f>
        <v>04</v>
      </c>
      <c r="J142" s="1">
        <v>1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1</v>
      </c>
      <c r="Q142" s="1">
        <v>0</v>
      </c>
      <c r="R142" s="1">
        <v>0</v>
      </c>
      <c r="S142" s="1">
        <v>0</v>
      </c>
      <c r="T142" s="2" t="s">
        <v>20</v>
      </c>
    </row>
    <row r="143" spans="1:20" ht="18" customHeight="1" thickBot="1">
      <c r="A143" s="1" t="s">
        <v>120</v>
      </c>
      <c r="B143" s="2" t="s">
        <v>117</v>
      </c>
      <c r="C143" s="2" t="s">
        <v>118</v>
      </c>
      <c r="D143" s="1">
        <v>35040906</v>
      </c>
      <c r="E143" s="1">
        <v>32</v>
      </c>
      <c r="F143" s="1">
        <v>3</v>
      </c>
      <c r="G143" s="4">
        <f>F143/E143*100</f>
        <v>9.375</v>
      </c>
      <c r="H143" s="1" t="str">
        <f>MID(D143,5,2)</f>
        <v>09</v>
      </c>
      <c r="I143" s="1" t="str">
        <f>MID(D143,3,2)</f>
        <v>04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1</v>
      </c>
      <c r="R143" s="1">
        <v>0</v>
      </c>
      <c r="S143" s="1">
        <v>0</v>
      </c>
      <c r="T143" s="2" t="s">
        <v>20</v>
      </c>
    </row>
    <row r="144" spans="1:20" ht="18" customHeight="1" thickBot="1">
      <c r="A144" s="1" t="s">
        <v>345</v>
      </c>
      <c r="B144" s="2" t="s">
        <v>346</v>
      </c>
      <c r="C144" s="2" t="s">
        <v>347</v>
      </c>
      <c r="D144" s="1">
        <v>35090201</v>
      </c>
      <c r="E144" s="1">
        <v>86</v>
      </c>
      <c r="F144" s="1">
        <v>8</v>
      </c>
      <c r="G144" s="4">
        <f>F144/E144*100</f>
        <v>9.3023255813953494</v>
      </c>
      <c r="H144" s="1" t="str">
        <f>MID(D144,5,2)</f>
        <v>02</v>
      </c>
      <c r="I144" s="1" t="str">
        <f>MID(D144,3,2)</f>
        <v>09</v>
      </c>
      <c r="J144" s="2"/>
      <c r="K144" s="2"/>
      <c r="L144" s="2"/>
      <c r="M144" s="2"/>
      <c r="N144" s="2"/>
      <c r="O144" s="2"/>
      <c r="P144" s="1">
        <v>1</v>
      </c>
      <c r="Q144" s="1">
        <v>0</v>
      </c>
      <c r="R144" s="2"/>
      <c r="S144" s="2"/>
      <c r="T144" s="2" t="s">
        <v>40</v>
      </c>
    </row>
    <row r="145" spans="1:20" ht="18" customHeight="1" thickBot="1">
      <c r="A145" s="1" t="s">
        <v>348</v>
      </c>
      <c r="B145" s="2" t="s">
        <v>346</v>
      </c>
      <c r="C145" s="2" t="s">
        <v>347</v>
      </c>
      <c r="D145" s="1">
        <v>35090204</v>
      </c>
      <c r="E145" s="1">
        <v>112</v>
      </c>
      <c r="F145" s="1">
        <v>28</v>
      </c>
      <c r="G145" s="4">
        <f>F145/E145*100</f>
        <v>25</v>
      </c>
      <c r="H145" s="1" t="str">
        <f>MID(D145,5,2)</f>
        <v>02</v>
      </c>
      <c r="I145" s="1" t="str">
        <f>MID(D145,3,2)</f>
        <v>09</v>
      </c>
      <c r="J145" s="1">
        <v>1</v>
      </c>
      <c r="K145" s="1">
        <v>1</v>
      </c>
      <c r="L145" s="2"/>
      <c r="M145" s="2"/>
      <c r="N145" s="2"/>
      <c r="O145" s="2"/>
      <c r="P145" s="1">
        <v>1</v>
      </c>
      <c r="Q145" s="1">
        <v>0</v>
      </c>
      <c r="R145" s="2"/>
      <c r="S145" s="2"/>
      <c r="T145" s="2" t="s">
        <v>40</v>
      </c>
    </row>
    <row r="146" spans="1:20" ht="18" customHeight="1" thickBot="1">
      <c r="A146" s="1" t="s">
        <v>349</v>
      </c>
      <c r="B146" s="2" t="s">
        <v>346</v>
      </c>
      <c r="C146" s="2" t="s">
        <v>347</v>
      </c>
      <c r="D146" s="1">
        <v>35090206</v>
      </c>
      <c r="E146" s="1">
        <v>60</v>
      </c>
      <c r="F146" s="1">
        <v>5</v>
      </c>
      <c r="G146" s="4">
        <f>F146/E146*100</f>
        <v>8.3333333333333321</v>
      </c>
      <c r="H146" s="1" t="str">
        <f>MID(D146,5,2)</f>
        <v>02</v>
      </c>
      <c r="I146" s="1" t="str">
        <f>MID(D146,3,2)</f>
        <v>09</v>
      </c>
      <c r="J146" s="2"/>
      <c r="K146" s="2"/>
      <c r="L146" s="2"/>
      <c r="M146" s="2"/>
      <c r="N146" s="2"/>
      <c r="O146" s="2"/>
      <c r="P146" s="1">
        <v>1</v>
      </c>
      <c r="Q146" s="1">
        <v>0</v>
      </c>
      <c r="R146" s="2"/>
      <c r="S146" s="2"/>
      <c r="T146" s="2" t="s">
        <v>40</v>
      </c>
    </row>
    <row r="147" spans="1:20" ht="18" customHeight="1" thickBot="1">
      <c r="A147" s="1" t="s">
        <v>350</v>
      </c>
      <c r="B147" s="2" t="s">
        <v>346</v>
      </c>
      <c r="C147" s="2" t="s">
        <v>347</v>
      </c>
      <c r="D147" s="1">
        <v>35090207</v>
      </c>
      <c r="E147" s="1">
        <v>193</v>
      </c>
      <c r="F147" s="1">
        <v>22</v>
      </c>
      <c r="G147" s="4">
        <f>F147/E147*100</f>
        <v>11.398963730569948</v>
      </c>
      <c r="H147" s="1" t="str">
        <f>MID(D147,5,2)</f>
        <v>02</v>
      </c>
      <c r="I147" s="1" t="str">
        <f>MID(D147,3,2)</f>
        <v>09</v>
      </c>
      <c r="J147" s="1">
        <v>1</v>
      </c>
      <c r="K147" s="1">
        <v>0</v>
      </c>
      <c r="L147" s="2"/>
      <c r="M147" s="2"/>
      <c r="N147" s="2"/>
      <c r="O147" s="2"/>
      <c r="P147" s="1">
        <v>1</v>
      </c>
      <c r="Q147" s="1">
        <v>0</v>
      </c>
      <c r="R147" s="2"/>
      <c r="S147" s="2"/>
      <c r="T147" s="2" t="s">
        <v>40</v>
      </c>
    </row>
    <row r="148" spans="1:20" ht="18" customHeight="1" thickBot="1">
      <c r="A148" s="1" t="s">
        <v>351</v>
      </c>
      <c r="B148" s="2" t="s">
        <v>346</v>
      </c>
      <c r="C148" s="2" t="s">
        <v>347</v>
      </c>
      <c r="D148" s="1">
        <v>35090209</v>
      </c>
      <c r="E148" s="1">
        <v>104</v>
      </c>
      <c r="F148" s="1">
        <v>10</v>
      </c>
      <c r="G148" s="4">
        <f>F148/E148*100</f>
        <v>9.6153846153846168</v>
      </c>
      <c r="H148" s="1" t="str">
        <f>MID(D148,5,2)</f>
        <v>02</v>
      </c>
      <c r="I148" s="1" t="str">
        <f>MID(D148,3,2)</f>
        <v>09</v>
      </c>
      <c r="J148" s="1">
        <v>1</v>
      </c>
      <c r="K148" s="1">
        <v>0</v>
      </c>
      <c r="L148" s="2"/>
      <c r="M148" s="2"/>
      <c r="N148" s="2"/>
      <c r="O148" s="2"/>
      <c r="P148" s="1">
        <v>1</v>
      </c>
      <c r="Q148" s="1">
        <v>0</v>
      </c>
      <c r="R148" s="2"/>
      <c r="S148" s="2"/>
      <c r="T148" s="2" t="s">
        <v>40</v>
      </c>
    </row>
    <row r="149" spans="1:20" ht="18" customHeight="1" thickBot="1">
      <c r="A149" s="1" t="s">
        <v>352</v>
      </c>
      <c r="B149" s="2" t="s">
        <v>346</v>
      </c>
      <c r="C149" s="2" t="s">
        <v>347</v>
      </c>
      <c r="D149" s="1">
        <v>35090211</v>
      </c>
      <c r="E149" s="1">
        <v>52</v>
      </c>
      <c r="F149" s="1">
        <v>3</v>
      </c>
      <c r="G149" s="4">
        <f>F149/E149*100</f>
        <v>5.7692307692307692</v>
      </c>
      <c r="H149" s="1" t="str">
        <f>MID(D149,5,2)</f>
        <v>02</v>
      </c>
      <c r="I149" s="1" t="str">
        <f>MID(D149,3,2)</f>
        <v>09</v>
      </c>
      <c r="J149" s="2"/>
      <c r="K149" s="2"/>
      <c r="L149" s="2"/>
      <c r="M149" s="2"/>
      <c r="N149" s="2"/>
      <c r="O149" s="2"/>
      <c r="P149" s="1">
        <v>1</v>
      </c>
      <c r="Q149" s="1">
        <v>0</v>
      </c>
      <c r="R149" s="2"/>
      <c r="S149" s="2"/>
      <c r="T149" s="2" t="s">
        <v>40</v>
      </c>
    </row>
    <row r="150" spans="1:20" ht="18" customHeight="1" thickBot="1">
      <c r="A150" s="1" t="s">
        <v>353</v>
      </c>
      <c r="B150" s="2" t="s">
        <v>346</v>
      </c>
      <c r="C150" s="2" t="s">
        <v>347</v>
      </c>
      <c r="D150" s="1">
        <v>35090212</v>
      </c>
      <c r="E150" s="1">
        <v>133</v>
      </c>
      <c r="F150" s="1">
        <v>59</v>
      </c>
      <c r="G150" s="4">
        <f>F150/E150*100</f>
        <v>44.360902255639097</v>
      </c>
      <c r="H150" s="1" t="str">
        <f>MID(D150,5,2)</f>
        <v>02</v>
      </c>
      <c r="I150" s="1" t="str">
        <f>MID(D150,3,2)</f>
        <v>09</v>
      </c>
      <c r="J150" s="1">
        <v>1</v>
      </c>
      <c r="K150" s="1">
        <v>1</v>
      </c>
      <c r="L150" s="2"/>
      <c r="M150" s="2"/>
      <c r="N150" s="2"/>
      <c r="O150" s="2"/>
      <c r="P150" s="1">
        <v>1</v>
      </c>
      <c r="Q150" s="1">
        <v>0</v>
      </c>
      <c r="R150" s="2"/>
      <c r="S150" s="2"/>
      <c r="T150" s="2" t="s">
        <v>40</v>
      </c>
    </row>
    <row r="151" spans="1:20" ht="18" customHeight="1" thickBot="1">
      <c r="A151" s="1" t="s">
        <v>288</v>
      </c>
      <c r="B151" s="2" t="s">
        <v>289</v>
      </c>
      <c r="C151" s="2" t="s">
        <v>290</v>
      </c>
      <c r="D151" s="1">
        <v>35070303</v>
      </c>
      <c r="E151" s="1">
        <v>154</v>
      </c>
      <c r="F151" s="1">
        <v>8</v>
      </c>
      <c r="G151" s="4">
        <f>F151/E151*100</f>
        <v>5.1948051948051948</v>
      </c>
      <c r="H151" s="1" t="str">
        <f>MID(D151,5,2)</f>
        <v>03</v>
      </c>
      <c r="I151" s="1" t="str">
        <f>MID(D151,3,2)</f>
        <v>07</v>
      </c>
      <c r="J151" s="1">
        <v>10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14</v>
      </c>
      <c r="Q151" s="1">
        <v>2</v>
      </c>
      <c r="R151" s="1">
        <v>0</v>
      </c>
      <c r="S151" s="1">
        <v>0</v>
      </c>
      <c r="T151" s="2" t="s">
        <v>20</v>
      </c>
    </row>
    <row r="152" spans="1:20" ht="18" customHeight="1" thickBot="1">
      <c r="A152" s="1" t="s">
        <v>291</v>
      </c>
      <c r="B152" s="2" t="s">
        <v>289</v>
      </c>
      <c r="C152" s="2" t="s">
        <v>290</v>
      </c>
      <c r="D152" s="1">
        <v>35070305</v>
      </c>
      <c r="E152" s="1">
        <v>33</v>
      </c>
      <c r="F152" s="1">
        <v>2</v>
      </c>
      <c r="G152" s="4">
        <f>F152/E152*100</f>
        <v>6.0606060606060606</v>
      </c>
      <c r="H152" s="1" t="str">
        <f>MID(D152,5,2)</f>
        <v>03</v>
      </c>
      <c r="I152" s="1" t="str">
        <f>MID(D152,3,2)</f>
        <v>07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2" t="s">
        <v>36</v>
      </c>
    </row>
    <row r="153" spans="1:20" ht="18" customHeight="1" thickBot="1">
      <c r="A153" s="1" t="s">
        <v>292</v>
      </c>
      <c r="B153" s="2" t="s">
        <v>289</v>
      </c>
      <c r="C153" s="2" t="s">
        <v>290</v>
      </c>
      <c r="D153" s="1">
        <v>35070306</v>
      </c>
      <c r="E153" s="1">
        <v>127</v>
      </c>
      <c r="F153" s="1">
        <v>6</v>
      </c>
      <c r="G153" s="4">
        <f>F153/E153*100</f>
        <v>4.7244094488188972</v>
      </c>
      <c r="H153" s="1" t="str">
        <f>MID(D153,5,2)</f>
        <v>03</v>
      </c>
      <c r="I153" s="1" t="str">
        <f>MID(D153,3,2)</f>
        <v>07</v>
      </c>
      <c r="J153" s="1">
        <v>10</v>
      </c>
      <c r="K153" s="1">
        <v>1</v>
      </c>
      <c r="L153" s="1">
        <v>0</v>
      </c>
      <c r="M153" s="1">
        <v>0</v>
      </c>
      <c r="N153" s="1">
        <v>0</v>
      </c>
      <c r="O153" s="1">
        <v>0</v>
      </c>
      <c r="P153" s="1">
        <v>8</v>
      </c>
      <c r="Q153" s="1">
        <v>0</v>
      </c>
      <c r="R153" s="1">
        <v>0</v>
      </c>
      <c r="S153" s="1">
        <v>0</v>
      </c>
      <c r="T153" s="2" t="s">
        <v>20</v>
      </c>
    </row>
    <row r="154" spans="1:20" ht="18" customHeight="1" thickBot="1">
      <c r="A154" s="1" t="s">
        <v>293</v>
      </c>
      <c r="B154" s="2" t="s">
        <v>289</v>
      </c>
      <c r="C154" s="2" t="s">
        <v>290</v>
      </c>
      <c r="D154" s="1">
        <v>35070307</v>
      </c>
      <c r="E154" s="1">
        <v>56</v>
      </c>
      <c r="F154" s="1">
        <v>3</v>
      </c>
      <c r="G154" s="4">
        <f>F154/E154*100</f>
        <v>5.3571428571428568</v>
      </c>
      <c r="H154" s="1" t="str">
        <f>MID(D154,5,2)</f>
        <v>03</v>
      </c>
      <c r="I154" s="1" t="str">
        <f>MID(D154,3,2)</f>
        <v>07</v>
      </c>
      <c r="J154" s="1">
        <v>6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2" t="s">
        <v>76</v>
      </c>
    </row>
    <row r="155" spans="1:20" ht="18" customHeight="1" thickBot="1">
      <c r="A155" s="1" t="s">
        <v>294</v>
      </c>
      <c r="B155" s="2" t="s">
        <v>289</v>
      </c>
      <c r="C155" s="2" t="s">
        <v>290</v>
      </c>
      <c r="D155" s="1">
        <v>35070308</v>
      </c>
      <c r="E155" s="1">
        <v>36</v>
      </c>
      <c r="F155" s="1">
        <v>3</v>
      </c>
      <c r="G155" s="4">
        <f>F155/E155*100</f>
        <v>8.3333333333333321</v>
      </c>
      <c r="H155" s="1" t="str">
        <f>MID(D155,5,2)</f>
        <v>03</v>
      </c>
      <c r="I155" s="1" t="str">
        <f>MID(D155,3,2)</f>
        <v>07</v>
      </c>
      <c r="J155" s="2" t="s">
        <v>295</v>
      </c>
      <c r="K155" s="2" t="s">
        <v>295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2" t="s">
        <v>76</v>
      </c>
    </row>
    <row r="156" spans="1:20" ht="18" customHeight="1" thickBot="1">
      <c r="A156" s="1" t="s">
        <v>296</v>
      </c>
      <c r="B156" s="2" t="s">
        <v>289</v>
      </c>
      <c r="C156" s="2" t="s">
        <v>290</v>
      </c>
      <c r="D156" s="1">
        <v>35070309</v>
      </c>
      <c r="E156" s="1">
        <v>159</v>
      </c>
      <c r="F156" s="1">
        <v>11</v>
      </c>
      <c r="G156" s="4">
        <f>F156/E156*100</f>
        <v>6.9182389937106921</v>
      </c>
      <c r="H156" s="1" t="str">
        <f>MID(D156,5,2)</f>
        <v>03</v>
      </c>
      <c r="I156" s="1" t="str">
        <f>MID(D156,3,2)</f>
        <v>07</v>
      </c>
      <c r="J156" s="1">
        <v>10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10</v>
      </c>
      <c r="Q156" s="1">
        <v>0</v>
      </c>
      <c r="R156" s="1">
        <v>0</v>
      </c>
      <c r="S156" s="1">
        <v>0</v>
      </c>
      <c r="T156" s="2" t="s">
        <v>76</v>
      </c>
    </row>
    <row r="157" spans="1:20" ht="18" customHeight="1" thickBot="1">
      <c r="A157" s="1" t="s">
        <v>267</v>
      </c>
      <c r="B157" s="2" t="s">
        <v>268</v>
      </c>
      <c r="C157" s="2" t="s">
        <v>269</v>
      </c>
      <c r="D157" s="1">
        <v>35011801</v>
      </c>
      <c r="E157" s="1">
        <v>80</v>
      </c>
      <c r="F157" s="1">
        <v>7</v>
      </c>
      <c r="G157" s="4">
        <f>F157/E157*100</f>
        <v>8.75</v>
      </c>
      <c r="H157" s="1" t="str">
        <f>MID(D157,5,2)</f>
        <v>18</v>
      </c>
      <c r="I157" s="1" t="str">
        <f>MID(D157,3,2)</f>
        <v>01</v>
      </c>
      <c r="J157" s="1">
        <v>1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2" t="s">
        <v>104</v>
      </c>
    </row>
    <row r="158" spans="1:20" ht="18" customHeight="1" thickBot="1">
      <c r="A158" s="1" t="s">
        <v>270</v>
      </c>
      <c r="B158" s="2" t="s">
        <v>268</v>
      </c>
      <c r="C158" s="2" t="s">
        <v>269</v>
      </c>
      <c r="D158" s="1">
        <v>35011802</v>
      </c>
      <c r="E158" s="1">
        <v>45</v>
      </c>
      <c r="F158" s="1">
        <v>4</v>
      </c>
      <c r="G158" s="4">
        <f>F158/E158*100</f>
        <v>8.8888888888888893</v>
      </c>
      <c r="H158" s="1" t="str">
        <f>MID(D158,5,2)</f>
        <v>18</v>
      </c>
      <c r="I158" s="1" t="str">
        <f>MID(D158,3,2)</f>
        <v>01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1</v>
      </c>
      <c r="Q158" s="1">
        <v>0</v>
      </c>
      <c r="R158" s="1">
        <v>0</v>
      </c>
      <c r="S158" s="1">
        <v>0</v>
      </c>
      <c r="T158" s="2" t="s">
        <v>47</v>
      </c>
    </row>
    <row r="159" spans="1:20" ht="18" customHeight="1" thickBot="1">
      <c r="A159" s="1" t="s">
        <v>271</v>
      </c>
      <c r="B159" s="2" t="s">
        <v>268</v>
      </c>
      <c r="C159" s="2" t="s">
        <v>269</v>
      </c>
      <c r="D159" s="1">
        <v>35011803</v>
      </c>
      <c r="E159" s="1">
        <v>45</v>
      </c>
      <c r="F159" s="1">
        <v>5</v>
      </c>
      <c r="G159" s="4">
        <f>F159/E159*100</f>
        <v>11.111111111111111</v>
      </c>
      <c r="H159" s="1" t="str">
        <f>MID(D159,5,2)</f>
        <v>18</v>
      </c>
      <c r="I159" s="1" t="str">
        <f>MID(D159,3,2)</f>
        <v>01</v>
      </c>
      <c r="J159" s="1">
        <v>1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1</v>
      </c>
      <c r="Q159" s="1">
        <v>0</v>
      </c>
      <c r="R159" s="1">
        <v>0</v>
      </c>
      <c r="S159" s="1">
        <v>0</v>
      </c>
      <c r="T159" s="2" t="s">
        <v>20</v>
      </c>
    </row>
    <row r="160" spans="1:20" ht="18" customHeight="1" thickBot="1">
      <c r="A160" s="1" t="s">
        <v>272</v>
      </c>
      <c r="B160" s="2" t="s">
        <v>268</v>
      </c>
      <c r="C160" s="2" t="s">
        <v>269</v>
      </c>
      <c r="D160" s="1">
        <v>35011804</v>
      </c>
      <c r="E160" s="1">
        <v>80</v>
      </c>
      <c r="F160" s="1">
        <v>7</v>
      </c>
      <c r="G160" s="4">
        <f>F160/E160*100</f>
        <v>8.75</v>
      </c>
      <c r="H160" s="1" t="str">
        <f>MID(D160,5,2)</f>
        <v>18</v>
      </c>
      <c r="I160" s="1" t="str">
        <f>MID(D160,3,2)</f>
        <v>01</v>
      </c>
      <c r="J160" s="1">
        <v>1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1</v>
      </c>
      <c r="Q160" s="1">
        <v>0</v>
      </c>
      <c r="R160" s="1">
        <v>0</v>
      </c>
      <c r="S160" s="1">
        <v>0</v>
      </c>
      <c r="T160" s="2" t="s">
        <v>104</v>
      </c>
    </row>
    <row r="161" spans="1:20" ht="18" customHeight="1" thickBot="1">
      <c r="A161" s="1" t="s">
        <v>273</v>
      </c>
      <c r="B161" s="2" t="s">
        <v>268</v>
      </c>
      <c r="C161" s="2" t="s">
        <v>269</v>
      </c>
      <c r="D161" s="1">
        <v>35011805</v>
      </c>
      <c r="E161" s="1">
        <v>60</v>
      </c>
      <c r="F161" s="1">
        <v>4</v>
      </c>
      <c r="G161" s="4">
        <f>F161/E161*100</f>
        <v>6.666666666666667</v>
      </c>
      <c r="H161" s="1" t="str">
        <f>MID(D161,5,2)</f>
        <v>18</v>
      </c>
      <c r="I161" s="1" t="str">
        <f>MID(D161,3,2)</f>
        <v>01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1</v>
      </c>
      <c r="Q161" s="1">
        <v>0</v>
      </c>
      <c r="R161" s="1">
        <v>0</v>
      </c>
      <c r="S161" s="1">
        <v>0</v>
      </c>
      <c r="T161" s="2" t="s">
        <v>20</v>
      </c>
    </row>
    <row r="162" spans="1:20" ht="18" customHeight="1" thickBot="1">
      <c r="A162" s="1" t="s">
        <v>274</v>
      </c>
      <c r="B162" s="2" t="s">
        <v>268</v>
      </c>
      <c r="C162" s="2" t="s">
        <v>269</v>
      </c>
      <c r="D162" s="1">
        <v>35011807</v>
      </c>
      <c r="E162" s="1">
        <v>80</v>
      </c>
      <c r="F162" s="1">
        <v>6</v>
      </c>
      <c r="G162" s="4">
        <f>F162/E162*100</f>
        <v>7.5</v>
      </c>
      <c r="H162" s="1" t="str">
        <f>MID(D162,5,2)</f>
        <v>18</v>
      </c>
      <c r="I162" s="1" t="str">
        <f>MID(D162,3,2)</f>
        <v>01</v>
      </c>
      <c r="J162" s="1">
        <v>1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1</v>
      </c>
      <c r="Q162" s="1">
        <v>0</v>
      </c>
      <c r="R162" s="1">
        <v>0</v>
      </c>
      <c r="S162" s="1">
        <v>0</v>
      </c>
      <c r="T162" s="2" t="s">
        <v>20</v>
      </c>
    </row>
    <row r="163" spans="1:20" ht="18" customHeight="1" thickBot="1">
      <c r="A163" s="1" t="s">
        <v>275</v>
      </c>
      <c r="B163" s="2" t="s">
        <v>268</v>
      </c>
      <c r="C163" s="2" t="s">
        <v>269</v>
      </c>
      <c r="D163" s="1">
        <v>35011808</v>
      </c>
      <c r="E163" s="1">
        <v>78</v>
      </c>
      <c r="F163" s="1">
        <v>6</v>
      </c>
      <c r="G163" s="4">
        <f>F163/E163*100</f>
        <v>7.6923076923076925</v>
      </c>
      <c r="H163" s="1" t="str">
        <f>MID(D163,5,2)</f>
        <v>18</v>
      </c>
      <c r="I163" s="1" t="str">
        <f>MID(D163,3,2)</f>
        <v>01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2" t="s">
        <v>20</v>
      </c>
    </row>
    <row r="164" spans="1:20" ht="18" customHeight="1" thickBot="1">
      <c r="A164" s="1" t="s">
        <v>276</v>
      </c>
      <c r="B164" s="2" t="s">
        <v>268</v>
      </c>
      <c r="C164" s="2" t="s">
        <v>269</v>
      </c>
      <c r="D164" s="1">
        <v>35011809</v>
      </c>
      <c r="E164" s="1">
        <v>60</v>
      </c>
      <c r="F164" s="1">
        <v>5</v>
      </c>
      <c r="G164" s="4">
        <f>F164/E164*100</f>
        <v>8.3333333333333321</v>
      </c>
      <c r="H164" s="1" t="str">
        <f>MID(D164,5,2)</f>
        <v>18</v>
      </c>
      <c r="I164" s="1" t="str">
        <f>MID(D164,3,2)</f>
        <v>01</v>
      </c>
      <c r="J164" s="1">
        <v>0</v>
      </c>
      <c r="K164" s="1">
        <v>0</v>
      </c>
      <c r="L164" s="1">
        <v>0</v>
      </c>
      <c r="M164" s="1">
        <v>0</v>
      </c>
      <c r="N164" s="2"/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2" t="s">
        <v>134</v>
      </c>
    </row>
    <row r="165" spans="1:20" ht="18" customHeight="1" thickBot="1">
      <c r="A165" s="1" t="s">
        <v>385</v>
      </c>
      <c r="B165" s="2" t="s">
        <v>386</v>
      </c>
      <c r="C165" s="2" t="s">
        <v>387</v>
      </c>
      <c r="D165" s="1">
        <v>35060501</v>
      </c>
      <c r="E165" s="1">
        <v>88</v>
      </c>
      <c r="F165" s="1">
        <v>6</v>
      </c>
      <c r="G165" s="4">
        <f>F165/E165*100</f>
        <v>6.8181818181818175</v>
      </c>
      <c r="H165" s="1" t="str">
        <f>MID(D165,5,2)</f>
        <v>05</v>
      </c>
      <c r="I165" s="1" t="str">
        <f>MID(D165,3,2)</f>
        <v>06</v>
      </c>
      <c r="J165" s="1">
        <v>1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2" t="s">
        <v>30</v>
      </c>
    </row>
    <row r="166" spans="1:20" ht="18" customHeight="1" thickBot="1">
      <c r="A166" s="1" t="s">
        <v>388</v>
      </c>
      <c r="B166" s="2" t="s">
        <v>386</v>
      </c>
      <c r="C166" s="2" t="s">
        <v>387</v>
      </c>
      <c r="D166" s="1">
        <v>35060503</v>
      </c>
      <c r="E166" s="1">
        <v>67</v>
      </c>
      <c r="F166" s="1">
        <v>4</v>
      </c>
      <c r="G166" s="4">
        <f>F166/E166*100</f>
        <v>5.9701492537313428</v>
      </c>
      <c r="H166" s="1" t="str">
        <f>MID(D166,5,2)</f>
        <v>05</v>
      </c>
      <c r="I166" s="1" t="str">
        <f>MID(D166,3,2)</f>
        <v>06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2" t="s">
        <v>30</v>
      </c>
    </row>
    <row r="167" spans="1:20" ht="18" customHeight="1" thickBot="1">
      <c r="A167" s="1" t="s">
        <v>389</v>
      </c>
      <c r="B167" s="2" t="s">
        <v>386</v>
      </c>
      <c r="C167" s="2" t="s">
        <v>387</v>
      </c>
      <c r="D167" s="1">
        <v>35060507</v>
      </c>
      <c r="E167" s="1">
        <v>45</v>
      </c>
      <c r="F167" s="1">
        <v>2</v>
      </c>
      <c r="G167" s="4">
        <f>F167/E167*100</f>
        <v>4.4444444444444446</v>
      </c>
      <c r="H167" s="1" t="str">
        <f>MID(D167,5,2)</f>
        <v>05</v>
      </c>
      <c r="I167" s="1" t="str">
        <f>MID(D167,3,2)</f>
        <v>06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2" t="s">
        <v>30</v>
      </c>
    </row>
    <row r="168" spans="1:20" ht="18" customHeight="1" thickBot="1">
      <c r="A168" s="1" t="s">
        <v>390</v>
      </c>
      <c r="B168" s="2" t="s">
        <v>386</v>
      </c>
      <c r="C168" s="2" t="s">
        <v>387</v>
      </c>
      <c r="D168" s="1">
        <v>35060509</v>
      </c>
      <c r="E168" s="1">
        <v>70</v>
      </c>
      <c r="F168" s="1">
        <v>5</v>
      </c>
      <c r="G168" s="4">
        <f>F168/E168*100</f>
        <v>7.1428571428571423</v>
      </c>
      <c r="H168" s="1" t="str">
        <f>MID(D168,5,2)</f>
        <v>05</v>
      </c>
      <c r="I168" s="1" t="str">
        <f>MID(D168,3,2)</f>
        <v>06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2" t="s">
        <v>30</v>
      </c>
    </row>
    <row r="169" spans="1:20" ht="18" customHeight="1" thickBot="1">
      <c r="A169" s="1" t="s">
        <v>248</v>
      </c>
      <c r="B169" s="2" t="s">
        <v>249</v>
      </c>
      <c r="C169" s="2" t="s">
        <v>250</v>
      </c>
      <c r="D169" s="1">
        <v>35080704</v>
      </c>
      <c r="E169" s="1">
        <v>122</v>
      </c>
      <c r="F169" s="1">
        <v>10</v>
      </c>
      <c r="G169" s="4">
        <f>F169/E169*100</f>
        <v>8.1967213114754092</v>
      </c>
      <c r="H169" s="1" t="str">
        <f>MID(D169,5,2)</f>
        <v>07</v>
      </c>
      <c r="I169" s="1" t="str">
        <f>MID(D169,3,2)</f>
        <v>08</v>
      </c>
      <c r="J169" s="1">
        <v>1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1</v>
      </c>
      <c r="Q169" s="1">
        <v>1</v>
      </c>
      <c r="R169" s="1">
        <v>0</v>
      </c>
      <c r="S169" s="1">
        <v>0</v>
      </c>
      <c r="T169" s="2" t="s">
        <v>40</v>
      </c>
    </row>
    <row r="170" spans="1:20" ht="18" customHeight="1" thickBot="1">
      <c r="A170" s="1" t="s">
        <v>251</v>
      </c>
      <c r="B170" s="2" t="s">
        <v>249</v>
      </c>
      <c r="C170" s="2" t="s">
        <v>250</v>
      </c>
      <c r="D170" s="1">
        <v>35080705</v>
      </c>
      <c r="E170" s="1">
        <v>130</v>
      </c>
      <c r="F170" s="1">
        <v>6</v>
      </c>
      <c r="G170" s="4">
        <f>F170/E170*100</f>
        <v>4.6153846153846159</v>
      </c>
      <c r="H170" s="1" t="str">
        <f>MID(D170,5,2)</f>
        <v>07</v>
      </c>
      <c r="I170" s="1" t="str">
        <f>MID(D170,3,2)</f>
        <v>08</v>
      </c>
      <c r="J170" s="1">
        <v>1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2" t="s">
        <v>40</v>
      </c>
    </row>
    <row r="171" spans="1:20" ht="18" customHeight="1" thickBot="1">
      <c r="A171" s="1" t="s">
        <v>252</v>
      </c>
      <c r="B171" s="2" t="s">
        <v>249</v>
      </c>
      <c r="C171" s="2" t="s">
        <v>250</v>
      </c>
      <c r="D171" s="1">
        <v>35080707</v>
      </c>
      <c r="E171" s="1">
        <v>77</v>
      </c>
      <c r="F171" s="1">
        <v>0</v>
      </c>
      <c r="G171" s="4">
        <f>F171/E171*100</f>
        <v>0</v>
      </c>
      <c r="H171" s="1" t="str">
        <f>MID(D171,5,2)</f>
        <v>07</v>
      </c>
      <c r="I171" s="1" t="str">
        <f>MID(D171,3,2)</f>
        <v>08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1</v>
      </c>
      <c r="Q171" s="1">
        <v>0</v>
      </c>
      <c r="R171" s="1">
        <v>0</v>
      </c>
      <c r="S171" s="1">
        <v>0</v>
      </c>
      <c r="T171" s="2"/>
    </row>
    <row r="172" spans="1:20" ht="18" customHeight="1" thickBot="1">
      <c r="A172" s="1" t="s">
        <v>253</v>
      </c>
      <c r="B172" s="2" t="s">
        <v>249</v>
      </c>
      <c r="C172" s="2" t="s">
        <v>250</v>
      </c>
      <c r="D172" s="1">
        <v>35080709</v>
      </c>
      <c r="E172" s="1">
        <v>99</v>
      </c>
      <c r="F172" s="1">
        <v>3</v>
      </c>
      <c r="G172" s="4">
        <f>F172/E172*100</f>
        <v>3.0303030303030303</v>
      </c>
      <c r="H172" s="1" t="str">
        <f>MID(D172,5,2)</f>
        <v>07</v>
      </c>
      <c r="I172" s="1" t="str">
        <f>MID(D172,3,2)</f>
        <v>08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1</v>
      </c>
      <c r="Q172" s="1">
        <v>0</v>
      </c>
      <c r="R172" s="1">
        <v>1</v>
      </c>
      <c r="S172" s="1">
        <v>1</v>
      </c>
      <c r="T172" s="2" t="s">
        <v>40</v>
      </c>
    </row>
    <row r="173" spans="1:20" ht="18" customHeight="1" thickBot="1">
      <c r="A173" s="1" t="s">
        <v>254</v>
      </c>
      <c r="B173" s="2" t="s">
        <v>249</v>
      </c>
      <c r="C173" s="2" t="s">
        <v>250</v>
      </c>
      <c r="D173" s="1">
        <v>35080711</v>
      </c>
      <c r="E173" s="1">
        <v>116</v>
      </c>
      <c r="F173" s="1">
        <v>1</v>
      </c>
      <c r="G173" s="4">
        <f>F173/E173*100</f>
        <v>0.86206896551724133</v>
      </c>
      <c r="H173" s="1" t="str">
        <f>MID(D173,5,2)</f>
        <v>07</v>
      </c>
      <c r="I173" s="1" t="str">
        <f>MID(D173,3,2)</f>
        <v>08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1</v>
      </c>
      <c r="Q173" s="1">
        <v>0</v>
      </c>
      <c r="R173" s="1">
        <v>0</v>
      </c>
      <c r="S173" s="1">
        <v>0</v>
      </c>
      <c r="T173" s="2" t="s">
        <v>40</v>
      </c>
    </row>
    <row r="174" spans="1:20" ht="18" customHeight="1" thickBot="1">
      <c r="A174" s="1" t="s">
        <v>255</v>
      </c>
      <c r="B174" s="2" t="s">
        <v>249</v>
      </c>
      <c r="C174" s="2" t="s">
        <v>250</v>
      </c>
      <c r="D174" s="1">
        <v>35080712</v>
      </c>
      <c r="E174" s="1">
        <v>181</v>
      </c>
      <c r="F174" s="1">
        <v>2</v>
      </c>
      <c r="G174" s="4">
        <f>F174/E174*100</f>
        <v>1.1049723756906076</v>
      </c>
      <c r="H174" s="1" t="str">
        <f>MID(D174,5,2)</f>
        <v>07</v>
      </c>
      <c r="I174" s="1" t="str">
        <f>MID(D174,3,2)</f>
        <v>08</v>
      </c>
      <c r="J174" s="1">
        <v>1</v>
      </c>
      <c r="K174" s="1">
        <v>0</v>
      </c>
      <c r="L174" s="1">
        <v>1</v>
      </c>
      <c r="M174" s="1">
        <v>0</v>
      </c>
      <c r="N174" s="1">
        <v>1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2" t="s">
        <v>40</v>
      </c>
    </row>
    <row r="175" spans="1:20" ht="18" customHeight="1" thickBot="1">
      <c r="A175" s="1" t="s">
        <v>115</v>
      </c>
      <c r="B175" s="2" t="s">
        <v>109</v>
      </c>
      <c r="C175" s="2" t="s">
        <v>110</v>
      </c>
      <c r="D175" s="1">
        <v>35010101</v>
      </c>
      <c r="E175" s="1">
        <v>178</v>
      </c>
      <c r="F175" s="1">
        <v>6</v>
      </c>
      <c r="G175" s="4">
        <f>F175/E175*100</f>
        <v>3.3707865168539324</v>
      </c>
      <c r="H175" s="1" t="str">
        <f>MID(D175,5,2)</f>
        <v>01</v>
      </c>
      <c r="I175" s="1" t="str">
        <f>MID(D175,3,2)</f>
        <v>01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1</v>
      </c>
      <c r="Q175" s="1">
        <v>0</v>
      </c>
      <c r="R175" s="1">
        <v>0</v>
      </c>
      <c r="S175" s="1">
        <v>0</v>
      </c>
      <c r="T175" s="2" t="s">
        <v>64</v>
      </c>
    </row>
    <row r="176" spans="1:20" ht="18" customHeight="1" thickBot="1">
      <c r="A176" s="1" t="s">
        <v>113</v>
      </c>
      <c r="B176" s="2" t="s">
        <v>109</v>
      </c>
      <c r="C176" s="2" t="s">
        <v>110</v>
      </c>
      <c r="D176" s="1">
        <v>35010105</v>
      </c>
      <c r="E176" s="1">
        <v>160</v>
      </c>
      <c r="F176" s="1">
        <v>49</v>
      </c>
      <c r="G176" s="4">
        <f>F176/E176*100</f>
        <v>30.625000000000004</v>
      </c>
      <c r="H176" s="1" t="str">
        <f>MID(D176,5,2)</f>
        <v>01</v>
      </c>
      <c r="I176" s="1" t="str">
        <f>MID(D176,3,2)</f>
        <v>01</v>
      </c>
      <c r="J176" s="1">
        <v>1</v>
      </c>
      <c r="K176" s="1">
        <v>1</v>
      </c>
      <c r="L176" s="1">
        <v>1</v>
      </c>
      <c r="M176" s="1">
        <v>0</v>
      </c>
      <c r="N176" s="1">
        <v>0</v>
      </c>
      <c r="O176" s="1">
        <v>0</v>
      </c>
      <c r="P176" s="1">
        <v>1</v>
      </c>
      <c r="Q176" s="1">
        <v>1</v>
      </c>
      <c r="R176" s="1">
        <v>0</v>
      </c>
      <c r="S176" s="1">
        <v>0</v>
      </c>
      <c r="T176" s="2" t="s">
        <v>64</v>
      </c>
    </row>
    <row r="177" spans="1:20" ht="18" customHeight="1" thickBot="1">
      <c r="A177" s="1" t="s">
        <v>112</v>
      </c>
      <c r="B177" s="2" t="s">
        <v>109</v>
      </c>
      <c r="C177" s="2" t="s">
        <v>110</v>
      </c>
      <c r="D177" s="1">
        <v>35010107</v>
      </c>
      <c r="E177" s="1">
        <v>204</v>
      </c>
      <c r="F177" s="1">
        <v>56</v>
      </c>
      <c r="G177" s="4">
        <f>F177/E177*100</f>
        <v>27.450980392156865</v>
      </c>
      <c r="H177" s="1" t="str">
        <f>MID(D177,5,2)</f>
        <v>01</v>
      </c>
      <c r="I177" s="1" t="str">
        <f>MID(D177,3,2)</f>
        <v>01</v>
      </c>
      <c r="J177" s="1">
        <v>2</v>
      </c>
      <c r="K177" s="1">
        <v>1</v>
      </c>
      <c r="L177" s="1">
        <v>0</v>
      </c>
      <c r="M177" s="1">
        <v>0</v>
      </c>
      <c r="N177" s="1">
        <v>2</v>
      </c>
      <c r="O177" s="1">
        <v>0</v>
      </c>
      <c r="P177" s="1">
        <v>1</v>
      </c>
      <c r="Q177" s="1">
        <v>1</v>
      </c>
      <c r="R177" s="1">
        <v>0</v>
      </c>
      <c r="S177" s="1">
        <v>0</v>
      </c>
      <c r="T177" s="2" t="s">
        <v>64</v>
      </c>
    </row>
    <row r="178" spans="1:20" ht="18" customHeight="1" thickBot="1">
      <c r="A178" s="1" t="s">
        <v>111</v>
      </c>
      <c r="B178" s="2" t="s">
        <v>109</v>
      </c>
      <c r="C178" s="2" t="s">
        <v>110</v>
      </c>
      <c r="D178" s="1">
        <v>35010108</v>
      </c>
      <c r="E178" s="1">
        <v>245</v>
      </c>
      <c r="F178" s="1">
        <v>41</v>
      </c>
      <c r="G178" s="4">
        <f>F178/E178*100</f>
        <v>16.73469387755102</v>
      </c>
      <c r="H178" s="1" t="str">
        <f>MID(D178,5,2)</f>
        <v>01</v>
      </c>
      <c r="I178" s="1" t="str">
        <f>MID(D178,3,2)</f>
        <v>01</v>
      </c>
      <c r="J178" s="1">
        <v>1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1</v>
      </c>
      <c r="S178" s="1">
        <v>0</v>
      </c>
      <c r="T178" s="2" t="s">
        <v>64</v>
      </c>
    </row>
    <row r="179" spans="1:20" ht="18" customHeight="1" thickBot="1">
      <c r="A179" s="1" t="s">
        <v>114</v>
      </c>
      <c r="B179" s="2" t="s">
        <v>109</v>
      </c>
      <c r="C179" s="2" t="s">
        <v>110</v>
      </c>
      <c r="D179" s="1">
        <v>35010119</v>
      </c>
      <c r="E179" s="1">
        <v>212</v>
      </c>
      <c r="F179" s="1">
        <v>22</v>
      </c>
      <c r="G179" s="4">
        <f>F179/E179*100</f>
        <v>10.377358490566039</v>
      </c>
      <c r="H179" s="1" t="str">
        <f>MID(D179,5,2)</f>
        <v>01</v>
      </c>
      <c r="I179" s="1" t="str">
        <f>MID(D179,3,2)</f>
        <v>01</v>
      </c>
      <c r="J179" s="1">
        <v>1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2" t="s">
        <v>30</v>
      </c>
    </row>
    <row r="180" spans="1:20" ht="18" customHeight="1" thickBot="1">
      <c r="A180" s="1" t="s">
        <v>108</v>
      </c>
      <c r="B180" s="2" t="s">
        <v>109</v>
      </c>
      <c r="C180" s="2" t="s">
        <v>110</v>
      </c>
      <c r="D180" s="1">
        <v>35010123</v>
      </c>
      <c r="E180" s="1">
        <v>69</v>
      </c>
      <c r="F180" s="1">
        <v>13</v>
      </c>
      <c r="G180" s="4">
        <f>F180/E180*100</f>
        <v>18.840579710144929</v>
      </c>
      <c r="H180" s="1" t="str">
        <f>MID(D180,5,2)</f>
        <v>01</v>
      </c>
      <c r="I180" s="1" t="str">
        <f>MID(D180,3,2)</f>
        <v>01</v>
      </c>
      <c r="J180" s="1">
        <v>0</v>
      </c>
      <c r="K180" s="1">
        <v>0</v>
      </c>
      <c r="L180" s="1">
        <v>0</v>
      </c>
      <c r="M180" s="1">
        <v>0</v>
      </c>
      <c r="N180" s="1">
        <v>1</v>
      </c>
      <c r="O180" s="1">
        <v>1</v>
      </c>
      <c r="P180" s="1">
        <v>0</v>
      </c>
      <c r="Q180" s="1">
        <v>0</v>
      </c>
      <c r="R180" s="1">
        <v>0</v>
      </c>
      <c r="S180" s="1">
        <v>0</v>
      </c>
      <c r="T180" s="2" t="s">
        <v>30</v>
      </c>
    </row>
    <row r="181" spans="1:20" ht="18" customHeight="1" thickBot="1">
      <c r="A181" s="1" t="s">
        <v>235</v>
      </c>
      <c r="B181" s="2" t="s">
        <v>236</v>
      </c>
      <c r="C181" s="2" t="s">
        <v>237</v>
      </c>
      <c r="D181" s="1">
        <v>35020501</v>
      </c>
      <c r="E181" s="1">
        <v>175</v>
      </c>
      <c r="F181" s="1">
        <v>10</v>
      </c>
      <c r="G181" s="4">
        <f>F181/E181*100</f>
        <v>5.7142857142857144</v>
      </c>
      <c r="H181" s="1" t="str">
        <f>MID(D181,5,2)</f>
        <v>05</v>
      </c>
      <c r="I181" s="1" t="str">
        <f>MID(D181,3,2)</f>
        <v>02</v>
      </c>
      <c r="J181" s="1">
        <v>1</v>
      </c>
      <c r="K181" s="1">
        <v>0</v>
      </c>
      <c r="L181" s="2"/>
      <c r="M181" s="2"/>
      <c r="N181" s="2"/>
      <c r="O181" s="2"/>
      <c r="P181" s="1">
        <v>1</v>
      </c>
      <c r="Q181" s="1">
        <v>0</v>
      </c>
      <c r="R181" s="2"/>
      <c r="S181" s="2"/>
      <c r="T181" s="2" t="s">
        <v>20</v>
      </c>
    </row>
    <row r="182" spans="1:20" ht="18" customHeight="1" thickBot="1">
      <c r="A182" s="1" t="s">
        <v>238</v>
      </c>
      <c r="B182" s="2" t="s">
        <v>236</v>
      </c>
      <c r="C182" s="2" t="s">
        <v>237</v>
      </c>
      <c r="D182" s="1">
        <v>35020502</v>
      </c>
      <c r="E182" s="1">
        <v>125</v>
      </c>
      <c r="F182" s="1">
        <v>10</v>
      </c>
      <c r="G182" s="4">
        <f>F182/E182*100</f>
        <v>8</v>
      </c>
      <c r="H182" s="1" t="str">
        <f>MID(D182,5,2)</f>
        <v>05</v>
      </c>
      <c r="I182" s="1" t="str">
        <f>MID(D182,3,2)</f>
        <v>02</v>
      </c>
      <c r="J182" s="2"/>
      <c r="K182" s="2"/>
      <c r="L182" s="2"/>
      <c r="M182" s="2"/>
      <c r="N182" s="2"/>
      <c r="O182" s="2"/>
      <c r="P182" s="2"/>
      <c r="Q182" s="2"/>
      <c r="R182" s="1">
        <v>1</v>
      </c>
      <c r="S182" s="1">
        <v>0</v>
      </c>
      <c r="T182" s="2" t="s">
        <v>20</v>
      </c>
    </row>
    <row r="183" spans="1:20" ht="18" customHeight="1" thickBot="1">
      <c r="A183" s="1" t="s">
        <v>239</v>
      </c>
      <c r="B183" s="2" t="s">
        <v>236</v>
      </c>
      <c r="C183" s="2" t="s">
        <v>237</v>
      </c>
      <c r="D183" s="1">
        <v>35020503</v>
      </c>
      <c r="E183" s="1">
        <v>91</v>
      </c>
      <c r="F183" s="1">
        <v>8</v>
      </c>
      <c r="G183" s="4">
        <f>F183/E183*100</f>
        <v>8.791208791208792</v>
      </c>
      <c r="H183" s="1" t="str">
        <f>MID(D183,5,2)</f>
        <v>05</v>
      </c>
      <c r="I183" s="1" t="str">
        <f>MID(D183,3,2)</f>
        <v>02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 t="s">
        <v>20</v>
      </c>
    </row>
    <row r="184" spans="1:20" ht="18" customHeight="1" thickBot="1">
      <c r="A184" s="1" t="s">
        <v>240</v>
      </c>
      <c r="B184" s="2" t="s">
        <v>236</v>
      </c>
      <c r="C184" s="2" t="s">
        <v>237</v>
      </c>
      <c r="D184" s="1">
        <v>35020504</v>
      </c>
      <c r="E184" s="1">
        <v>112</v>
      </c>
      <c r="F184" s="1">
        <v>9</v>
      </c>
      <c r="G184" s="4">
        <f>F184/E184*100</f>
        <v>8.0357142857142865</v>
      </c>
      <c r="H184" s="1" t="str">
        <f>MID(D184,5,2)</f>
        <v>05</v>
      </c>
      <c r="I184" s="1" t="str">
        <f>MID(D184,3,2)</f>
        <v>02</v>
      </c>
      <c r="J184" s="2"/>
      <c r="K184" s="2"/>
      <c r="L184" s="2"/>
      <c r="M184" s="2"/>
      <c r="N184" s="2"/>
      <c r="O184" s="2"/>
      <c r="P184" s="1">
        <v>1</v>
      </c>
      <c r="Q184" s="1">
        <v>0</v>
      </c>
      <c r="R184" s="2"/>
      <c r="S184" s="2"/>
      <c r="T184" s="2" t="s">
        <v>20</v>
      </c>
    </row>
    <row r="185" spans="1:20" ht="18" customHeight="1" thickBot="1">
      <c r="A185" s="1" t="s">
        <v>241</v>
      </c>
      <c r="B185" s="2" t="s">
        <v>236</v>
      </c>
      <c r="C185" s="2" t="s">
        <v>237</v>
      </c>
      <c r="D185" s="1">
        <v>35020505</v>
      </c>
      <c r="E185" s="1">
        <v>80</v>
      </c>
      <c r="F185" s="1">
        <v>7</v>
      </c>
      <c r="G185" s="4">
        <f>F185/E185*100</f>
        <v>8.75</v>
      </c>
      <c r="H185" s="1" t="str">
        <f>MID(D185,5,2)</f>
        <v>05</v>
      </c>
      <c r="I185" s="1" t="str">
        <f>MID(D185,3,2)</f>
        <v>02</v>
      </c>
      <c r="J185" s="2"/>
      <c r="K185" s="2"/>
      <c r="L185" s="2"/>
      <c r="M185" s="2"/>
      <c r="N185" s="2"/>
      <c r="O185" s="2"/>
      <c r="P185" s="1">
        <v>1</v>
      </c>
      <c r="Q185" s="1">
        <v>0</v>
      </c>
      <c r="R185" s="2"/>
      <c r="S185" s="2"/>
      <c r="T185" s="2" t="s">
        <v>30</v>
      </c>
    </row>
    <row r="186" spans="1:20" ht="18" customHeight="1" thickBot="1">
      <c r="A186" s="1" t="s">
        <v>483</v>
      </c>
      <c r="B186" s="2" t="s">
        <v>484</v>
      </c>
      <c r="C186" s="2" t="s">
        <v>485</v>
      </c>
      <c r="D186" s="1">
        <v>35060601</v>
      </c>
      <c r="E186" s="1">
        <v>151</v>
      </c>
      <c r="F186" s="1">
        <v>32</v>
      </c>
      <c r="G186" s="4">
        <f>F186/E186*100</f>
        <v>21.192052980132452</v>
      </c>
      <c r="H186" s="1" t="str">
        <f>MID(D186,5,2)</f>
        <v>06</v>
      </c>
      <c r="I186" s="1" t="str">
        <f>MID(D186,3,2)</f>
        <v>06</v>
      </c>
      <c r="J186" s="1">
        <v>1</v>
      </c>
      <c r="K186" s="1">
        <v>1</v>
      </c>
      <c r="L186" s="1">
        <v>0</v>
      </c>
      <c r="M186" s="1">
        <v>0</v>
      </c>
      <c r="N186" s="1">
        <v>0</v>
      </c>
      <c r="O186" s="1">
        <v>0</v>
      </c>
      <c r="P186" s="1">
        <v>1</v>
      </c>
      <c r="Q186" s="1">
        <v>1</v>
      </c>
      <c r="R186" s="1">
        <v>0</v>
      </c>
      <c r="S186" s="1">
        <v>0</v>
      </c>
      <c r="T186" s="2" t="s">
        <v>30</v>
      </c>
    </row>
    <row r="187" spans="1:20" ht="18" customHeight="1" thickBot="1">
      <c r="A187" s="1" t="s">
        <v>489</v>
      </c>
      <c r="B187" s="2" t="s">
        <v>484</v>
      </c>
      <c r="C187" s="2" t="s">
        <v>485</v>
      </c>
      <c r="D187" s="1">
        <v>35060602</v>
      </c>
      <c r="E187" s="1">
        <v>120</v>
      </c>
      <c r="F187" s="1">
        <v>21</v>
      </c>
      <c r="G187" s="4">
        <f>F187/E187*100</f>
        <v>17.5</v>
      </c>
      <c r="H187" s="1" t="str">
        <f>MID(D187,5,2)</f>
        <v>06</v>
      </c>
      <c r="I187" s="1" t="str">
        <f>MID(D187,3,2)</f>
        <v>06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1</v>
      </c>
      <c r="Q187" s="1">
        <v>0</v>
      </c>
      <c r="R187" s="1">
        <v>0</v>
      </c>
      <c r="S187" s="1">
        <v>0</v>
      </c>
      <c r="T187" s="2" t="s">
        <v>20</v>
      </c>
    </row>
    <row r="188" spans="1:20" ht="18" customHeight="1" thickBot="1">
      <c r="A188" s="1" t="s">
        <v>491</v>
      </c>
      <c r="B188" s="2" t="s">
        <v>484</v>
      </c>
      <c r="C188" s="2" t="s">
        <v>485</v>
      </c>
      <c r="D188" s="1">
        <v>35060604</v>
      </c>
      <c r="E188" s="1">
        <v>154</v>
      </c>
      <c r="F188" s="1">
        <v>39</v>
      </c>
      <c r="G188" s="4">
        <f>F188/E188*100</f>
        <v>25.324675324675322</v>
      </c>
      <c r="H188" s="1" t="str">
        <f>MID(D188,5,2)</f>
        <v>06</v>
      </c>
      <c r="I188" s="1" t="str">
        <f>MID(D188,3,2)</f>
        <v>06</v>
      </c>
      <c r="J188" s="1">
        <v>1</v>
      </c>
      <c r="K188" s="1">
        <v>1</v>
      </c>
      <c r="L188" s="1">
        <v>0</v>
      </c>
      <c r="M188" s="1">
        <v>0</v>
      </c>
      <c r="N188" s="1">
        <v>0</v>
      </c>
      <c r="O188" s="1">
        <v>0</v>
      </c>
      <c r="P188" s="1">
        <v>1</v>
      </c>
      <c r="Q188" s="1">
        <v>1</v>
      </c>
      <c r="R188" s="1">
        <v>0</v>
      </c>
      <c r="S188" s="1">
        <v>0</v>
      </c>
      <c r="T188" s="2" t="s">
        <v>104</v>
      </c>
    </row>
    <row r="189" spans="1:20" ht="18" customHeight="1" thickBot="1">
      <c r="A189" s="1" t="s">
        <v>493</v>
      </c>
      <c r="B189" s="2" t="s">
        <v>484</v>
      </c>
      <c r="C189" s="2" t="s">
        <v>485</v>
      </c>
      <c r="D189" s="1">
        <v>35060607</v>
      </c>
      <c r="E189" s="1">
        <v>119</v>
      </c>
      <c r="F189" s="1">
        <v>46</v>
      </c>
      <c r="G189" s="4">
        <f>F189/E189*100</f>
        <v>38.655462184873954</v>
      </c>
      <c r="H189" s="1" t="str">
        <f>MID(D189,5,2)</f>
        <v>06</v>
      </c>
      <c r="I189" s="1" t="str">
        <f>MID(D189,3,2)</f>
        <v>06</v>
      </c>
      <c r="J189" s="1">
        <v>1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1</v>
      </c>
      <c r="Q189" s="1">
        <v>1</v>
      </c>
      <c r="R189" s="1">
        <v>0</v>
      </c>
      <c r="S189" s="1">
        <v>0</v>
      </c>
      <c r="T189" s="2" t="s">
        <v>30</v>
      </c>
    </row>
    <row r="190" spans="1:20" ht="18" customHeight="1" thickBot="1">
      <c r="A190" s="1" t="s">
        <v>497</v>
      </c>
      <c r="B190" s="2" t="s">
        <v>484</v>
      </c>
      <c r="C190" s="2" t="s">
        <v>485</v>
      </c>
      <c r="D190" s="1">
        <v>35060608</v>
      </c>
      <c r="E190" s="1">
        <v>111</v>
      </c>
      <c r="F190" s="1">
        <v>27</v>
      </c>
      <c r="G190" s="4">
        <f>F190/E190*100</f>
        <v>24.324324324324326</v>
      </c>
      <c r="H190" s="1" t="str">
        <f>MID(D190,5,2)</f>
        <v>06</v>
      </c>
      <c r="I190" s="1" t="str">
        <f>MID(D190,3,2)</f>
        <v>06</v>
      </c>
      <c r="J190" s="1">
        <v>0</v>
      </c>
      <c r="K190" s="1">
        <v>0</v>
      </c>
      <c r="L190" s="1">
        <v>1</v>
      </c>
      <c r="M190" s="1">
        <v>0</v>
      </c>
      <c r="N190" s="1">
        <v>0</v>
      </c>
      <c r="O190" s="1">
        <v>0</v>
      </c>
      <c r="P190" s="1">
        <v>1</v>
      </c>
      <c r="Q190" s="1">
        <v>1</v>
      </c>
      <c r="R190" s="1">
        <v>0</v>
      </c>
      <c r="S190" s="1">
        <v>0</v>
      </c>
      <c r="T190" s="2" t="s">
        <v>30</v>
      </c>
    </row>
    <row r="191" spans="1:20" ht="18" customHeight="1" thickBot="1">
      <c r="A191" s="1" t="s">
        <v>499</v>
      </c>
      <c r="B191" s="2" t="s">
        <v>484</v>
      </c>
      <c r="C191" s="2" t="s">
        <v>485</v>
      </c>
      <c r="D191" s="1">
        <v>35060609</v>
      </c>
      <c r="E191" s="1">
        <v>169</v>
      </c>
      <c r="F191" s="1">
        <v>33</v>
      </c>
      <c r="G191" s="4">
        <f>F191/E191*100</f>
        <v>19.526627218934912</v>
      </c>
      <c r="H191" s="1" t="str">
        <f>MID(D191,5,2)</f>
        <v>06</v>
      </c>
      <c r="I191" s="1" t="str">
        <f>MID(D191,3,2)</f>
        <v>06</v>
      </c>
      <c r="J191" s="1">
        <v>1</v>
      </c>
      <c r="K191" s="1">
        <v>1</v>
      </c>
      <c r="L191" s="1">
        <v>0</v>
      </c>
      <c r="M191" s="1">
        <v>0</v>
      </c>
      <c r="N191" s="1">
        <v>0</v>
      </c>
      <c r="O191" s="1">
        <v>0</v>
      </c>
      <c r="P191" s="1">
        <v>1</v>
      </c>
      <c r="Q191" s="1">
        <v>1</v>
      </c>
      <c r="R191" s="1">
        <v>0</v>
      </c>
      <c r="S191" s="1">
        <v>0</v>
      </c>
      <c r="T191" s="2" t="s">
        <v>64</v>
      </c>
    </row>
    <row r="192" spans="1:20" ht="18" customHeight="1" thickBot="1">
      <c r="A192" s="1" t="s">
        <v>500</v>
      </c>
      <c r="B192" s="2" t="s">
        <v>484</v>
      </c>
      <c r="C192" s="2" t="s">
        <v>485</v>
      </c>
      <c r="D192" s="1">
        <v>35060610</v>
      </c>
      <c r="E192" s="1">
        <v>83</v>
      </c>
      <c r="F192" s="1">
        <v>9</v>
      </c>
      <c r="G192" s="4">
        <f>F192/E192*100</f>
        <v>10.843373493975903</v>
      </c>
      <c r="H192" s="1" t="str">
        <f>MID(D192,5,2)</f>
        <v>06</v>
      </c>
      <c r="I192" s="1" t="str">
        <f>MID(D192,3,2)</f>
        <v>06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1</v>
      </c>
      <c r="Q192" s="1">
        <v>1</v>
      </c>
      <c r="R192" s="1">
        <v>0</v>
      </c>
      <c r="S192" s="1">
        <v>0</v>
      </c>
      <c r="T192" s="2" t="s">
        <v>20</v>
      </c>
    </row>
    <row r="193" spans="1:20" ht="18" customHeight="1" thickBot="1">
      <c r="A193" s="1" t="s">
        <v>501</v>
      </c>
      <c r="B193" s="2" t="s">
        <v>484</v>
      </c>
      <c r="C193" s="2" t="s">
        <v>485</v>
      </c>
      <c r="D193" s="1">
        <v>35060612</v>
      </c>
      <c r="E193" s="1">
        <v>110</v>
      </c>
      <c r="F193" s="1">
        <v>31</v>
      </c>
      <c r="G193" s="4">
        <f>F193/E193*100</f>
        <v>28.18181818181818</v>
      </c>
      <c r="H193" s="1" t="str">
        <f>MID(D193,5,2)</f>
        <v>06</v>
      </c>
      <c r="I193" s="1" t="str">
        <f>MID(D193,3,2)</f>
        <v>06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2" t="s">
        <v>20</v>
      </c>
    </row>
    <row r="194" spans="1:20" ht="18" customHeight="1" thickBot="1">
      <c r="A194" s="1" t="s">
        <v>527</v>
      </c>
      <c r="B194" s="2" t="s">
        <v>528</v>
      </c>
      <c r="C194" s="2" t="s">
        <v>529</v>
      </c>
      <c r="D194" s="1">
        <v>35030701</v>
      </c>
      <c r="E194" s="1">
        <v>30</v>
      </c>
      <c r="F194" s="1">
        <v>3</v>
      </c>
      <c r="G194" s="4">
        <f>F194/E194*100</f>
        <v>10</v>
      </c>
      <c r="H194" s="1" t="str">
        <f>MID(D194,5,2)</f>
        <v>07</v>
      </c>
      <c r="I194" s="1" t="str">
        <f>MID(D194,3,2)</f>
        <v>03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1</v>
      </c>
      <c r="Q194" s="1">
        <v>0</v>
      </c>
      <c r="R194" s="1">
        <v>1</v>
      </c>
      <c r="S194" s="1">
        <v>0</v>
      </c>
      <c r="T194" s="2" t="s">
        <v>40</v>
      </c>
    </row>
    <row r="195" spans="1:20" ht="18" customHeight="1" thickBot="1">
      <c r="A195" s="1" t="s">
        <v>531</v>
      </c>
      <c r="B195" s="2" t="s">
        <v>528</v>
      </c>
      <c r="C195" s="2" t="s">
        <v>529</v>
      </c>
      <c r="D195" s="1">
        <v>35030704</v>
      </c>
      <c r="E195" s="1">
        <v>30</v>
      </c>
      <c r="F195" s="1">
        <v>3</v>
      </c>
      <c r="G195" s="4">
        <f>F195/E195*100</f>
        <v>10</v>
      </c>
      <c r="H195" s="1" t="str">
        <f>MID(D195,5,2)</f>
        <v>07</v>
      </c>
      <c r="I195" s="1" t="str">
        <f>MID(D195,3,2)</f>
        <v>03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1</v>
      </c>
      <c r="Q195" s="1">
        <v>0</v>
      </c>
      <c r="R195" s="1">
        <v>0</v>
      </c>
      <c r="S195" s="1">
        <v>0</v>
      </c>
      <c r="T195" s="2" t="s">
        <v>40</v>
      </c>
    </row>
    <row r="196" spans="1:20" ht="18" customHeight="1" thickBot="1">
      <c r="A196" s="1" t="s">
        <v>533</v>
      </c>
      <c r="B196" s="2" t="s">
        <v>528</v>
      </c>
      <c r="C196" s="2" t="s">
        <v>529</v>
      </c>
      <c r="D196" s="1">
        <v>35030705</v>
      </c>
      <c r="E196" s="1">
        <v>30</v>
      </c>
      <c r="F196" s="1">
        <v>2</v>
      </c>
      <c r="G196" s="4">
        <f>F196/E196*100</f>
        <v>6.666666666666667</v>
      </c>
      <c r="H196" s="1" t="str">
        <f>MID(D196,5,2)</f>
        <v>07</v>
      </c>
      <c r="I196" s="1" t="str">
        <f>MID(D196,3,2)</f>
        <v>03</v>
      </c>
      <c r="J196" s="1">
        <v>1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1</v>
      </c>
      <c r="Q196" s="1">
        <v>0</v>
      </c>
      <c r="R196" s="1">
        <v>0</v>
      </c>
      <c r="S196" s="1">
        <v>0</v>
      </c>
      <c r="T196" s="2" t="s">
        <v>40</v>
      </c>
    </row>
    <row r="197" spans="1:20" ht="18" customHeight="1" thickBot="1">
      <c r="A197" s="1" t="s">
        <v>534</v>
      </c>
      <c r="B197" s="2" t="s">
        <v>528</v>
      </c>
      <c r="C197" s="2" t="s">
        <v>529</v>
      </c>
      <c r="D197" s="1">
        <v>35030711</v>
      </c>
      <c r="E197" s="1">
        <v>30</v>
      </c>
      <c r="F197" s="1">
        <v>4</v>
      </c>
      <c r="G197" s="4">
        <f>F197/E197*100</f>
        <v>13.333333333333334</v>
      </c>
      <c r="H197" s="1" t="str">
        <f>MID(D197,5,2)</f>
        <v>07</v>
      </c>
      <c r="I197" s="1" t="str">
        <f>MID(D197,3,2)</f>
        <v>03</v>
      </c>
      <c r="J197" s="1">
        <v>1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1</v>
      </c>
      <c r="Q197" s="1">
        <v>0</v>
      </c>
      <c r="R197" s="1">
        <v>0</v>
      </c>
      <c r="S197" s="1">
        <v>0</v>
      </c>
      <c r="T197" s="2" t="s">
        <v>40</v>
      </c>
    </row>
    <row r="198" spans="1:20" ht="18" customHeight="1" thickBot="1">
      <c r="A198" s="1" t="s">
        <v>536</v>
      </c>
      <c r="B198" s="2" t="s">
        <v>528</v>
      </c>
      <c r="C198" s="2" t="s">
        <v>529</v>
      </c>
      <c r="D198" s="1">
        <v>35030716</v>
      </c>
      <c r="E198" s="1">
        <v>30</v>
      </c>
      <c r="F198" s="1">
        <v>2</v>
      </c>
      <c r="G198" s="4">
        <f>F198/E198*100</f>
        <v>6.666666666666667</v>
      </c>
      <c r="H198" s="1" t="str">
        <f>MID(D198,5,2)</f>
        <v>07</v>
      </c>
      <c r="I198" s="1" t="str">
        <f>MID(D198,3,2)</f>
        <v>03</v>
      </c>
      <c r="J198" s="1">
        <v>1</v>
      </c>
      <c r="K198" s="1">
        <v>0</v>
      </c>
      <c r="L198" s="1">
        <v>1</v>
      </c>
      <c r="M198" s="1">
        <v>0</v>
      </c>
      <c r="N198" s="1">
        <v>1</v>
      </c>
      <c r="O198" s="1">
        <v>0</v>
      </c>
      <c r="P198" s="1">
        <v>1</v>
      </c>
      <c r="Q198" s="1">
        <v>0</v>
      </c>
      <c r="R198" s="1">
        <v>1</v>
      </c>
      <c r="S198" s="1">
        <v>0</v>
      </c>
      <c r="T198" s="2" t="s">
        <v>40</v>
      </c>
    </row>
    <row r="199" spans="1:20" ht="18" customHeight="1" thickBot="1">
      <c r="A199" s="1" t="s">
        <v>339</v>
      </c>
      <c r="B199" s="2" t="s">
        <v>340</v>
      </c>
      <c r="C199" s="2" t="s">
        <v>341</v>
      </c>
      <c r="D199" s="1">
        <v>35040401</v>
      </c>
      <c r="E199" s="1">
        <v>14</v>
      </c>
      <c r="F199" s="1">
        <v>0</v>
      </c>
      <c r="G199" s="4">
        <f>F199/E199*100</f>
        <v>0</v>
      </c>
      <c r="H199" s="1" t="str">
        <f>MID(D199,5,2)</f>
        <v>04</v>
      </c>
      <c r="I199" s="1" t="str">
        <f>MID(D199,3,2)</f>
        <v>04</v>
      </c>
      <c r="J199" s="1">
        <v>2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2" t="s">
        <v>20</v>
      </c>
    </row>
    <row r="200" spans="1:20" ht="18" customHeight="1" thickBot="1">
      <c r="A200" s="1" t="s">
        <v>342</v>
      </c>
      <c r="B200" s="2" t="s">
        <v>340</v>
      </c>
      <c r="C200" s="2" t="s">
        <v>341</v>
      </c>
      <c r="D200" s="1">
        <v>35040403</v>
      </c>
      <c r="E200" s="1">
        <v>119</v>
      </c>
      <c r="F200" s="1">
        <v>12</v>
      </c>
      <c r="G200" s="4">
        <f>F200/E200*100</f>
        <v>10.084033613445378</v>
      </c>
      <c r="H200" s="1" t="str">
        <f>MID(D200,5,2)</f>
        <v>04</v>
      </c>
      <c r="I200" s="1" t="str">
        <f>MID(D200,3,2)</f>
        <v>04</v>
      </c>
      <c r="J200" s="1">
        <v>1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1</v>
      </c>
      <c r="Q200" s="1">
        <v>0</v>
      </c>
      <c r="R200" s="1">
        <v>0</v>
      </c>
      <c r="S200" s="1">
        <v>0</v>
      </c>
      <c r="T200" s="2" t="s">
        <v>20</v>
      </c>
    </row>
    <row r="201" spans="1:20" ht="18" customHeight="1" thickBot="1">
      <c r="A201" s="1" t="s">
        <v>343</v>
      </c>
      <c r="B201" s="2" t="s">
        <v>340</v>
      </c>
      <c r="C201" s="2" t="s">
        <v>341</v>
      </c>
      <c r="D201" s="1">
        <v>35040404</v>
      </c>
      <c r="E201" s="1">
        <v>181</v>
      </c>
      <c r="F201" s="1">
        <v>27</v>
      </c>
      <c r="G201" s="4">
        <f>F201/E201*100</f>
        <v>14.917127071823206</v>
      </c>
      <c r="H201" s="1" t="str">
        <f>MID(D201,5,2)</f>
        <v>04</v>
      </c>
      <c r="I201" s="1" t="str">
        <f>MID(D201,3,2)</f>
        <v>04</v>
      </c>
      <c r="J201" s="1">
        <v>1</v>
      </c>
      <c r="K201" s="1">
        <v>1</v>
      </c>
      <c r="L201" s="1">
        <v>0</v>
      </c>
      <c r="M201" s="1">
        <v>0</v>
      </c>
      <c r="N201" s="1">
        <v>0</v>
      </c>
      <c r="O201" s="1">
        <v>0</v>
      </c>
      <c r="P201" s="1">
        <v>1</v>
      </c>
      <c r="Q201" s="1">
        <v>0</v>
      </c>
      <c r="R201" s="1">
        <v>0</v>
      </c>
      <c r="S201" s="1">
        <v>0</v>
      </c>
      <c r="T201" s="2" t="s">
        <v>20</v>
      </c>
    </row>
    <row r="202" spans="1:20" ht="18" customHeight="1" thickBot="1">
      <c r="A202" s="1" t="s">
        <v>344</v>
      </c>
      <c r="B202" s="2" t="s">
        <v>340</v>
      </c>
      <c r="C202" s="2" t="s">
        <v>341</v>
      </c>
      <c r="D202" s="1">
        <v>35040405</v>
      </c>
      <c r="E202" s="1">
        <v>74</v>
      </c>
      <c r="F202" s="1">
        <v>7</v>
      </c>
      <c r="G202" s="4">
        <f>F202/E202*100</f>
        <v>9.4594594594594597</v>
      </c>
      <c r="H202" s="1" t="str">
        <f>MID(D202,5,2)</f>
        <v>04</v>
      </c>
      <c r="I202" s="1" t="str">
        <f>MID(D202,3,2)</f>
        <v>04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2</v>
      </c>
      <c r="Q202" s="1">
        <v>1</v>
      </c>
      <c r="R202" s="1">
        <v>0</v>
      </c>
      <c r="S202" s="1">
        <v>0</v>
      </c>
      <c r="T202" s="2" t="s">
        <v>20</v>
      </c>
    </row>
    <row r="203" spans="1:20" ht="18" customHeight="1" thickBot="1">
      <c r="A203" s="1" t="s">
        <v>144</v>
      </c>
      <c r="B203" s="2" t="s">
        <v>128</v>
      </c>
      <c r="C203" s="2" t="s">
        <v>129</v>
      </c>
      <c r="D203" s="1">
        <v>35010103</v>
      </c>
      <c r="E203" s="1">
        <v>278</v>
      </c>
      <c r="F203" s="1">
        <v>45</v>
      </c>
      <c r="G203" s="4">
        <f>F203/E203*100</f>
        <v>16.187050359712231</v>
      </c>
      <c r="H203" s="1" t="str">
        <f>MID(D203,5,2)</f>
        <v>01</v>
      </c>
      <c r="I203" s="1" t="str">
        <f>MID(D203,3,2)</f>
        <v>01</v>
      </c>
      <c r="J203" s="1">
        <v>1</v>
      </c>
      <c r="K203" s="1">
        <v>1</v>
      </c>
      <c r="L203" s="2"/>
      <c r="M203" s="2"/>
      <c r="N203" s="1">
        <v>2</v>
      </c>
      <c r="O203" s="1">
        <v>0</v>
      </c>
      <c r="P203" s="1">
        <v>2</v>
      </c>
      <c r="Q203" s="1">
        <v>0</v>
      </c>
      <c r="R203" s="2"/>
      <c r="S203" s="2"/>
      <c r="T203" s="2" t="s">
        <v>20</v>
      </c>
    </row>
    <row r="204" spans="1:20" ht="18" customHeight="1" thickBot="1">
      <c r="A204" s="1" t="s">
        <v>153</v>
      </c>
      <c r="B204" s="2" t="s">
        <v>128</v>
      </c>
      <c r="C204" s="2" t="s">
        <v>129</v>
      </c>
      <c r="D204" s="1">
        <v>35010103</v>
      </c>
      <c r="E204" s="1">
        <v>227</v>
      </c>
      <c r="F204" s="1">
        <v>15</v>
      </c>
      <c r="G204" s="4">
        <f>F204/E204*100</f>
        <v>6.607929515418502</v>
      </c>
      <c r="H204" s="1" t="str">
        <f>MID(D204,5,2)</f>
        <v>01</v>
      </c>
      <c r="I204" s="1" t="str">
        <f>MID(D204,3,2)</f>
        <v>01</v>
      </c>
      <c r="J204" s="1">
        <v>1</v>
      </c>
      <c r="K204" s="1">
        <v>0</v>
      </c>
      <c r="L204" s="2"/>
      <c r="M204" s="2"/>
      <c r="N204" s="2"/>
      <c r="O204" s="2"/>
      <c r="P204" s="1">
        <v>2</v>
      </c>
      <c r="Q204" s="1">
        <v>0</v>
      </c>
      <c r="R204" s="2"/>
      <c r="S204" s="2"/>
      <c r="T204" s="2" t="s">
        <v>154</v>
      </c>
    </row>
    <row r="205" spans="1:20" ht="18" customHeight="1" thickBot="1">
      <c r="A205" s="1" t="s">
        <v>142</v>
      </c>
      <c r="B205" s="2" t="s">
        <v>128</v>
      </c>
      <c r="C205" s="2" t="s">
        <v>129</v>
      </c>
      <c r="D205" s="1">
        <v>35010104</v>
      </c>
      <c r="E205" s="1">
        <v>302</v>
      </c>
      <c r="F205" s="1">
        <v>45</v>
      </c>
      <c r="G205" s="4">
        <f>F205/E205*100</f>
        <v>14.90066225165563</v>
      </c>
      <c r="H205" s="1" t="str">
        <f>MID(D205,5,2)</f>
        <v>01</v>
      </c>
      <c r="I205" s="1" t="str">
        <f>MID(D205,3,2)</f>
        <v>01</v>
      </c>
      <c r="J205" s="1">
        <v>1</v>
      </c>
      <c r="K205" s="1">
        <v>1</v>
      </c>
      <c r="L205" s="1">
        <v>1</v>
      </c>
      <c r="M205" s="1">
        <v>0</v>
      </c>
      <c r="N205" s="1">
        <v>2</v>
      </c>
      <c r="O205" s="1">
        <v>0</v>
      </c>
      <c r="P205" s="2"/>
      <c r="Q205" s="2"/>
      <c r="R205" s="2"/>
      <c r="S205" s="2"/>
      <c r="T205" s="2" t="s">
        <v>143</v>
      </c>
    </row>
    <row r="206" spans="1:20" ht="18" customHeight="1" thickBot="1">
      <c r="A206" s="1" t="s">
        <v>138</v>
      </c>
      <c r="B206" s="2" t="s">
        <v>128</v>
      </c>
      <c r="C206" s="2" t="s">
        <v>129</v>
      </c>
      <c r="D206" s="1">
        <v>35010105</v>
      </c>
      <c r="E206" s="1">
        <v>215</v>
      </c>
      <c r="F206" s="1">
        <v>15</v>
      </c>
      <c r="G206" s="4">
        <f>F206/E206*100</f>
        <v>6.9767441860465116</v>
      </c>
      <c r="H206" s="1" t="str">
        <f>MID(D206,5,2)</f>
        <v>01</v>
      </c>
      <c r="I206" s="1" t="str">
        <f>MID(D206,3,2)</f>
        <v>01</v>
      </c>
      <c r="J206" s="2"/>
      <c r="K206" s="2"/>
      <c r="L206" s="2"/>
      <c r="M206" s="2"/>
      <c r="N206" s="1">
        <v>2</v>
      </c>
      <c r="O206" s="1">
        <v>0</v>
      </c>
      <c r="P206" s="1">
        <v>1</v>
      </c>
      <c r="Q206" s="1">
        <v>0</v>
      </c>
      <c r="R206" s="1">
        <v>1</v>
      </c>
      <c r="S206" s="1">
        <v>0</v>
      </c>
      <c r="T206" s="2" t="s">
        <v>139</v>
      </c>
    </row>
    <row r="207" spans="1:20" ht="18" customHeight="1" thickBot="1">
      <c r="A207" s="1" t="s">
        <v>145</v>
      </c>
      <c r="B207" s="2" t="s">
        <v>128</v>
      </c>
      <c r="C207" s="2" t="s">
        <v>129</v>
      </c>
      <c r="D207" s="1">
        <v>35010106</v>
      </c>
      <c r="E207" s="1">
        <v>205</v>
      </c>
      <c r="F207" s="1">
        <v>45</v>
      </c>
      <c r="G207" s="4">
        <f>F207/E207*100</f>
        <v>21.951219512195124</v>
      </c>
      <c r="H207" s="1" t="str">
        <f>MID(D207,5,2)</f>
        <v>01</v>
      </c>
      <c r="I207" s="1" t="str">
        <f>MID(D207,3,2)</f>
        <v>01</v>
      </c>
      <c r="J207" s="2"/>
      <c r="K207" s="2"/>
      <c r="L207" s="2"/>
      <c r="M207" s="2"/>
      <c r="N207" s="1">
        <v>1</v>
      </c>
      <c r="O207" s="1">
        <v>0</v>
      </c>
      <c r="P207" s="2"/>
      <c r="Q207" s="2"/>
      <c r="R207" s="2"/>
      <c r="S207" s="2"/>
      <c r="T207" s="2" t="s">
        <v>40</v>
      </c>
    </row>
    <row r="208" spans="1:20" ht="18" customHeight="1" thickBot="1">
      <c r="A208" s="1" t="s">
        <v>131</v>
      </c>
      <c r="B208" s="2" t="s">
        <v>128</v>
      </c>
      <c r="C208" s="2" t="s">
        <v>129</v>
      </c>
      <c r="D208" s="1">
        <v>35010107</v>
      </c>
      <c r="E208" s="1">
        <v>207</v>
      </c>
      <c r="F208" s="1">
        <v>15</v>
      </c>
      <c r="G208" s="4">
        <f>F208/E208*100</f>
        <v>7.2463768115942031</v>
      </c>
      <c r="H208" s="1" t="str">
        <f>MID(D208,5,2)</f>
        <v>01</v>
      </c>
      <c r="I208" s="1" t="str">
        <f>MID(D208,3,2)</f>
        <v>01</v>
      </c>
      <c r="J208" s="1">
        <v>1</v>
      </c>
      <c r="K208" s="1">
        <v>0</v>
      </c>
      <c r="L208" s="2"/>
      <c r="M208" s="2"/>
      <c r="N208" s="1">
        <v>1</v>
      </c>
      <c r="O208" s="1">
        <v>1</v>
      </c>
      <c r="P208" s="2"/>
      <c r="Q208" s="2"/>
      <c r="R208" s="1">
        <v>1</v>
      </c>
      <c r="S208" s="1">
        <v>0</v>
      </c>
      <c r="T208" s="2" t="s">
        <v>47</v>
      </c>
    </row>
    <row r="209" spans="1:20" ht="18" customHeight="1" thickBot="1">
      <c r="A209" s="1" t="s">
        <v>140</v>
      </c>
      <c r="B209" s="2" t="s">
        <v>128</v>
      </c>
      <c r="C209" s="2" t="s">
        <v>129</v>
      </c>
      <c r="D209" s="1">
        <v>35010108</v>
      </c>
      <c r="E209" s="1">
        <v>130</v>
      </c>
      <c r="F209" s="1">
        <v>10</v>
      </c>
      <c r="G209" s="4">
        <f>F209/E209*100</f>
        <v>7.6923076923076925</v>
      </c>
      <c r="H209" s="1" t="str">
        <f>MID(D209,5,2)</f>
        <v>01</v>
      </c>
      <c r="I209" s="1" t="str">
        <f>MID(D209,3,2)</f>
        <v>01</v>
      </c>
      <c r="J209" s="1">
        <v>1</v>
      </c>
      <c r="K209" s="1">
        <v>0</v>
      </c>
      <c r="L209" s="2"/>
      <c r="M209" s="2"/>
      <c r="N209" s="2"/>
      <c r="O209" s="2"/>
      <c r="P209" s="1">
        <v>1</v>
      </c>
      <c r="Q209" s="1">
        <v>0</v>
      </c>
      <c r="R209" s="2"/>
      <c r="S209" s="2"/>
      <c r="T209" s="2" t="s">
        <v>36</v>
      </c>
    </row>
    <row r="210" spans="1:20" ht="18" customHeight="1" thickBot="1">
      <c r="A210" s="1" t="s">
        <v>151</v>
      </c>
      <c r="B210" s="2" t="s">
        <v>128</v>
      </c>
      <c r="C210" s="2" t="s">
        <v>129</v>
      </c>
      <c r="D210" s="1">
        <v>35010109</v>
      </c>
      <c r="E210" s="1">
        <v>226</v>
      </c>
      <c r="F210" s="1">
        <v>12</v>
      </c>
      <c r="G210" s="4">
        <f>F210/E210*100</f>
        <v>5.3097345132743365</v>
      </c>
      <c r="H210" s="1" t="str">
        <f>MID(D210,5,2)</f>
        <v>01</v>
      </c>
      <c r="I210" s="1" t="str">
        <f>MID(D210,3,2)</f>
        <v>01</v>
      </c>
      <c r="J210" s="2"/>
      <c r="K210" s="2"/>
      <c r="L210" s="2"/>
      <c r="M210" s="2"/>
      <c r="N210" s="1">
        <v>1</v>
      </c>
      <c r="O210" s="1">
        <v>0</v>
      </c>
      <c r="P210" s="2"/>
      <c r="Q210" s="2"/>
      <c r="R210" s="2"/>
      <c r="S210" s="2"/>
      <c r="T210" s="2" t="s">
        <v>20</v>
      </c>
    </row>
    <row r="211" spans="1:20" ht="18" customHeight="1" thickBot="1">
      <c r="A211" s="1" t="s">
        <v>137</v>
      </c>
      <c r="B211" s="2" t="s">
        <v>128</v>
      </c>
      <c r="C211" s="2" t="s">
        <v>129</v>
      </c>
      <c r="D211" s="1">
        <v>35010110</v>
      </c>
      <c r="E211" s="1">
        <v>205</v>
      </c>
      <c r="F211" s="1">
        <v>15</v>
      </c>
      <c r="G211" s="4">
        <f>F211/E211*100</f>
        <v>7.3170731707317067</v>
      </c>
      <c r="H211" s="1" t="str">
        <f>MID(D211,5,2)</f>
        <v>01</v>
      </c>
      <c r="I211" s="1" t="str">
        <f>MID(D211,3,2)</f>
        <v>01</v>
      </c>
      <c r="J211" s="1">
        <v>1</v>
      </c>
      <c r="K211" s="1">
        <v>0</v>
      </c>
      <c r="L211" s="2"/>
      <c r="M211" s="2"/>
      <c r="N211" s="1">
        <v>1</v>
      </c>
      <c r="O211" s="1">
        <v>0</v>
      </c>
      <c r="P211" s="2"/>
      <c r="Q211" s="2"/>
      <c r="R211" s="1">
        <v>1</v>
      </c>
      <c r="S211" s="1">
        <v>0</v>
      </c>
      <c r="T211" s="2" t="s">
        <v>136</v>
      </c>
    </row>
    <row r="212" spans="1:20" ht="18" customHeight="1" thickBot="1">
      <c r="A212" s="1" t="s">
        <v>133</v>
      </c>
      <c r="B212" s="2" t="s">
        <v>128</v>
      </c>
      <c r="C212" s="2" t="s">
        <v>129</v>
      </c>
      <c r="D212" s="1">
        <v>35010111</v>
      </c>
      <c r="E212" s="1">
        <v>115</v>
      </c>
      <c r="F212" s="1">
        <v>5</v>
      </c>
      <c r="G212" s="4">
        <f>F212/E212*100</f>
        <v>4.3478260869565215</v>
      </c>
      <c r="H212" s="1" t="str">
        <f>MID(D212,5,2)</f>
        <v>01</v>
      </c>
      <c r="I212" s="1" t="str">
        <f>MID(D212,3,2)</f>
        <v>01</v>
      </c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 t="s">
        <v>134</v>
      </c>
    </row>
    <row r="213" spans="1:20" ht="18" customHeight="1" thickBot="1">
      <c r="A213" s="1" t="s">
        <v>135</v>
      </c>
      <c r="B213" s="2" t="s">
        <v>128</v>
      </c>
      <c r="C213" s="2" t="s">
        <v>129</v>
      </c>
      <c r="D213" s="1">
        <v>35010112</v>
      </c>
      <c r="E213" s="1">
        <v>136</v>
      </c>
      <c r="F213" s="1">
        <v>4</v>
      </c>
      <c r="G213" s="4">
        <f>F213/E213*100</f>
        <v>2.9411764705882351</v>
      </c>
      <c r="H213" s="1" t="str">
        <f>MID(D213,5,2)</f>
        <v>01</v>
      </c>
      <c r="I213" s="1" t="str">
        <f>MID(D213,3,2)</f>
        <v>01</v>
      </c>
      <c r="J213" s="2"/>
      <c r="K213" s="2"/>
      <c r="L213" s="2"/>
      <c r="M213" s="2"/>
      <c r="N213" s="2"/>
      <c r="O213" s="2"/>
      <c r="P213" s="1">
        <v>1</v>
      </c>
      <c r="Q213" s="1">
        <v>0</v>
      </c>
      <c r="R213" s="2"/>
      <c r="S213" s="2"/>
      <c r="T213" s="2" t="s">
        <v>136</v>
      </c>
    </row>
    <row r="214" spans="1:20" ht="18" customHeight="1" thickBot="1">
      <c r="A214" s="1" t="s">
        <v>127</v>
      </c>
      <c r="B214" s="2" t="s">
        <v>128</v>
      </c>
      <c r="C214" s="2" t="s">
        <v>129</v>
      </c>
      <c r="D214" s="1">
        <v>35010113</v>
      </c>
      <c r="E214" s="1">
        <v>116</v>
      </c>
      <c r="F214" s="1">
        <v>2</v>
      </c>
      <c r="G214" s="4">
        <f>F214/E214*100</f>
        <v>1.7241379310344827</v>
      </c>
      <c r="H214" s="1" t="str">
        <f>MID(D214,5,2)</f>
        <v>01</v>
      </c>
      <c r="I214" s="1" t="str">
        <f>MID(D214,3,2)</f>
        <v>01</v>
      </c>
      <c r="J214" s="1">
        <v>1</v>
      </c>
      <c r="K214" s="1">
        <v>0</v>
      </c>
      <c r="L214" s="1">
        <v>1</v>
      </c>
      <c r="M214" s="1">
        <v>0</v>
      </c>
      <c r="N214" s="1">
        <v>2</v>
      </c>
      <c r="O214" s="1">
        <v>0</v>
      </c>
      <c r="P214" s="2"/>
      <c r="Q214" s="2"/>
      <c r="R214" s="2"/>
      <c r="S214" s="2"/>
      <c r="T214" s="2" t="s">
        <v>20</v>
      </c>
    </row>
    <row r="215" spans="1:20" ht="18" customHeight="1" thickBot="1">
      <c r="A215" s="1" t="s">
        <v>141</v>
      </c>
      <c r="B215" s="2" t="s">
        <v>128</v>
      </c>
      <c r="C215" s="2" t="s">
        <v>129</v>
      </c>
      <c r="D215" s="1">
        <v>35010116</v>
      </c>
      <c r="E215" s="1">
        <v>100</v>
      </c>
      <c r="F215" s="1">
        <v>10</v>
      </c>
      <c r="G215" s="4">
        <f>F215/E215*100</f>
        <v>10</v>
      </c>
      <c r="H215" s="1" t="str">
        <f>MID(D215,5,2)</f>
        <v>01</v>
      </c>
      <c r="I215" s="1" t="str">
        <f>MID(D215,3,2)</f>
        <v>01</v>
      </c>
      <c r="J215" s="2"/>
      <c r="K215" s="2"/>
      <c r="L215" s="2"/>
      <c r="M215" s="2"/>
      <c r="N215" s="2"/>
      <c r="O215" s="2"/>
      <c r="P215" s="1">
        <v>1</v>
      </c>
      <c r="Q215" s="1">
        <v>0</v>
      </c>
      <c r="R215" s="2"/>
      <c r="S215" s="2"/>
      <c r="T215" s="2" t="s">
        <v>36</v>
      </c>
    </row>
    <row r="216" spans="1:20" ht="18" customHeight="1" thickBot="1">
      <c r="A216" s="1" t="s">
        <v>146</v>
      </c>
      <c r="B216" s="2" t="s">
        <v>128</v>
      </c>
      <c r="C216" s="2" t="s">
        <v>129</v>
      </c>
      <c r="D216" s="1">
        <v>35010117</v>
      </c>
      <c r="E216" s="1">
        <v>115</v>
      </c>
      <c r="F216" s="1">
        <v>12</v>
      </c>
      <c r="G216" s="4">
        <f>F216/E216*100</f>
        <v>10.434782608695652</v>
      </c>
      <c r="H216" s="1" t="str">
        <f>MID(D216,5,2)</f>
        <v>01</v>
      </c>
      <c r="I216" s="1" t="str">
        <f>MID(D216,3,2)</f>
        <v>01</v>
      </c>
      <c r="J216" s="2"/>
      <c r="K216" s="2"/>
      <c r="L216" s="2"/>
      <c r="M216" s="2"/>
      <c r="N216" s="1">
        <v>2</v>
      </c>
      <c r="O216" s="1">
        <v>0</v>
      </c>
      <c r="P216" s="2"/>
      <c r="Q216" s="2"/>
      <c r="R216" s="2"/>
      <c r="S216" s="2"/>
      <c r="T216" s="2" t="s">
        <v>136</v>
      </c>
    </row>
    <row r="217" spans="1:20" ht="18" customHeight="1" thickBot="1">
      <c r="A217" s="1" t="s">
        <v>242</v>
      </c>
      <c r="B217" s="2" t="s">
        <v>243</v>
      </c>
      <c r="C217" s="2" t="s">
        <v>244</v>
      </c>
      <c r="D217" s="1">
        <v>35010510</v>
      </c>
      <c r="E217" s="1">
        <v>76</v>
      </c>
      <c r="F217" s="1">
        <v>1</v>
      </c>
      <c r="G217" s="4">
        <f>F217/E217*100</f>
        <v>1.3157894736842104</v>
      </c>
      <c r="H217" s="1" t="str">
        <f>MID(D217,5,2)</f>
        <v>05</v>
      </c>
      <c r="I217" s="1" t="str">
        <f>MID(D217,3,2)</f>
        <v>01</v>
      </c>
      <c r="J217" s="1">
        <v>1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1</v>
      </c>
      <c r="Q217" s="1">
        <v>0</v>
      </c>
      <c r="R217" s="1">
        <v>0</v>
      </c>
      <c r="S217" s="1">
        <v>0</v>
      </c>
      <c r="T217" s="2" t="s">
        <v>36</v>
      </c>
    </row>
    <row r="218" spans="1:20" ht="18" customHeight="1" thickBot="1">
      <c r="A218" s="1" t="s">
        <v>245</v>
      </c>
      <c r="B218" s="2" t="s">
        <v>243</v>
      </c>
      <c r="C218" s="2" t="s">
        <v>244</v>
      </c>
      <c r="D218" s="1">
        <v>35010511</v>
      </c>
      <c r="E218" s="1">
        <v>133</v>
      </c>
      <c r="F218" s="1">
        <v>1</v>
      </c>
      <c r="G218" s="4">
        <f>F218/E218*100</f>
        <v>0.75187969924812026</v>
      </c>
      <c r="H218" s="1" t="str">
        <f>MID(D218,5,2)</f>
        <v>05</v>
      </c>
      <c r="I218" s="1" t="str">
        <f>MID(D218,3,2)</f>
        <v>01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1</v>
      </c>
      <c r="Q218" s="1">
        <v>0</v>
      </c>
      <c r="R218" s="1">
        <v>0</v>
      </c>
      <c r="S218" s="1">
        <v>0</v>
      </c>
      <c r="T218" s="2" t="s">
        <v>36</v>
      </c>
    </row>
    <row r="219" spans="1:20" ht="18" customHeight="1" thickBot="1">
      <c r="A219" s="1" t="s">
        <v>246</v>
      </c>
      <c r="B219" s="2" t="s">
        <v>243</v>
      </c>
      <c r="C219" s="2" t="s">
        <v>244</v>
      </c>
      <c r="D219" s="1">
        <v>35010512</v>
      </c>
      <c r="E219" s="1">
        <v>85</v>
      </c>
      <c r="F219" s="1">
        <v>0</v>
      </c>
      <c r="G219" s="4">
        <f>F219/E219*100</f>
        <v>0</v>
      </c>
      <c r="H219" s="1" t="str">
        <f>MID(D219,5,2)</f>
        <v>05</v>
      </c>
      <c r="I219" s="1" t="str">
        <f>MID(D219,3,2)</f>
        <v>01</v>
      </c>
      <c r="J219" s="1">
        <v>1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1</v>
      </c>
      <c r="Q219" s="1">
        <v>0</v>
      </c>
      <c r="R219" s="1">
        <v>0</v>
      </c>
      <c r="S219" s="1">
        <v>0</v>
      </c>
      <c r="T219" s="2"/>
    </row>
    <row r="220" spans="1:20" ht="18" customHeight="1" thickBot="1">
      <c r="A220" s="1" t="s">
        <v>247</v>
      </c>
      <c r="B220" s="2" t="s">
        <v>243</v>
      </c>
      <c r="C220" s="2" t="s">
        <v>244</v>
      </c>
      <c r="D220" s="1">
        <v>35010515</v>
      </c>
      <c r="E220" s="1">
        <v>131</v>
      </c>
      <c r="F220" s="1">
        <v>2</v>
      </c>
      <c r="G220" s="4">
        <f>F220/E220*100</f>
        <v>1.5267175572519083</v>
      </c>
      <c r="H220" s="1" t="str">
        <f>MID(D220,5,2)</f>
        <v>05</v>
      </c>
      <c r="I220" s="1" t="str">
        <f>MID(D220,3,2)</f>
        <v>01</v>
      </c>
      <c r="J220" s="1">
        <v>1</v>
      </c>
      <c r="K220" s="1">
        <v>0</v>
      </c>
      <c r="L220" s="1">
        <v>1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2" t="s">
        <v>20</v>
      </c>
    </row>
    <row r="221" spans="1:20" ht="18" customHeight="1" thickBot="1">
      <c r="A221" s="1" t="s">
        <v>17</v>
      </c>
      <c r="B221" s="2" t="s">
        <v>18</v>
      </c>
      <c r="C221" s="2" t="s">
        <v>19</v>
      </c>
      <c r="D221" s="1">
        <v>35070202</v>
      </c>
      <c r="E221" s="1">
        <v>120</v>
      </c>
      <c r="F221" s="1">
        <v>20</v>
      </c>
      <c r="G221" s="4">
        <f>F221/E221*100</f>
        <v>16.666666666666664</v>
      </c>
      <c r="H221" s="1" t="str">
        <f>MID(D221,5,2)</f>
        <v>02</v>
      </c>
      <c r="I221" s="1" t="str">
        <f>MID(D221,3,2)</f>
        <v>07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1</v>
      </c>
      <c r="Q221" s="1">
        <v>0</v>
      </c>
      <c r="R221" s="1">
        <v>0</v>
      </c>
      <c r="S221" s="1">
        <v>0</v>
      </c>
      <c r="T221" s="2" t="s">
        <v>20</v>
      </c>
    </row>
    <row r="222" spans="1:20" ht="18" customHeight="1" thickBot="1">
      <c r="A222" s="1" t="s">
        <v>21</v>
      </c>
      <c r="B222" s="2" t="s">
        <v>18</v>
      </c>
      <c r="C222" s="2" t="s">
        <v>19</v>
      </c>
      <c r="D222" s="1">
        <v>35070203</v>
      </c>
      <c r="E222" s="1">
        <v>125</v>
      </c>
      <c r="F222" s="1">
        <v>10</v>
      </c>
      <c r="G222" s="4">
        <f>F222/E222*100</f>
        <v>8</v>
      </c>
      <c r="H222" s="1" t="str">
        <f>MID(D222,5,2)</f>
        <v>02</v>
      </c>
      <c r="I222" s="1" t="str">
        <f>MID(D222,3,2)</f>
        <v>07</v>
      </c>
      <c r="J222" s="1">
        <v>1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2" t="s">
        <v>20</v>
      </c>
    </row>
    <row r="223" spans="1:20" ht="18" customHeight="1" thickBot="1">
      <c r="A223" s="1" t="s">
        <v>22</v>
      </c>
      <c r="B223" s="2" t="s">
        <v>18</v>
      </c>
      <c r="C223" s="2" t="s">
        <v>19</v>
      </c>
      <c r="D223" s="1">
        <v>35070207</v>
      </c>
      <c r="E223" s="1">
        <v>120</v>
      </c>
      <c r="F223" s="1">
        <v>18</v>
      </c>
      <c r="G223" s="4">
        <f>F223/E223*100</f>
        <v>15</v>
      </c>
      <c r="H223" s="1" t="str">
        <f>MID(D223,5,2)</f>
        <v>02</v>
      </c>
      <c r="I223" s="1" t="str">
        <f>MID(D223,3,2)</f>
        <v>07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1</v>
      </c>
      <c r="Q223" s="1">
        <v>0</v>
      </c>
      <c r="R223" s="1">
        <v>0</v>
      </c>
      <c r="S223" s="1">
        <v>0</v>
      </c>
      <c r="T223" s="2" t="s">
        <v>20</v>
      </c>
    </row>
    <row r="224" spans="1:20" ht="18" customHeight="1" thickBot="1">
      <c r="A224" s="1" t="s">
        <v>23</v>
      </c>
      <c r="B224" s="2" t="s">
        <v>18</v>
      </c>
      <c r="C224" s="2" t="s">
        <v>19</v>
      </c>
      <c r="D224" s="1">
        <v>35070209</v>
      </c>
      <c r="E224" s="1">
        <v>95</v>
      </c>
      <c r="F224" s="1">
        <v>6</v>
      </c>
      <c r="G224" s="4">
        <f>F224/E224*100</f>
        <v>6.3157894736842106</v>
      </c>
      <c r="H224" s="1" t="str">
        <f>MID(D224,5,2)</f>
        <v>02</v>
      </c>
      <c r="I224" s="1" t="str">
        <f>MID(D224,3,2)</f>
        <v>07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1</v>
      </c>
      <c r="Q224" s="1">
        <v>0</v>
      </c>
      <c r="R224" s="1">
        <v>0</v>
      </c>
      <c r="S224" s="1">
        <v>0</v>
      </c>
      <c r="T224" s="2" t="s">
        <v>20</v>
      </c>
    </row>
    <row r="225" spans="1:20" ht="18" customHeight="1" thickBot="1">
      <c r="A225" s="1" t="s">
        <v>24</v>
      </c>
      <c r="B225" s="2" t="s">
        <v>18</v>
      </c>
      <c r="C225" s="2" t="s">
        <v>19</v>
      </c>
      <c r="D225" s="1">
        <v>35070210</v>
      </c>
      <c r="E225" s="1">
        <v>150</v>
      </c>
      <c r="F225" s="1">
        <v>7</v>
      </c>
      <c r="G225" s="4">
        <f>F225/E225*100</f>
        <v>4.666666666666667</v>
      </c>
      <c r="H225" s="1" t="str">
        <f>MID(D225,5,2)</f>
        <v>02</v>
      </c>
      <c r="I225" s="1" t="str">
        <f>MID(D225,3,2)</f>
        <v>07</v>
      </c>
      <c r="J225" s="1">
        <v>1</v>
      </c>
      <c r="K225" s="1">
        <v>0</v>
      </c>
      <c r="L225" s="1">
        <v>1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2" t="s">
        <v>20</v>
      </c>
    </row>
    <row r="226" spans="1:20" ht="18" customHeight="1" thickBot="1">
      <c r="A226" s="1" t="s">
        <v>25</v>
      </c>
      <c r="B226" s="2" t="s">
        <v>18</v>
      </c>
      <c r="C226" s="2" t="s">
        <v>19</v>
      </c>
      <c r="D226" s="1">
        <v>35070211</v>
      </c>
      <c r="E226" s="1">
        <v>111</v>
      </c>
      <c r="F226" s="1">
        <v>7</v>
      </c>
      <c r="G226" s="4">
        <f>F226/E226*100</f>
        <v>6.3063063063063058</v>
      </c>
      <c r="H226" s="1" t="str">
        <f>MID(D226,5,2)</f>
        <v>02</v>
      </c>
      <c r="I226" s="1" t="str">
        <f>MID(D226,3,2)</f>
        <v>07</v>
      </c>
      <c r="J226" s="1">
        <v>1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1</v>
      </c>
      <c r="Q226" s="1">
        <v>0</v>
      </c>
      <c r="R226" s="1">
        <v>0</v>
      </c>
      <c r="S226" s="1">
        <v>0</v>
      </c>
      <c r="T226" s="2" t="s">
        <v>20</v>
      </c>
    </row>
    <row r="227" spans="1:20" ht="18" customHeight="1" thickBot="1">
      <c r="A227" s="1" t="s">
        <v>26</v>
      </c>
      <c r="B227" s="2" t="s">
        <v>18</v>
      </c>
      <c r="C227" s="2" t="s">
        <v>19</v>
      </c>
      <c r="D227" s="1">
        <v>35070213</v>
      </c>
      <c r="E227" s="1">
        <v>114</v>
      </c>
      <c r="F227" s="1">
        <v>10</v>
      </c>
      <c r="G227" s="4">
        <f>F227/E227*100</f>
        <v>8.7719298245614024</v>
      </c>
      <c r="H227" s="1" t="str">
        <f>MID(D227,5,2)</f>
        <v>02</v>
      </c>
      <c r="I227" s="1" t="str">
        <f>MID(D227,3,2)</f>
        <v>07</v>
      </c>
      <c r="J227" s="1">
        <v>1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1</v>
      </c>
      <c r="Q227" s="1">
        <v>0</v>
      </c>
      <c r="R227" s="1">
        <v>0</v>
      </c>
      <c r="S227" s="1">
        <v>0</v>
      </c>
      <c r="T227" s="2" t="s">
        <v>20</v>
      </c>
    </row>
    <row r="228" spans="1:20" ht="18" customHeight="1" thickBot="1">
      <c r="A228" s="1" t="s">
        <v>502</v>
      </c>
      <c r="B228" s="2" t="s">
        <v>503</v>
      </c>
      <c r="C228" s="2" t="s">
        <v>504</v>
      </c>
      <c r="D228" s="1">
        <v>35011601</v>
      </c>
      <c r="E228" s="1">
        <v>192</v>
      </c>
      <c r="F228" s="1">
        <v>69</v>
      </c>
      <c r="G228" s="4">
        <f>F228/E228*100</f>
        <v>35.9375</v>
      </c>
      <c r="H228" s="1" t="str">
        <f>MID(D228,5,2)</f>
        <v>16</v>
      </c>
      <c r="I228" s="1" t="str">
        <f>MID(D228,3,2)</f>
        <v>01</v>
      </c>
      <c r="J228" s="1">
        <v>1</v>
      </c>
      <c r="K228" s="1">
        <v>1</v>
      </c>
      <c r="L228" s="1">
        <v>0</v>
      </c>
      <c r="M228" s="1">
        <v>0</v>
      </c>
      <c r="N228" s="1">
        <v>0</v>
      </c>
      <c r="O228" s="1">
        <v>0</v>
      </c>
      <c r="P228" s="1">
        <v>1</v>
      </c>
      <c r="Q228" s="1">
        <v>0</v>
      </c>
      <c r="R228" s="1">
        <v>0</v>
      </c>
      <c r="S228" s="1">
        <v>0</v>
      </c>
      <c r="T228" s="2" t="s">
        <v>30</v>
      </c>
    </row>
    <row r="229" spans="1:20" ht="18" customHeight="1" thickBot="1">
      <c r="A229" s="1" t="s">
        <v>505</v>
      </c>
      <c r="B229" s="2" t="s">
        <v>503</v>
      </c>
      <c r="C229" s="2" t="s">
        <v>504</v>
      </c>
      <c r="D229" s="1">
        <v>35011602</v>
      </c>
      <c r="E229" s="1">
        <v>189</v>
      </c>
      <c r="F229" s="1">
        <v>14</v>
      </c>
      <c r="G229" s="4">
        <f>F229/E229*100</f>
        <v>7.4074074074074066</v>
      </c>
      <c r="H229" s="1" t="str">
        <f>MID(D229,5,2)</f>
        <v>16</v>
      </c>
      <c r="I229" s="1" t="str">
        <f>MID(D229,3,2)</f>
        <v>01</v>
      </c>
      <c r="J229" s="1">
        <v>1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1</v>
      </c>
      <c r="Q229" s="1">
        <v>0</v>
      </c>
      <c r="R229" s="2"/>
      <c r="S229" s="2"/>
      <c r="T229" s="2" t="s">
        <v>30</v>
      </c>
    </row>
    <row r="230" spans="1:20" ht="18" customHeight="1" thickBot="1">
      <c r="A230" s="1" t="s">
        <v>506</v>
      </c>
      <c r="B230" s="2" t="s">
        <v>503</v>
      </c>
      <c r="C230" s="2" t="s">
        <v>504</v>
      </c>
      <c r="D230" s="1">
        <v>35011603</v>
      </c>
      <c r="E230" s="1">
        <v>241</v>
      </c>
      <c r="F230" s="1">
        <v>34</v>
      </c>
      <c r="G230" s="4">
        <f>F230/E230*100</f>
        <v>14.107883817427386</v>
      </c>
      <c r="H230" s="1" t="str">
        <f>MID(D230,5,2)</f>
        <v>16</v>
      </c>
      <c r="I230" s="1" t="str">
        <f>MID(D230,3,2)</f>
        <v>01</v>
      </c>
      <c r="J230" s="1">
        <v>0</v>
      </c>
      <c r="K230" s="1">
        <v>0</v>
      </c>
      <c r="L230" s="1">
        <v>1</v>
      </c>
      <c r="M230" s="1">
        <v>0</v>
      </c>
      <c r="N230" s="2"/>
      <c r="O230" s="2"/>
      <c r="P230" s="1">
        <v>1</v>
      </c>
      <c r="Q230" s="1">
        <v>0</v>
      </c>
      <c r="R230" s="1">
        <v>0</v>
      </c>
      <c r="S230" s="1">
        <v>0</v>
      </c>
      <c r="T230" s="2" t="s">
        <v>30</v>
      </c>
    </row>
    <row r="231" spans="1:20" ht="18" customHeight="1" thickBot="1">
      <c r="A231" s="1" t="s">
        <v>507</v>
      </c>
      <c r="B231" s="2" t="s">
        <v>503</v>
      </c>
      <c r="C231" s="2" t="s">
        <v>504</v>
      </c>
      <c r="D231" s="1">
        <v>35011604</v>
      </c>
      <c r="E231" s="1">
        <v>147</v>
      </c>
      <c r="F231" s="1">
        <v>4</v>
      </c>
      <c r="G231" s="4">
        <f>F231/E231*100</f>
        <v>2.7210884353741496</v>
      </c>
      <c r="H231" s="1" t="str">
        <f>MID(D231,5,2)</f>
        <v>16</v>
      </c>
      <c r="I231" s="1" t="str">
        <f>MID(D231,3,2)</f>
        <v>01</v>
      </c>
      <c r="J231" s="1">
        <v>1</v>
      </c>
      <c r="K231" s="1">
        <v>0</v>
      </c>
      <c r="L231" s="2"/>
      <c r="M231" s="2"/>
      <c r="N231" s="2"/>
      <c r="O231" s="2"/>
      <c r="P231" s="1">
        <v>1</v>
      </c>
      <c r="Q231" s="1">
        <v>1</v>
      </c>
      <c r="R231" s="2"/>
      <c r="S231" s="2"/>
      <c r="T231" s="2" t="s">
        <v>104</v>
      </c>
    </row>
    <row r="232" spans="1:20" ht="18" customHeight="1" thickBot="1">
      <c r="A232" s="1" t="s">
        <v>508</v>
      </c>
      <c r="B232" s="2" t="s">
        <v>503</v>
      </c>
      <c r="C232" s="2" t="s">
        <v>504</v>
      </c>
      <c r="D232" s="1">
        <v>35011605</v>
      </c>
      <c r="E232" s="1">
        <v>81</v>
      </c>
      <c r="F232" s="1">
        <v>1</v>
      </c>
      <c r="G232" s="4">
        <f>F232/E232*100</f>
        <v>1.2345679012345678</v>
      </c>
      <c r="H232" s="1" t="str">
        <f>MID(D232,5,2)</f>
        <v>16</v>
      </c>
      <c r="I232" s="1" t="str">
        <f>MID(D232,3,2)</f>
        <v>01</v>
      </c>
      <c r="J232" s="2"/>
      <c r="K232" s="2"/>
      <c r="L232" s="2"/>
      <c r="M232" s="2"/>
      <c r="N232" s="2"/>
      <c r="O232" s="2"/>
      <c r="P232" s="1">
        <v>1</v>
      </c>
      <c r="Q232" s="1">
        <v>0</v>
      </c>
      <c r="R232" s="2"/>
      <c r="S232" s="2"/>
      <c r="T232" s="2" t="s">
        <v>104</v>
      </c>
    </row>
    <row r="233" spans="1:20" ht="18" customHeight="1" thickBot="1">
      <c r="A233" s="1" t="s">
        <v>509</v>
      </c>
      <c r="B233" s="2" t="s">
        <v>503</v>
      </c>
      <c r="C233" s="2" t="s">
        <v>504</v>
      </c>
      <c r="D233" s="1">
        <v>35011606</v>
      </c>
      <c r="E233" s="1">
        <v>81</v>
      </c>
      <c r="F233" s="1">
        <v>1</v>
      </c>
      <c r="G233" s="4">
        <f>F233/E233*100</f>
        <v>1.2345679012345678</v>
      </c>
      <c r="H233" s="1" t="str">
        <f>MID(D233,5,2)</f>
        <v>16</v>
      </c>
      <c r="I233" s="1" t="str">
        <f>MID(D233,3,2)</f>
        <v>01</v>
      </c>
      <c r="J233" s="2"/>
      <c r="K233" s="2"/>
      <c r="L233" s="2"/>
      <c r="M233" s="2"/>
      <c r="N233" s="2"/>
      <c r="O233" s="2"/>
      <c r="P233" s="1">
        <v>1</v>
      </c>
      <c r="Q233" s="1">
        <v>0</v>
      </c>
      <c r="R233" s="2"/>
      <c r="S233" s="2"/>
      <c r="T233" s="2" t="s">
        <v>47</v>
      </c>
    </row>
    <row r="234" spans="1:20" ht="18" customHeight="1" thickBot="1">
      <c r="A234" s="1" t="s">
        <v>510</v>
      </c>
      <c r="B234" s="2" t="s">
        <v>503</v>
      </c>
      <c r="C234" s="2" t="s">
        <v>504</v>
      </c>
      <c r="D234" s="1">
        <v>35011607</v>
      </c>
      <c r="E234" s="1">
        <v>137</v>
      </c>
      <c r="F234" s="1">
        <v>7</v>
      </c>
      <c r="G234" s="4">
        <f>F234/E234*100</f>
        <v>5.1094890510948909</v>
      </c>
      <c r="H234" s="1" t="str">
        <f>MID(D234,5,2)</f>
        <v>16</v>
      </c>
      <c r="I234" s="1" t="str">
        <f>MID(D234,3,2)</f>
        <v>01</v>
      </c>
      <c r="J234" s="2"/>
      <c r="K234" s="2"/>
      <c r="L234" s="2"/>
      <c r="M234" s="2"/>
      <c r="N234" s="2"/>
      <c r="O234" s="2"/>
      <c r="P234" s="1">
        <v>1</v>
      </c>
      <c r="Q234" s="1">
        <v>0</v>
      </c>
      <c r="R234" s="2"/>
      <c r="S234" s="2"/>
      <c r="T234" s="2" t="s">
        <v>47</v>
      </c>
    </row>
    <row r="235" spans="1:20" ht="18" customHeight="1" thickBot="1">
      <c r="A235" s="1" t="s">
        <v>511</v>
      </c>
      <c r="B235" s="2" t="s">
        <v>503</v>
      </c>
      <c r="C235" s="2" t="s">
        <v>504</v>
      </c>
      <c r="D235" s="1">
        <v>35011608</v>
      </c>
      <c r="E235" s="1">
        <v>51</v>
      </c>
      <c r="F235" s="1">
        <v>23</v>
      </c>
      <c r="G235" s="4">
        <f>F235/E235*100</f>
        <v>45.098039215686278</v>
      </c>
      <c r="H235" s="1" t="str">
        <f>MID(D235,5,2)</f>
        <v>16</v>
      </c>
      <c r="I235" s="1" t="str">
        <f>MID(D235,3,2)</f>
        <v>01</v>
      </c>
      <c r="J235" s="2"/>
      <c r="K235" s="2"/>
      <c r="L235" s="2"/>
      <c r="M235" s="2"/>
      <c r="N235" s="2"/>
      <c r="O235" s="2"/>
      <c r="P235" s="1">
        <v>1</v>
      </c>
      <c r="Q235" s="1">
        <v>0</v>
      </c>
      <c r="R235" s="2"/>
      <c r="S235" s="2"/>
      <c r="T235" s="2" t="s">
        <v>64</v>
      </c>
    </row>
    <row r="236" spans="1:20" ht="18" customHeight="1" thickBot="1">
      <c r="A236" s="1" t="s">
        <v>512</v>
      </c>
      <c r="B236" s="2" t="s">
        <v>503</v>
      </c>
      <c r="C236" s="2" t="s">
        <v>504</v>
      </c>
      <c r="D236" s="1">
        <v>35011609</v>
      </c>
      <c r="E236" s="1">
        <v>65</v>
      </c>
      <c r="F236" s="1">
        <v>4</v>
      </c>
      <c r="G236" s="4">
        <f>F236/E236*100</f>
        <v>6.1538461538461542</v>
      </c>
      <c r="H236" s="1" t="str">
        <f>MID(D236,5,2)</f>
        <v>16</v>
      </c>
      <c r="I236" s="1" t="str">
        <f>MID(D236,3,2)</f>
        <v>01</v>
      </c>
      <c r="J236" s="2"/>
      <c r="K236" s="2"/>
      <c r="L236" s="2"/>
      <c r="M236" s="2"/>
      <c r="N236" s="2"/>
      <c r="O236" s="2"/>
      <c r="P236" s="1">
        <v>1</v>
      </c>
      <c r="Q236" s="1">
        <v>0</v>
      </c>
      <c r="R236" s="2"/>
      <c r="S236" s="2"/>
      <c r="T236" s="2" t="s">
        <v>64</v>
      </c>
    </row>
    <row r="237" spans="1:20" ht="18" customHeight="1" thickBot="1">
      <c r="A237" s="1" t="s">
        <v>474</v>
      </c>
      <c r="B237" s="2" t="s">
        <v>475</v>
      </c>
      <c r="C237" s="2" t="s">
        <v>476</v>
      </c>
      <c r="D237" s="1">
        <v>35081204</v>
      </c>
      <c r="E237" s="1">
        <v>101</v>
      </c>
      <c r="F237" s="1">
        <v>6</v>
      </c>
      <c r="G237" s="4">
        <f>F237/E237*100</f>
        <v>5.9405940594059405</v>
      </c>
      <c r="H237" s="1" t="str">
        <f>MID(D237,5,2)</f>
        <v>12</v>
      </c>
      <c r="I237" s="1" t="str">
        <f>MID(D237,3,2)</f>
        <v>08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2" t="s">
        <v>76</v>
      </c>
    </row>
    <row r="238" spans="1:20" ht="18" customHeight="1" thickBot="1">
      <c r="A238" s="1" t="s">
        <v>477</v>
      </c>
      <c r="B238" s="2" t="s">
        <v>475</v>
      </c>
      <c r="C238" s="2" t="s">
        <v>476</v>
      </c>
      <c r="D238" s="1">
        <v>35081208</v>
      </c>
      <c r="E238" s="1">
        <v>86</v>
      </c>
      <c r="F238" s="1">
        <v>6</v>
      </c>
      <c r="G238" s="4">
        <f>F238/E238*100</f>
        <v>6.9767441860465116</v>
      </c>
      <c r="H238" s="1" t="str">
        <f>MID(D238,5,2)</f>
        <v>12</v>
      </c>
      <c r="I238" s="1" t="str">
        <f>MID(D238,3,2)</f>
        <v>08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2" t="s">
        <v>20</v>
      </c>
    </row>
    <row r="239" spans="1:20" ht="18" customHeight="1" thickBot="1">
      <c r="A239" s="1" t="s">
        <v>478</v>
      </c>
      <c r="B239" s="2" t="s">
        <v>475</v>
      </c>
      <c r="C239" s="2" t="s">
        <v>476</v>
      </c>
      <c r="D239" s="1">
        <v>35081209</v>
      </c>
      <c r="E239" s="1">
        <v>99</v>
      </c>
      <c r="F239" s="1">
        <v>6</v>
      </c>
      <c r="G239" s="4">
        <f>F239/E239*100</f>
        <v>6.0606060606060606</v>
      </c>
      <c r="H239" s="1" t="str">
        <f>MID(D239,5,2)</f>
        <v>12</v>
      </c>
      <c r="I239" s="1" t="str">
        <f>MID(D239,3,2)</f>
        <v>08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2" t="s">
        <v>20</v>
      </c>
    </row>
    <row r="240" spans="1:20" ht="18" customHeight="1" thickBot="1">
      <c r="A240" s="1" t="s">
        <v>479</v>
      </c>
      <c r="B240" s="2" t="s">
        <v>475</v>
      </c>
      <c r="C240" s="2" t="s">
        <v>476</v>
      </c>
      <c r="D240" s="1">
        <v>35081212</v>
      </c>
      <c r="E240" s="1">
        <v>127</v>
      </c>
      <c r="F240" s="1">
        <v>5</v>
      </c>
      <c r="G240" s="4">
        <f>F240/E240*100</f>
        <v>3.9370078740157481</v>
      </c>
      <c r="H240" s="1" t="str">
        <f>MID(D240,5,2)</f>
        <v>12</v>
      </c>
      <c r="I240" s="1" t="str">
        <f>MID(D240,3,2)</f>
        <v>08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2" t="s">
        <v>20</v>
      </c>
    </row>
    <row r="241" spans="1:20" ht="18" customHeight="1" thickBot="1">
      <c r="A241" s="1" t="s">
        <v>304</v>
      </c>
      <c r="B241" s="2" t="s">
        <v>305</v>
      </c>
      <c r="C241" s="2" t="s">
        <v>306</v>
      </c>
      <c r="D241" s="1">
        <v>35030107</v>
      </c>
      <c r="E241" s="1">
        <v>173</v>
      </c>
      <c r="F241" s="1">
        <v>20</v>
      </c>
      <c r="G241" s="4">
        <f>F241/E241*100</f>
        <v>11.560693641618498</v>
      </c>
      <c r="H241" s="1" t="str">
        <f>MID(D241,5,2)</f>
        <v>01</v>
      </c>
      <c r="I241" s="1" t="str">
        <f>MID(D241,3,2)</f>
        <v>03</v>
      </c>
      <c r="J241" s="1">
        <v>1</v>
      </c>
      <c r="K241" s="1">
        <v>0</v>
      </c>
      <c r="L241" s="1">
        <v>1</v>
      </c>
      <c r="M241" s="1">
        <v>0</v>
      </c>
      <c r="N241" s="1">
        <v>0</v>
      </c>
      <c r="O241" s="1">
        <v>0</v>
      </c>
      <c r="P241" s="1">
        <v>2</v>
      </c>
      <c r="Q241" s="1">
        <v>1</v>
      </c>
      <c r="R241" s="1">
        <v>0</v>
      </c>
      <c r="S241" s="1">
        <v>0</v>
      </c>
      <c r="T241" s="2" t="s">
        <v>30</v>
      </c>
    </row>
    <row r="242" spans="1:20" ht="18" customHeight="1" thickBot="1">
      <c r="A242" s="1" t="s">
        <v>307</v>
      </c>
      <c r="B242" s="2" t="s">
        <v>305</v>
      </c>
      <c r="C242" s="2" t="s">
        <v>306</v>
      </c>
      <c r="D242" s="1">
        <v>35030110</v>
      </c>
      <c r="E242" s="1">
        <v>101</v>
      </c>
      <c r="F242" s="1">
        <v>18</v>
      </c>
      <c r="G242" s="4">
        <f>F242/E242*100</f>
        <v>17.82178217821782</v>
      </c>
      <c r="H242" s="1" t="str">
        <f>MID(D242,5,2)</f>
        <v>01</v>
      </c>
      <c r="I242" s="1" t="str">
        <f>MID(D242,3,2)</f>
        <v>03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2" t="s">
        <v>20</v>
      </c>
    </row>
    <row r="243" spans="1:20" ht="18" customHeight="1" thickBot="1">
      <c r="A243" s="1" t="s">
        <v>308</v>
      </c>
      <c r="B243" s="2" t="s">
        <v>305</v>
      </c>
      <c r="C243" s="2" t="s">
        <v>306</v>
      </c>
      <c r="D243" s="1">
        <v>35030111</v>
      </c>
      <c r="E243" s="1">
        <v>76</v>
      </c>
      <c r="F243" s="1">
        <v>21</v>
      </c>
      <c r="G243" s="4">
        <f>F243/E243*100</f>
        <v>27.631578947368425</v>
      </c>
      <c r="H243" s="1" t="str">
        <f>MID(D243,5,2)</f>
        <v>01</v>
      </c>
      <c r="I243" s="1" t="str">
        <f>MID(D243,3,2)</f>
        <v>03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1</v>
      </c>
      <c r="Q243" s="1">
        <v>0</v>
      </c>
      <c r="R243" s="1">
        <v>0</v>
      </c>
      <c r="S243" s="1">
        <v>0</v>
      </c>
      <c r="T243" s="2" t="s">
        <v>64</v>
      </c>
    </row>
    <row r="244" spans="1:20" ht="18" customHeight="1" thickBot="1">
      <c r="A244" s="1" t="s">
        <v>309</v>
      </c>
      <c r="B244" s="2" t="s">
        <v>305</v>
      </c>
      <c r="C244" s="2" t="s">
        <v>306</v>
      </c>
      <c r="D244" s="1">
        <v>35030113</v>
      </c>
      <c r="E244" s="1">
        <v>108</v>
      </c>
      <c r="F244" s="1">
        <v>27</v>
      </c>
      <c r="G244" s="4">
        <f>F244/E244*100</f>
        <v>25</v>
      </c>
      <c r="H244" s="1" t="str">
        <f>MID(D244,5,2)</f>
        <v>01</v>
      </c>
      <c r="I244" s="1" t="str">
        <f>MID(D244,3,2)</f>
        <v>03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2</v>
      </c>
      <c r="Q244" s="1">
        <v>0</v>
      </c>
      <c r="R244" s="1">
        <v>0</v>
      </c>
      <c r="S244" s="1">
        <v>0</v>
      </c>
      <c r="T244" s="2" t="s">
        <v>310</v>
      </c>
    </row>
    <row r="245" spans="1:20" ht="18" customHeight="1" thickBot="1">
      <c r="A245" s="1" t="s">
        <v>311</v>
      </c>
      <c r="B245" s="2" t="s">
        <v>305</v>
      </c>
      <c r="C245" s="2" t="s">
        <v>306</v>
      </c>
      <c r="D245" s="1">
        <v>35030115</v>
      </c>
      <c r="E245" s="1">
        <v>102</v>
      </c>
      <c r="F245" s="1">
        <v>21</v>
      </c>
      <c r="G245" s="4">
        <f>F245/E245*100</f>
        <v>20.588235294117645</v>
      </c>
      <c r="H245" s="1" t="str">
        <f>MID(D245,5,2)</f>
        <v>01</v>
      </c>
      <c r="I245" s="1" t="str">
        <f>MID(D245,3,2)</f>
        <v>03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2</v>
      </c>
      <c r="Q245" s="1">
        <v>0</v>
      </c>
      <c r="R245" s="1">
        <v>0</v>
      </c>
      <c r="S245" s="1">
        <v>0</v>
      </c>
      <c r="T245" s="2" t="s">
        <v>30</v>
      </c>
    </row>
    <row r="246" spans="1:20" ht="18" customHeight="1" thickBot="1">
      <c r="A246" s="1" t="s">
        <v>312</v>
      </c>
      <c r="B246" s="2" t="s">
        <v>305</v>
      </c>
      <c r="C246" s="2" t="s">
        <v>306</v>
      </c>
      <c r="D246" s="1">
        <v>35030116</v>
      </c>
      <c r="E246" s="1">
        <v>80</v>
      </c>
      <c r="F246" s="1">
        <v>19</v>
      </c>
      <c r="G246" s="4">
        <f>F246/E246*100</f>
        <v>23.75</v>
      </c>
      <c r="H246" s="1" t="str">
        <f>MID(D246,5,2)</f>
        <v>01</v>
      </c>
      <c r="I246" s="1" t="str">
        <f>MID(D246,3,2)</f>
        <v>03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1</v>
      </c>
      <c r="Q246" s="1">
        <v>1</v>
      </c>
      <c r="R246" s="1">
        <v>0</v>
      </c>
      <c r="S246" s="1">
        <v>0</v>
      </c>
      <c r="T246" s="2" t="s">
        <v>30</v>
      </c>
    </row>
    <row r="247" spans="1:20" ht="18" customHeight="1" thickBot="1">
      <c r="A247" s="1" t="s">
        <v>313</v>
      </c>
      <c r="B247" s="2" t="s">
        <v>305</v>
      </c>
      <c r="C247" s="2" t="s">
        <v>306</v>
      </c>
      <c r="D247" s="1">
        <v>35030121</v>
      </c>
      <c r="E247" s="1">
        <v>124</v>
      </c>
      <c r="F247" s="1">
        <v>27</v>
      </c>
      <c r="G247" s="4">
        <f>F247/E247*100</f>
        <v>21.774193548387096</v>
      </c>
      <c r="H247" s="1" t="str">
        <f>MID(D247,5,2)</f>
        <v>01</v>
      </c>
      <c r="I247" s="1" t="str">
        <f>MID(D247,3,2)</f>
        <v>03</v>
      </c>
      <c r="J247" s="1">
        <v>2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1</v>
      </c>
      <c r="Q247" s="1">
        <v>0</v>
      </c>
      <c r="R247" s="1">
        <v>0</v>
      </c>
      <c r="S247" s="1">
        <v>0</v>
      </c>
      <c r="T247" s="2" t="s">
        <v>30</v>
      </c>
    </row>
    <row r="248" spans="1:20" ht="18" customHeight="1" thickBot="1">
      <c r="A248" s="1" t="s">
        <v>191</v>
      </c>
      <c r="B248" s="2" t="s">
        <v>192</v>
      </c>
      <c r="C248" s="2" t="s">
        <v>193</v>
      </c>
      <c r="D248" s="1">
        <v>35020404</v>
      </c>
      <c r="E248" s="1">
        <v>100</v>
      </c>
      <c r="F248" s="1">
        <v>3</v>
      </c>
      <c r="G248" s="4">
        <f>F248/E248*100</f>
        <v>3</v>
      </c>
      <c r="H248" s="1" t="str">
        <f>MID(D248,5,2)</f>
        <v>04</v>
      </c>
      <c r="I248" s="1" t="str">
        <f>MID(D248,3,2)</f>
        <v>02</v>
      </c>
      <c r="J248" s="1">
        <v>1</v>
      </c>
      <c r="K248" s="1">
        <v>0</v>
      </c>
      <c r="L248" s="1">
        <v>1</v>
      </c>
      <c r="M248" s="1">
        <v>0</v>
      </c>
      <c r="N248" s="1">
        <v>0</v>
      </c>
      <c r="O248" s="1">
        <v>0</v>
      </c>
      <c r="P248" s="1">
        <v>1</v>
      </c>
      <c r="Q248" s="1">
        <v>0</v>
      </c>
      <c r="R248" s="1">
        <v>0</v>
      </c>
      <c r="S248" s="1">
        <v>0</v>
      </c>
      <c r="T248" s="2" t="s">
        <v>30</v>
      </c>
    </row>
    <row r="249" spans="1:20" ht="18" customHeight="1" thickBot="1">
      <c r="A249" s="1" t="s">
        <v>194</v>
      </c>
      <c r="B249" s="2" t="s">
        <v>192</v>
      </c>
      <c r="C249" s="2" t="s">
        <v>193</v>
      </c>
      <c r="D249" s="1">
        <v>350200408</v>
      </c>
      <c r="E249" s="1">
        <v>98</v>
      </c>
      <c r="F249" s="1">
        <v>2</v>
      </c>
      <c r="G249" s="4">
        <f>F249/E249*100</f>
        <v>2.0408163265306123</v>
      </c>
      <c r="H249" s="1" t="str">
        <f>MID(D249,5,2)</f>
        <v>00</v>
      </c>
      <c r="I249" s="1" t="str">
        <f>MID(D249,3,2)</f>
        <v>02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2" t="s">
        <v>104</v>
      </c>
    </row>
    <row r="250" spans="1:20" ht="18" customHeight="1" thickBot="1">
      <c r="A250" s="1" t="s">
        <v>372</v>
      </c>
      <c r="B250" s="2" t="s">
        <v>373</v>
      </c>
      <c r="C250" s="2" t="s">
        <v>374</v>
      </c>
      <c r="D250" s="1">
        <v>35010401</v>
      </c>
      <c r="E250" s="1">
        <v>250</v>
      </c>
      <c r="F250" s="1">
        <v>5</v>
      </c>
      <c r="G250" s="4">
        <f>F250/E250*100</f>
        <v>2</v>
      </c>
      <c r="H250" s="1" t="str">
        <f>MID(D250,5,2)</f>
        <v>04</v>
      </c>
      <c r="I250" s="1" t="str">
        <f>MID(D250,3,2)</f>
        <v>01</v>
      </c>
      <c r="J250" s="1">
        <v>2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2" t="s">
        <v>76</v>
      </c>
    </row>
    <row r="251" spans="1:20" ht="18" customHeight="1" thickBot="1">
      <c r="A251" s="1" t="s">
        <v>375</v>
      </c>
      <c r="B251" s="2" t="s">
        <v>373</v>
      </c>
      <c r="C251" s="2" t="s">
        <v>374</v>
      </c>
      <c r="D251" s="1">
        <v>35010402</v>
      </c>
      <c r="E251" s="1">
        <v>378</v>
      </c>
      <c r="F251" s="1">
        <v>22</v>
      </c>
      <c r="G251" s="4">
        <f>F251/E251*100</f>
        <v>5.8201058201058196</v>
      </c>
      <c r="H251" s="1" t="str">
        <f>MID(D251,5,2)</f>
        <v>04</v>
      </c>
      <c r="I251" s="1" t="str">
        <f>MID(D251,3,2)</f>
        <v>01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2</v>
      </c>
      <c r="Q251" s="1">
        <v>0</v>
      </c>
      <c r="R251" s="1">
        <v>0</v>
      </c>
      <c r="S251" s="1">
        <v>0</v>
      </c>
      <c r="T251" s="2" t="s">
        <v>76</v>
      </c>
    </row>
    <row r="252" spans="1:20" ht="18" customHeight="1" thickBot="1">
      <c r="A252" s="1" t="s">
        <v>376</v>
      </c>
      <c r="B252" s="2" t="s">
        <v>373</v>
      </c>
      <c r="C252" s="2" t="s">
        <v>374</v>
      </c>
      <c r="D252" s="1">
        <v>35010403</v>
      </c>
      <c r="E252" s="1">
        <v>160</v>
      </c>
      <c r="F252" s="1">
        <v>5</v>
      </c>
      <c r="G252" s="4">
        <f>F252/E252*100</f>
        <v>3.125</v>
      </c>
      <c r="H252" s="1" t="str">
        <f>MID(D252,5,2)</f>
        <v>04</v>
      </c>
      <c r="I252" s="1" t="str">
        <f>MID(D252,3,2)</f>
        <v>01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1</v>
      </c>
      <c r="Q252" s="1">
        <v>0</v>
      </c>
      <c r="R252" s="1">
        <v>0</v>
      </c>
      <c r="S252" s="1">
        <v>0</v>
      </c>
      <c r="T252" s="2" t="s">
        <v>104</v>
      </c>
    </row>
    <row r="253" spans="1:20" ht="18" customHeight="1" thickBot="1">
      <c r="A253" s="1" t="s">
        <v>377</v>
      </c>
      <c r="B253" s="2" t="s">
        <v>373</v>
      </c>
      <c r="C253" s="2" t="s">
        <v>374</v>
      </c>
      <c r="D253" s="1">
        <v>35010410</v>
      </c>
      <c r="E253" s="1">
        <v>160</v>
      </c>
      <c r="F253" s="1">
        <v>14</v>
      </c>
      <c r="G253" s="4">
        <f>F253/E253*100</f>
        <v>8.75</v>
      </c>
      <c r="H253" s="1" t="str">
        <f>MID(D253,5,2)</f>
        <v>04</v>
      </c>
      <c r="I253" s="1" t="str">
        <f>MID(D253,3,2)</f>
        <v>01</v>
      </c>
      <c r="J253" s="1">
        <v>0</v>
      </c>
      <c r="K253" s="1">
        <v>0</v>
      </c>
      <c r="L253" s="1">
        <v>0</v>
      </c>
      <c r="M253" s="1">
        <v>0</v>
      </c>
      <c r="N253" s="1">
        <v>2</v>
      </c>
      <c r="O253" s="1">
        <v>0</v>
      </c>
      <c r="P253" s="1">
        <v>1</v>
      </c>
      <c r="Q253" s="1">
        <v>0</v>
      </c>
      <c r="R253" s="1">
        <v>0</v>
      </c>
      <c r="S253" s="1">
        <v>0</v>
      </c>
      <c r="T253" s="2" t="s">
        <v>143</v>
      </c>
    </row>
    <row r="254" spans="1:20" ht="18" customHeight="1" thickBot="1">
      <c r="A254" s="1" t="s">
        <v>27</v>
      </c>
      <c r="B254" s="2" t="s">
        <v>28</v>
      </c>
      <c r="C254" s="2" t="s">
        <v>29</v>
      </c>
      <c r="D254" s="1">
        <v>35070401</v>
      </c>
      <c r="E254" s="1">
        <v>222</v>
      </c>
      <c r="F254" s="1">
        <v>17</v>
      </c>
      <c r="G254" s="4">
        <f>F254/E254*100</f>
        <v>7.6576576576576567</v>
      </c>
      <c r="H254" s="1" t="str">
        <f>MID(D254,5,2)</f>
        <v>04</v>
      </c>
      <c r="I254" s="1" t="str">
        <f>MID(D254,3,2)</f>
        <v>07</v>
      </c>
      <c r="J254" s="1">
        <v>1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1</v>
      </c>
      <c r="Q254" s="1">
        <v>0</v>
      </c>
      <c r="R254" s="1">
        <v>0</v>
      </c>
      <c r="S254" s="1">
        <v>0</v>
      </c>
      <c r="T254" s="2" t="s">
        <v>30</v>
      </c>
    </row>
    <row r="255" spans="1:20" ht="18" customHeight="1" thickBot="1">
      <c r="A255" s="1" t="s">
        <v>31</v>
      </c>
      <c r="B255" s="2" t="s">
        <v>28</v>
      </c>
      <c r="C255" s="2" t="s">
        <v>29</v>
      </c>
      <c r="D255" s="1">
        <v>35070402</v>
      </c>
      <c r="E255" s="1">
        <v>41</v>
      </c>
      <c r="F255" s="1">
        <v>3</v>
      </c>
      <c r="G255" s="4">
        <f>F255/E255*100</f>
        <v>7.3170731707317067</v>
      </c>
      <c r="H255" s="1" t="str">
        <f>MID(D255,5,2)</f>
        <v>04</v>
      </c>
      <c r="I255" s="1" t="str">
        <f>MID(D255,3,2)</f>
        <v>07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2"/>
    </row>
    <row r="256" spans="1:20" ht="18" customHeight="1" thickBot="1">
      <c r="A256" s="1" t="s">
        <v>32</v>
      </c>
      <c r="B256" s="2" t="s">
        <v>28</v>
      </c>
      <c r="C256" s="2" t="s">
        <v>29</v>
      </c>
      <c r="D256" s="1">
        <v>35070403</v>
      </c>
      <c r="E256" s="1">
        <v>94</v>
      </c>
      <c r="F256" s="1">
        <v>6</v>
      </c>
      <c r="G256" s="4">
        <f>F256/E256*100</f>
        <v>6.3829787234042552</v>
      </c>
      <c r="H256" s="1" t="str">
        <f>MID(D256,5,2)</f>
        <v>04</v>
      </c>
      <c r="I256" s="1" t="str">
        <f>MID(D256,3,2)</f>
        <v>07</v>
      </c>
      <c r="J256" s="1">
        <v>2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1</v>
      </c>
      <c r="Q256" s="1">
        <v>0</v>
      </c>
      <c r="R256" s="1">
        <v>0</v>
      </c>
      <c r="S256" s="1">
        <v>0</v>
      </c>
      <c r="T256" s="2" t="s">
        <v>20</v>
      </c>
    </row>
    <row r="257" spans="1:20" ht="18" customHeight="1" thickBot="1">
      <c r="A257" s="1" t="s">
        <v>33</v>
      </c>
      <c r="B257" s="2" t="s">
        <v>28</v>
      </c>
      <c r="C257" s="2" t="s">
        <v>29</v>
      </c>
      <c r="D257" s="1">
        <v>35070405</v>
      </c>
      <c r="E257" s="1">
        <v>64</v>
      </c>
      <c r="F257" s="1">
        <v>0</v>
      </c>
      <c r="G257" s="4">
        <f>F257/E257*100</f>
        <v>0</v>
      </c>
      <c r="H257" s="1" t="str">
        <f>MID(D257,5,2)</f>
        <v>04</v>
      </c>
      <c r="I257" s="1" t="str">
        <f>MID(D257,3,2)</f>
        <v>07</v>
      </c>
      <c r="J257" s="1">
        <v>2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1</v>
      </c>
      <c r="Q257" s="1">
        <v>0</v>
      </c>
      <c r="R257" s="1">
        <v>0</v>
      </c>
      <c r="S257" s="1">
        <v>0</v>
      </c>
      <c r="T257" s="2"/>
    </row>
    <row r="258" spans="1:20" ht="18" customHeight="1" thickBot="1">
      <c r="A258" s="1" t="s">
        <v>34</v>
      </c>
      <c r="B258" s="2" t="s">
        <v>28</v>
      </c>
      <c r="C258" s="2" t="s">
        <v>29</v>
      </c>
      <c r="D258" s="1">
        <v>35070406</v>
      </c>
      <c r="E258" s="1">
        <v>61</v>
      </c>
      <c r="F258" s="1">
        <v>3</v>
      </c>
      <c r="G258" s="4">
        <f>F258/E258*100</f>
        <v>4.918032786885246</v>
      </c>
      <c r="H258" s="1" t="str">
        <f>MID(D258,5,2)</f>
        <v>04</v>
      </c>
      <c r="I258" s="1" t="str">
        <f>MID(D258,3,2)</f>
        <v>07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2" t="s">
        <v>20</v>
      </c>
    </row>
    <row r="259" spans="1:20" ht="18" customHeight="1" thickBot="1">
      <c r="A259" s="1" t="s">
        <v>35</v>
      </c>
      <c r="B259" s="2" t="s">
        <v>28</v>
      </c>
      <c r="C259" s="2" t="s">
        <v>29</v>
      </c>
      <c r="D259" s="1">
        <v>35070407</v>
      </c>
      <c r="E259" s="1">
        <v>83</v>
      </c>
      <c r="F259" s="1">
        <v>3</v>
      </c>
      <c r="G259" s="4">
        <f>F259/E259*100</f>
        <v>3.6144578313253009</v>
      </c>
      <c r="H259" s="1" t="str">
        <f>MID(D259,5,2)</f>
        <v>04</v>
      </c>
      <c r="I259" s="1" t="str">
        <f>MID(D259,3,2)</f>
        <v>07</v>
      </c>
      <c r="J259" s="1">
        <v>3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2" t="s">
        <v>36</v>
      </c>
    </row>
    <row r="260" spans="1:20" ht="18" customHeight="1" thickBot="1">
      <c r="A260" s="1" t="s">
        <v>37</v>
      </c>
      <c r="B260" s="2" t="s">
        <v>28</v>
      </c>
      <c r="C260" s="2" t="s">
        <v>29</v>
      </c>
      <c r="D260" s="1">
        <v>35070409</v>
      </c>
      <c r="E260" s="1">
        <v>63</v>
      </c>
      <c r="F260" s="1">
        <v>0</v>
      </c>
      <c r="G260" s="4">
        <f>F260/E260*100</f>
        <v>0</v>
      </c>
      <c r="H260" s="1" t="str">
        <f>MID(D260,5,2)</f>
        <v>04</v>
      </c>
      <c r="I260" s="1" t="str">
        <f>MID(D260,3,2)</f>
        <v>07</v>
      </c>
      <c r="J260" s="1">
        <v>2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2"/>
    </row>
    <row r="261" spans="1:20" ht="18" customHeight="1" thickBot="1">
      <c r="A261" s="1" t="s">
        <v>38</v>
      </c>
      <c r="B261" s="2" t="s">
        <v>28</v>
      </c>
      <c r="C261" s="2" t="s">
        <v>29</v>
      </c>
      <c r="D261" s="1">
        <v>35070410</v>
      </c>
      <c r="E261" s="1">
        <v>50</v>
      </c>
      <c r="F261" s="1">
        <v>0</v>
      </c>
      <c r="G261" s="4">
        <f>F261/E261*100</f>
        <v>0</v>
      </c>
      <c r="H261" s="1" t="str">
        <f>MID(D261,5,2)</f>
        <v>04</v>
      </c>
      <c r="I261" s="1" t="str">
        <f>MID(D261,3,2)</f>
        <v>07</v>
      </c>
      <c r="J261" s="1">
        <v>2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1</v>
      </c>
      <c r="Q261" s="1">
        <v>0</v>
      </c>
      <c r="R261" s="1">
        <v>0</v>
      </c>
      <c r="S261" s="1">
        <v>0</v>
      </c>
      <c r="T261" s="2"/>
    </row>
    <row r="262" spans="1:20" ht="18" customHeight="1" thickBot="1">
      <c r="A262" s="1" t="s">
        <v>39</v>
      </c>
      <c r="B262" s="2" t="s">
        <v>28</v>
      </c>
      <c r="C262" s="2" t="s">
        <v>29</v>
      </c>
      <c r="D262" s="1">
        <v>35070411</v>
      </c>
      <c r="E262" s="1">
        <v>78</v>
      </c>
      <c r="F262" s="1">
        <v>1</v>
      </c>
      <c r="G262" s="4">
        <f>F262/E262*100</f>
        <v>1.2820512820512819</v>
      </c>
      <c r="H262" s="1" t="str">
        <f>MID(D262,5,2)</f>
        <v>04</v>
      </c>
      <c r="I262" s="1" t="str">
        <f>MID(D262,3,2)</f>
        <v>07</v>
      </c>
      <c r="J262" s="1">
        <v>1</v>
      </c>
      <c r="K262" s="1">
        <v>0</v>
      </c>
      <c r="L262" s="1">
        <v>1</v>
      </c>
      <c r="M262" s="1">
        <v>0</v>
      </c>
      <c r="N262" s="1">
        <v>0</v>
      </c>
      <c r="O262" s="1">
        <v>0</v>
      </c>
      <c r="P262" s="1">
        <v>1</v>
      </c>
      <c r="Q262" s="1">
        <v>0</v>
      </c>
      <c r="R262" s="1">
        <v>0</v>
      </c>
      <c r="S262" s="1">
        <v>0</v>
      </c>
      <c r="T262" s="2" t="s">
        <v>40</v>
      </c>
    </row>
    <row r="263" spans="1:20" ht="18" customHeight="1" thickBot="1">
      <c r="A263" s="1" t="s">
        <v>314</v>
      </c>
      <c r="B263" s="2" t="s">
        <v>315</v>
      </c>
      <c r="C263" s="2" t="s">
        <v>316</v>
      </c>
      <c r="D263" s="1">
        <v>35040101</v>
      </c>
      <c r="E263" s="1">
        <v>454</v>
      </c>
      <c r="F263" s="1">
        <v>67</v>
      </c>
      <c r="G263" s="4">
        <f>F263/E263*100</f>
        <v>14.757709251101323</v>
      </c>
      <c r="H263" s="1" t="str">
        <f>MID(D263,5,2)</f>
        <v>01</v>
      </c>
      <c r="I263" s="1" t="str">
        <f>MID(D263,3,2)</f>
        <v>04</v>
      </c>
      <c r="J263" s="2"/>
      <c r="K263" s="2"/>
      <c r="L263" s="2"/>
      <c r="M263" s="2"/>
      <c r="N263" s="1">
        <v>1</v>
      </c>
      <c r="O263" s="1">
        <v>0</v>
      </c>
      <c r="P263" s="1">
        <v>3</v>
      </c>
      <c r="Q263" s="1">
        <v>0</v>
      </c>
      <c r="R263" s="1">
        <v>1</v>
      </c>
      <c r="S263" s="1">
        <v>0</v>
      </c>
      <c r="T263" s="2" t="s">
        <v>30</v>
      </c>
    </row>
    <row r="264" spans="1:20" ht="18" customHeight="1" thickBot="1">
      <c r="A264" s="1" t="s">
        <v>317</v>
      </c>
      <c r="B264" s="2" t="s">
        <v>315</v>
      </c>
      <c r="C264" s="2" t="s">
        <v>316</v>
      </c>
      <c r="D264" s="1">
        <v>35040102</v>
      </c>
      <c r="E264" s="1">
        <v>652</v>
      </c>
      <c r="F264" s="1">
        <v>85</v>
      </c>
      <c r="G264" s="4">
        <f>F264/E264*100</f>
        <v>13.036809815950919</v>
      </c>
      <c r="H264" s="1" t="str">
        <f>MID(D264,5,2)</f>
        <v>01</v>
      </c>
      <c r="I264" s="1" t="str">
        <f>MID(D264,3,2)</f>
        <v>04</v>
      </c>
      <c r="J264" s="1">
        <v>4</v>
      </c>
      <c r="K264" s="1">
        <v>0</v>
      </c>
      <c r="L264" s="1">
        <v>1</v>
      </c>
      <c r="M264" s="1">
        <v>0</v>
      </c>
      <c r="N264" s="2"/>
      <c r="O264" s="2"/>
      <c r="P264" s="1">
        <v>2</v>
      </c>
      <c r="Q264" s="1">
        <v>0</v>
      </c>
      <c r="R264" s="1">
        <v>1</v>
      </c>
      <c r="S264" s="1">
        <v>0</v>
      </c>
      <c r="T264" s="2" t="s">
        <v>30</v>
      </c>
    </row>
    <row r="265" spans="1:20" ht="18" customHeight="1" thickBot="1">
      <c r="A265" s="1" t="s">
        <v>318</v>
      </c>
      <c r="B265" s="2" t="s">
        <v>315</v>
      </c>
      <c r="C265" s="2" t="s">
        <v>316</v>
      </c>
      <c r="D265" s="1">
        <v>35040103</v>
      </c>
      <c r="E265" s="1">
        <v>93</v>
      </c>
      <c r="F265" s="1">
        <v>5</v>
      </c>
      <c r="G265" s="4">
        <f>F265/E265*100</f>
        <v>5.376344086021505</v>
      </c>
      <c r="H265" s="1" t="str">
        <f>MID(D265,5,2)</f>
        <v>01</v>
      </c>
      <c r="I265" s="1" t="str">
        <f>MID(D265,3,2)</f>
        <v>04</v>
      </c>
      <c r="J265" s="2"/>
      <c r="K265" s="2"/>
      <c r="L265" s="2"/>
      <c r="M265" s="2"/>
      <c r="N265" s="2"/>
      <c r="O265" s="2"/>
      <c r="P265" s="1">
        <v>1</v>
      </c>
      <c r="Q265" s="1">
        <v>0</v>
      </c>
      <c r="R265" s="2"/>
      <c r="S265" s="2"/>
      <c r="T265" s="2" t="s">
        <v>36</v>
      </c>
    </row>
    <row r="266" spans="1:20" ht="18" customHeight="1" thickBot="1">
      <c r="A266" s="1" t="s">
        <v>319</v>
      </c>
      <c r="B266" s="2" t="s">
        <v>315</v>
      </c>
      <c r="C266" s="2" t="s">
        <v>316</v>
      </c>
      <c r="D266" s="1">
        <v>35040104</v>
      </c>
      <c r="E266" s="1">
        <v>98</v>
      </c>
      <c r="F266" s="1">
        <v>6</v>
      </c>
      <c r="G266" s="4">
        <f>F266/E266*100</f>
        <v>6.1224489795918364</v>
      </c>
      <c r="H266" s="1" t="str">
        <f>MID(D266,5,2)</f>
        <v>01</v>
      </c>
      <c r="I266" s="1" t="str">
        <f>MID(D266,3,2)</f>
        <v>04</v>
      </c>
      <c r="J266" s="1">
        <v>1</v>
      </c>
      <c r="K266" s="1">
        <v>0</v>
      </c>
      <c r="L266" s="2"/>
      <c r="M266" s="2"/>
      <c r="N266" s="2"/>
      <c r="O266" s="2"/>
      <c r="P266" s="1">
        <v>2</v>
      </c>
      <c r="Q266" s="1">
        <v>0</v>
      </c>
      <c r="R266" s="2"/>
      <c r="S266" s="2"/>
      <c r="T266" s="2" t="s">
        <v>36</v>
      </c>
    </row>
    <row r="267" spans="1:20" ht="18" customHeight="1" thickBot="1">
      <c r="A267" s="1" t="s">
        <v>320</v>
      </c>
      <c r="B267" s="2" t="s">
        <v>315</v>
      </c>
      <c r="C267" s="2" t="s">
        <v>316</v>
      </c>
      <c r="D267" s="1">
        <v>35040105</v>
      </c>
      <c r="E267" s="1">
        <v>169</v>
      </c>
      <c r="F267" s="1">
        <v>43</v>
      </c>
      <c r="G267" s="4">
        <f>F267/E267*100</f>
        <v>25.443786982248522</v>
      </c>
      <c r="H267" s="1" t="str">
        <f>MID(D267,5,2)</f>
        <v>01</v>
      </c>
      <c r="I267" s="1" t="str">
        <f>MID(D267,3,2)</f>
        <v>04</v>
      </c>
      <c r="J267" s="2"/>
      <c r="K267" s="2"/>
      <c r="L267" s="2"/>
      <c r="M267" s="2"/>
      <c r="N267" s="2"/>
      <c r="O267" s="2"/>
      <c r="P267" s="1">
        <v>1</v>
      </c>
      <c r="Q267" s="1">
        <v>0</v>
      </c>
      <c r="R267" s="2"/>
      <c r="S267" s="2"/>
      <c r="T267" s="2" t="s">
        <v>76</v>
      </c>
    </row>
    <row r="268" spans="1:20" ht="18" customHeight="1" thickBot="1">
      <c r="A268" s="1" t="s">
        <v>321</v>
      </c>
      <c r="B268" s="2" t="s">
        <v>315</v>
      </c>
      <c r="C268" s="2" t="s">
        <v>316</v>
      </c>
      <c r="D268" s="1">
        <v>35040106</v>
      </c>
      <c r="E268" s="1">
        <v>63</v>
      </c>
      <c r="F268" s="1">
        <v>13</v>
      </c>
      <c r="G268" s="4">
        <f>F268/E268*100</f>
        <v>20.634920634920633</v>
      </c>
      <c r="H268" s="1" t="str">
        <f>MID(D268,5,2)</f>
        <v>01</v>
      </c>
      <c r="I268" s="1" t="str">
        <f>MID(D268,3,2)</f>
        <v>04</v>
      </c>
      <c r="J268" s="2"/>
      <c r="K268" s="2"/>
      <c r="L268" s="2"/>
      <c r="M268" s="2"/>
      <c r="N268" s="2"/>
      <c r="O268" s="2"/>
      <c r="P268" s="1">
        <v>1</v>
      </c>
      <c r="Q268" s="1">
        <v>0</v>
      </c>
      <c r="R268" s="2"/>
      <c r="S268" s="2"/>
      <c r="T268" s="2" t="s">
        <v>76</v>
      </c>
    </row>
    <row r="269" spans="1:20" ht="18" customHeight="1" thickBot="1">
      <c r="A269" s="1" t="s">
        <v>322</v>
      </c>
      <c r="B269" s="2" t="s">
        <v>315</v>
      </c>
      <c r="C269" s="2" t="s">
        <v>316</v>
      </c>
      <c r="D269" s="1">
        <v>35040107</v>
      </c>
      <c r="E269" s="1">
        <v>129</v>
      </c>
      <c r="F269" s="1">
        <v>11</v>
      </c>
      <c r="G269" s="4">
        <f>F269/E269*100</f>
        <v>8.5271317829457356</v>
      </c>
      <c r="H269" s="1" t="str">
        <f>MID(D269,5,2)</f>
        <v>01</v>
      </c>
      <c r="I269" s="1" t="str">
        <f>MID(D269,3,2)</f>
        <v>04</v>
      </c>
      <c r="J269" s="1">
        <v>1</v>
      </c>
      <c r="K269" s="1">
        <v>0</v>
      </c>
      <c r="L269" s="2"/>
      <c r="M269" s="2"/>
      <c r="N269" s="2"/>
      <c r="O269" s="2"/>
      <c r="P269" s="1">
        <v>1</v>
      </c>
      <c r="Q269" s="1">
        <v>0</v>
      </c>
      <c r="R269" s="2"/>
      <c r="S269" s="2"/>
      <c r="T269" s="2" t="s">
        <v>20</v>
      </c>
    </row>
    <row r="270" spans="1:20" ht="18" customHeight="1" thickBot="1">
      <c r="A270" s="1" t="s">
        <v>323</v>
      </c>
      <c r="B270" s="2" t="s">
        <v>315</v>
      </c>
      <c r="C270" s="2" t="s">
        <v>316</v>
      </c>
      <c r="D270" s="1">
        <v>35040108</v>
      </c>
      <c r="E270" s="1">
        <v>198</v>
      </c>
      <c r="F270" s="1">
        <v>19</v>
      </c>
      <c r="G270" s="4">
        <f>F270/E270*100</f>
        <v>9.5959595959595951</v>
      </c>
      <c r="H270" s="1" t="str">
        <f>MID(D270,5,2)</f>
        <v>01</v>
      </c>
      <c r="I270" s="1" t="str">
        <f>MID(D270,3,2)</f>
        <v>04</v>
      </c>
      <c r="J270" s="2"/>
      <c r="K270" s="2"/>
      <c r="L270" s="2"/>
      <c r="M270" s="2"/>
      <c r="N270" s="2"/>
      <c r="O270" s="2"/>
      <c r="P270" s="1">
        <v>1</v>
      </c>
      <c r="Q270" s="1">
        <v>0</v>
      </c>
      <c r="R270" s="2"/>
      <c r="S270" s="2"/>
      <c r="T270" s="2" t="s">
        <v>36</v>
      </c>
    </row>
    <row r="271" spans="1:20" ht="18" customHeight="1" thickBot="1">
      <c r="A271" s="1" t="s">
        <v>324</v>
      </c>
      <c r="B271" s="2" t="s">
        <v>315</v>
      </c>
      <c r="C271" s="2" t="s">
        <v>316</v>
      </c>
      <c r="D271" s="1">
        <v>35040109</v>
      </c>
      <c r="E271" s="1">
        <v>142</v>
      </c>
      <c r="F271" s="1">
        <v>11</v>
      </c>
      <c r="G271" s="4">
        <f>F271/E271*100</f>
        <v>7.7464788732394361</v>
      </c>
      <c r="H271" s="1" t="str">
        <f>MID(D271,5,2)</f>
        <v>01</v>
      </c>
      <c r="I271" s="1" t="str">
        <f>MID(D271,3,2)</f>
        <v>04</v>
      </c>
      <c r="J271" s="1">
        <v>1</v>
      </c>
      <c r="K271" s="1">
        <v>0</v>
      </c>
      <c r="L271" s="2"/>
      <c r="M271" s="2"/>
      <c r="N271" s="2"/>
      <c r="O271" s="2"/>
      <c r="P271" s="2"/>
      <c r="Q271" s="2"/>
      <c r="R271" s="2"/>
      <c r="S271" s="2"/>
      <c r="T271" s="2" t="s">
        <v>104</v>
      </c>
    </row>
    <row r="272" spans="1:20" ht="18" customHeight="1" thickBot="1">
      <c r="A272" s="1" t="s">
        <v>325</v>
      </c>
      <c r="B272" s="2" t="s">
        <v>315</v>
      </c>
      <c r="C272" s="2" t="s">
        <v>316</v>
      </c>
      <c r="D272" s="1">
        <v>35040110</v>
      </c>
      <c r="E272" s="1">
        <v>113</v>
      </c>
      <c r="F272" s="1">
        <v>11</v>
      </c>
      <c r="G272" s="4">
        <f>F272/E272*100</f>
        <v>9.7345132743362832</v>
      </c>
      <c r="H272" s="1" t="str">
        <f>MID(D272,5,2)</f>
        <v>01</v>
      </c>
      <c r="I272" s="1" t="str">
        <f>MID(D272,3,2)</f>
        <v>04</v>
      </c>
      <c r="J272" s="1">
        <v>1</v>
      </c>
      <c r="K272" s="1">
        <v>0</v>
      </c>
      <c r="L272" s="2"/>
      <c r="M272" s="2"/>
      <c r="N272" s="2"/>
      <c r="O272" s="2"/>
      <c r="P272" s="1">
        <v>1</v>
      </c>
      <c r="Q272" s="1">
        <v>0</v>
      </c>
      <c r="R272" s="2"/>
      <c r="S272" s="2"/>
      <c r="T272" s="2" t="s">
        <v>76</v>
      </c>
    </row>
    <row r="273" spans="1:20" ht="18" customHeight="1" thickBot="1">
      <c r="A273" s="1" t="s">
        <v>326</v>
      </c>
      <c r="B273" s="2" t="s">
        <v>315</v>
      </c>
      <c r="C273" s="2" t="s">
        <v>316</v>
      </c>
      <c r="D273" s="1">
        <v>35040111</v>
      </c>
      <c r="E273" s="1">
        <v>84</v>
      </c>
      <c r="F273" s="1">
        <v>4</v>
      </c>
      <c r="G273" s="4">
        <f>F273/E273*100</f>
        <v>4.7619047619047619</v>
      </c>
      <c r="H273" s="1" t="str">
        <f>MID(D273,5,2)</f>
        <v>01</v>
      </c>
      <c r="I273" s="1" t="str">
        <f>MID(D273,3,2)</f>
        <v>04</v>
      </c>
      <c r="J273" s="2"/>
      <c r="K273" s="2"/>
      <c r="L273" s="2"/>
      <c r="M273" s="2"/>
      <c r="N273" s="2"/>
      <c r="O273" s="2"/>
      <c r="P273" s="1">
        <v>1</v>
      </c>
      <c r="Q273" s="1">
        <v>0</v>
      </c>
      <c r="R273" s="2"/>
      <c r="S273" s="2"/>
      <c r="T273" s="2" t="s">
        <v>36</v>
      </c>
    </row>
    <row r="274" spans="1:20" ht="18" customHeight="1" thickBot="1">
      <c r="A274" s="1" t="s">
        <v>327</v>
      </c>
      <c r="B274" s="2" t="s">
        <v>315</v>
      </c>
      <c r="C274" s="2" t="s">
        <v>316</v>
      </c>
      <c r="D274" s="1">
        <v>35040112</v>
      </c>
      <c r="E274" s="1">
        <v>53</v>
      </c>
      <c r="F274" s="1">
        <v>8</v>
      </c>
      <c r="G274" s="4">
        <f>F274/E274*100</f>
        <v>15.09433962264151</v>
      </c>
      <c r="H274" s="1" t="str">
        <f>MID(D274,5,2)</f>
        <v>01</v>
      </c>
      <c r="I274" s="1" t="str">
        <f>MID(D274,3,2)</f>
        <v>04</v>
      </c>
      <c r="J274" s="2"/>
      <c r="K274" s="2"/>
      <c r="L274" s="2"/>
      <c r="M274" s="2"/>
      <c r="N274" s="2"/>
      <c r="O274" s="2"/>
      <c r="P274" s="1">
        <v>1</v>
      </c>
      <c r="Q274" s="1">
        <v>0</v>
      </c>
      <c r="R274" s="2"/>
      <c r="S274" s="2"/>
      <c r="T274" s="2" t="s">
        <v>76</v>
      </c>
    </row>
    <row r="275" spans="1:20" ht="18" customHeight="1" thickBot="1">
      <c r="A275" s="1" t="s">
        <v>328</v>
      </c>
      <c r="B275" s="2" t="s">
        <v>315</v>
      </c>
      <c r="C275" s="2" t="s">
        <v>316</v>
      </c>
      <c r="D275" s="1">
        <v>35040113</v>
      </c>
      <c r="E275" s="1">
        <v>84</v>
      </c>
      <c r="F275" s="1">
        <v>4</v>
      </c>
      <c r="G275" s="4">
        <f>F275/E275*100</f>
        <v>4.7619047619047619</v>
      </c>
      <c r="H275" s="1" t="str">
        <f>MID(D275,5,2)</f>
        <v>01</v>
      </c>
      <c r="I275" s="1" t="str">
        <f>MID(D275,3,2)</f>
        <v>04</v>
      </c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 t="s">
        <v>47</v>
      </c>
    </row>
    <row r="276" spans="1:20" ht="18" customHeight="1" thickBot="1">
      <c r="A276" s="1" t="s">
        <v>329</v>
      </c>
      <c r="B276" s="2" t="s">
        <v>315</v>
      </c>
      <c r="C276" s="2" t="s">
        <v>316</v>
      </c>
      <c r="D276" s="1">
        <v>35040114</v>
      </c>
      <c r="E276" s="1">
        <v>48</v>
      </c>
      <c r="F276" s="1">
        <v>9</v>
      </c>
      <c r="G276" s="4">
        <f>F276/E276*100</f>
        <v>18.75</v>
      </c>
      <c r="H276" s="1" t="str">
        <f>MID(D276,5,2)</f>
        <v>01</v>
      </c>
      <c r="I276" s="1" t="str">
        <f>MID(D276,3,2)</f>
        <v>04</v>
      </c>
      <c r="J276" s="2"/>
      <c r="K276" s="2"/>
      <c r="L276" s="2"/>
      <c r="M276" s="2"/>
      <c r="N276" s="2"/>
      <c r="O276" s="2"/>
      <c r="P276" s="1">
        <v>1</v>
      </c>
      <c r="Q276" s="1">
        <v>0</v>
      </c>
      <c r="R276" s="2"/>
      <c r="S276" s="2"/>
      <c r="T276" s="2" t="s">
        <v>47</v>
      </c>
    </row>
    <row r="277" spans="1:20" ht="18" customHeight="1" thickBot="1">
      <c r="A277" s="1" t="s">
        <v>330</v>
      </c>
      <c r="B277" s="2" t="s">
        <v>315</v>
      </c>
      <c r="C277" s="2" t="s">
        <v>316</v>
      </c>
      <c r="D277" s="1">
        <v>35040115</v>
      </c>
      <c r="E277" s="1">
        <v>163</v>
      </c>
      <c r="F277" s="1">
        <v>17</v>
      </c>
      <c r="G277" s="4">
        <f>F277/E277*100</f>
        <v>10.429447852760736</v>
      </c>
      <c r="H277" s="1" t="str">
        <f>MID(D277,5,2)</f>
        <v>01</v>
      </c>
      <c r="I277" s="1" t="str">
        <f>MID(D277,3,2)</f>
        <v>04</v>
      </c>
      <c r="J277" s="2"/>
      <c r="K277" s="2"/>
      <c r="L277" s="2"/>
      <c r="M277" s="2"/>
      <c r="N277" s="2"/>
      <c r="O277" s="2"/>
      <c r="P277" s="1">
        <v>1</v>
      </c>
      <c r="Q277" s="1">
        <v>0</v>
      </c>
      <c r="R277" s="2"/>
      <c r="S277" s="2"/>
      <c r="T277" s="2" t="s">
        <v>36</v>
      </c>
    </row>
    <row r="278" spans="1:20" ht="18" customHeight="1" thickBot="1">
      <c r="A278" s="1" t="s">
        <v>465</v>
      </c>
      <c r="B278" s="2" t="s">
        <v>466</v>
      </c>
      <c r="C278" s="2" t="s">
        <v>467</v>
      </c>
      <c r="D278" s="1">
        <v>35050501</v>
      </c>
      <c r="E278" s="1">
        <v>204</v>
      </c>
      <c r="F278" s="1">
        <v>11</v>
      </c>
      <c r="G278" s="4">
        <f>F278/E278*100</f>
        <v>5.3921568627450984</v>
      </c>
      <c r="H278" s="1" t="str">
        <f>MID(D278,5,2)</f>
        <v>05</v>
      </c>
      <c r="I278" s="1" t="str">
        <f>MID(D278,3,2)</f>
        <v>05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1</v>
      </c>
      <c r="Q278" s="1">
        <v>1</v>
      </c>
      <c r="R278" s="1">
        <v>0</v>
      </c>
      <c r="S278" s="1">
        <v>0</v>
      </c>
      <c r="T278" s="2" t="s">
        <v>468</v>
      </c>
    </row>
    <row r="279" spans="1:20" ht="18" customHeight="1" thickBot="1">
      <c r="A279" s="1" t="s">
        <v>469</v>
      </c>
      <c r="B279" s="2" t="s">
        <v>466</v>
      </c>
      <c r="C279" s="2" t="s">
        <v>467</v>
      </c>
      <c r="D279" s="1">
        <v>35050502</v>
      </c>
      <c r="E279" s="1">
        <v>243</v>
      </c>
      <c r="F279" s="1">
        <v>14</v>
      </c>
      <c r="G279" s="4">
        <f>F279/E279*100</f>
        <v>5.761316872427984</v>
      </c>
      <c r="H279" s="1" t="str">
        <f>MID(D279,5,2)</f>
        <v>05</v>
      </c>
      <c r="I279" s="1" t="str">
        <f>MID(D279,3,2)</f>
        <v>05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1</v>
      </c>
      <c r="Q279" s="1">
        <v>1</v>
      </c>
      <c r="R279" s="1">
        <v>0</v>
      </c>
      <c r="S279" s="1">
        <v>0</v>
      </c>
      <c r="T279" s="2" t="s">
        <v>468</v>
      </c>
    </row>
    <row r="280" spans="1:20" ht="18" customHeight="1" thickBot="1">
      <c r="A280" s="1" t="s">
        <v>470</v>
      </c>
      <c r="B280" s="2" t="s">
        <v>466</v>
      </c>
      <c r="C280" s="2" t="s">
        <v>467</v>
      </c>
      <c r="D280" s="1">
        <v>35050503</v>
      </c>
      <c r="E280" s="1">
        <v>131</v>
      </c>
      <c r="F280" s="1">
        <v>8</v>
      </c>
      <c r="G280" s="4">
        <f>F280/E280*100</f>
        <v>6.1068702290076331</v>
      </c>
      <c r="H280" s="1" t="str">
        <f>MID(D280,5,2)</f>
        <v>05</v>
      </c>
      <c r="I280" s="1" t="str">
        <f>MID(D280,3,2)</f>
        <v>05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2" t="s">
        <v>468</v>
      </c>
    </row>
    <row r="281" spans="1:20" ht="18" customHeight="1" thickBot="1">
      <c r="A281" s="1" t="s">
        <v>471</v>
      </c>
      <c r="B281" s="2" t="s">
        <v>466</v>
      </c>
      <c r="C281" s="2" t="s">
        <v>467</v>
      </c>
      <c r="D281" s="1">
        <v>35050504</v>
      </c>
      <c r="E281" s="1">
        <v>155</v>
      </c>
      <c r="F281" s="1">
        <v>14</v>
      </c>
      <c r="G281" s="4">
        <f>F281/E281*100</f>
        <v>9.0322580645161281</v>
      </c>
      <c r="H281" s="1" t="str">
        <f>MID(D281,5,2)</f>
        <v>05</v>
      </c>
      <c r="I281" s="1" t="str">
        <f>MID(D281,3,2)</f>
        <v>05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2" t="s">
        <v>468</v>
      </c>
    </row>
    <row r="282" spans="1:20" ht="18" customHeight="1" thickBot="1">
      <c r="A282" s="1" t="s">
        <v>472</v>
      </c>
      <c r="B282" s="2" t="s">
        <v>466</v>
      </c>
      <c r="C282" s="2" t="s">
        <v>467</v>
      </c>
      <c r="D282" s="1">
        <v>35050505</v>
      </c>
      <c r="E282" s="1">
        <v>167</v>
      </c>
      <c r="F282" s="1">
        <v>8</v>
      </c>
      <c r="G282" s="4">
        <f>F282/E282*100</f>
        <v>4.7904191616766472</v>
      </c>
      <c r="H282" s="1" t="str">
        <f>MID(D282,5,2)</f>
        <v>05</v>
      </c>
      <c r="I282" s="1" t="str">
        <f>MID(D282,3,2)</f>
        <v>05</v>
      </c>
      <c r="J282" s="1">
        <v>1</v>
      </c>
      <c r="K282" s="1">
        <v>1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2" t="s">
        <v>468</v>
      </c>
    </row>
    <row r="283" spans="1:20" ht="18" customHeight="1" thickBot="1">
      <c r="A283" s="1" t="s">
        <v>473</v>
      </c>
      <c r="B283" s="2" t="s">
        <v>466</v>
      </c>
      <c r="C283" s="2" t="s">
        <v>467</v>
      </c>
      <c r="D283" s="1">
        <v>35050506</v>
      </c>
      <c r="E283" s="1">
        <v>86</v>
      </c>
      <c r="F283" s="1">
        <v>8</v>
      </c>
      <c r="G283" s="4">
        <f>F283/E283*100</f>
        <v>9.3023255813953494</v>
      </c>
      <c r="H283" s="1" t="str">
        <f>MID(D283,5,2)</f>
        <v>05</v>
      </c>
      <c r="I283" s="1" t="str">
        <f>MID(D283,3,2)</f>
        <v>05</v>
      </c>
      <c r="J283" s="1">
        <v>1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1</v>
      </c>
      <c r="Q283" s="1">
        <v>1</v>
      </c>
      <c r="R283" s="1">
        <v>0</v>
      </c>
      <c r="S283" s="1">
        <v>0</v>
      </c>
      <c r="T283" s="2" t="s">
        <v>468</v>
      </c>
    </row>
    <row r="284" spans="1:20" ht="18" customHeight="1" thickBot="1">
      <c r="A284" s="1" t="s">
        <v>480</v>
      </c>
      <c r="B284" s="2" t="s">
        <v>466</v>
      </c>
      <c r="C284" s="2" t="s">
        <v>467</v>
      </c>
      <c r="D284" s="1">
        <v>35050507</v>
      </c>
      <c r="E284" s="1">
        <v>219</v>
      </c>
      <c r="F284" s="1">
        <v>12</v>
      </c>
      <c r="G284" s="4">
        <f>F284/E284*100</f>
        <v>5.4794520547945202</v>
      </c>
      <c r="H284" s="1" t="str">
        <f>MID(D284,5,2)</f>
        <v>05</v>
      </c>
      <c r="I284" s="1" t="str">
        <f>MID(D284,3,2)</f>
        <v>05</v>
      </c>
      <c r="J284" s="1">
        <v>1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1</v>
      </c>
      <c r="Q284" s="1">
        <v>1</v>
      </c>
      <c r="R284" s="1">
        <v>0</v>
      </c>
      <c r="S284" s="1">
        <v>0</v>
      </c>
      <c r="T284" s="2" t="s">
        <v>468</v>
      </c>
    </row>
    <row r="285" spans="1:20" ht="18" customHeight="1" thickBot="1">
      <c r="A285" s="1" t="s">
        <v>481</v>
      </c>
      <c r="B285" s="2" t="s">
        <v>466</v>
      </c>
      <c r="C285" s="2" t="s">
        <v>467</v>
      </c>
      <c r="D285" s="1">
        <v>35050508</v>
      </c>
      <c r="E285" s="1">
        <v>136</v>
      </c>
      <c r="F285" s="1">
        <v>8</v>
      </c>
      <c r="G285" s="4">
        <f>F285/E285*100</f>
        <v>5.8823529411764701</v>
      </c>
      <c r="H285" s="1" t="str">
        <f>MID(D285,5,2)</f>
        <v>05</v>
      </c>
      <c r="I285" s="1" t="str">
        <f>MID(D285,3,2)</f>
        <v>05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1</v>
      </c>
      <c r="Q285" s="1">
        <v>1</v>
      </c>
      <c r="R285" s="1">
        <v>0</v>
      </c>
      <c r="S285" s="1">
        <v>0</v>
      </c>
      <c r="T285" s="2" t="s">
        <v>468</v>
      </c>
    </row>
    <row r="286" spans="1:20" ht="18" customHeight="1" thickBot="1">
      <c r="A286" s="1" t="s">
        <v>482</v>
      </c>
      <c r="B286" s="2" t="s">
        <v>466</v>
      </c>
      <c r="C286" s="2" t="s">
        <v>467</v>
      </c>
      <c r="D286" s="1">
        <v>35050509</v>
      </c>
      <c r="E286" s="1">
        <v>126</v>
      </c>
      <c r="F286" s="1">
        <v>8</v>
      </c>
      <c r="G286" s="4">
        <f>F286/E286*100</f>
        <v>6.3492063492063489</v>
      </c>
      <c r="H286" s="1" t="str">
        <f>MID(D286,5,2)</f>
        <v>05</v>
      </c>
      <c r="I286" s="1" t="str">
        <f>MID(D286,3,2)</f>
        <v>05</v>
      </c>
      <c r="J286" s="1">
        <v>1</v>
      </c>
      <c r="K286" s="1">
        <v>0</v>
      </c>
      <c r="L286" s="1">
        <v>1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2" t="s">
        <v>468</v>
      </c>
    </row>
    <row r="287" spans="1:20" ht="18" customHeight="1" thickBot="1">
      <c r="A287" s="1" t="s">
        <v>188</v>
      </c>
      <c r="B287" s="2" t="s">
        <v>184</v>
      </c>
      <c r="C287" s="2" t="s">
        <v>185</v>
      </c>
      <c r="D287" s="1">
        <v>35090101</v>
      </c>
      <c r="E287" s="1">
        <v>120</v>
      </c>
      <c r="F287" s="1">
        <v>12</v>
      </c>
      <c r="G287" s="4">
        <f>F287/E287*100</f>
        <v>10</v>
      </c>
      <c r="H287" s="1" t="str">
        <f>MID(D287,5,2)</f>
        <v>01</v>
      </c>
      <c r="I287" s="1" t="str">
        <f>MID(D287,3,2)</f>
        <v>09</v>
      </c>
      <c r="J287" s="1">
        <v>1</v>
      </c>
      <c r="K287" s="1">
        <v>0</v>
      </c>
      <c r="L287" s="1">
        <v>1</v>
      </c>
      <c r="M287" s="1">
        <v>0</v>
      </c>
      <c r="N287" s="1">
        <v>0</v>
      </c>
      <c r="O287" s="1">
        <v>0</v>
      </c>
      <c r="P287" s="1">
        <v>1</v>
      </c>
      <c r="Q287" s="1">
        <v>0</v>
      </c>
      <c r="R287" s="1">
        <v>0</v>
      </c>
      <c r="S287" s="2"/>
      <c r="T287" s="2" t="s">
        <v>40</v>
      </c>
    </row>
    <row r="288" spans="1:20" ht="18" customHeight="1" thickBot="1">
      <c r="A288" s="1" t="s">
        <v>189</v>
      </c>
      <c r="B288" s="2" t="s">
        <v>184</v>
      </c>
      <c r="C288" s="2" t="s">
        <v>185</v>
      </c>
      <c r="D288" s="1">
        <v>35090102</v>
      </c>
      <c r="E288" s="1">
        <v>98</v>
      </c>
      <c r="F288" s="1">
        <v>7</v>
      </c>
      <c r="G288" s="4">
        <f>F288/E288*100</f>
        <v>7.1428571428571423</v>
      </c>
      <c r="H288" s="1" t="str">
        <f>MID(D288,5,2)</f>
        <v>01</v>
      </c>
      <c r="I288" s="1" t="str">
        <f>MID(D288,3,2)</f>
        <v>09</v>
      </c>
      <c r="J288" s="1">
        <v>1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1</v>
      </c>
      <c r="Q288" s="1">
        <v>1</v>
      </c>
      <c r="R288" s="1">
        <v>0</v>
      </c>
      <c r="S288" s="1">
        <v>0</v>
      </c>
      <c r="T288" s="2" t="s">
        <v>40</v>
      </c>
    </row>
    <row r="289" spans="1:20" ht="18" customHeight="1" thickBot="1">
      <c r="A289" s="1" t="s">
        <v>190</v>
      </c>
      <c r="B289" s="2" t="s">
        <v>184</v>
      </c>
      <c r="C289" s="2" t="s">
        <v>185</v>
      </c>
      <c r="D289" s="1">
        <v>35090103</v>
      </c>
      <c r="E289" s="1">
        <v>87</v>
      </c>
      <c r="F289" s="1">
        <v>11</v>
      </c>
      <c r="G289" s="4">
        <f>F289/E289*100</f>
        <v>12.643678160919542</v>
      </c>
      <c r="H289" s="1" t="str">
        <f>MID(D289,5,2)</f>
        <v>01</v>
      </c>
      <c r="I289" s="1" t="str">
        <f>MID(D289,3,2)</f>
        <v>09</v>
      </c>
      <c r="J289" s="1">
        <v>1</v>
      </c>
      <c r="K289" s="1">
        <v>1</v>
      </c>
      <c r="L289" s="1">
        <v>0</v>
      </c>
      <c r="M289" s="1">
        <v>0</v>
      </c>
      <c r="N289" s="1">
        <v>0</v>
      </c>
      <c r="O289" s="1">
        <v>0</v>
      </c>
      <c r="P289" s="1">
        <v>1</v>
      </c>
      <c r="Q289" s="1">
        <v>1</v>
      </c>
      <c r="R289" s="1">
        <v>0</v>
      </c>
      <c r="S289" s="1">
        <v>0</v>
      </c>
      <c r="T289" s="2" t="s">
        <v>40</v>
      </c>
    </row>
    <row r="290" spans="1:20" ht="18" customHeight="1" thickBot="1">
      <c r="A290" s="1" t="s">
        <v>187</v>
      </c>
      <c r="B290" s="2" t="s">
        <v>184</v>
      </c>
      <c r="C290" s="2" t="s">
        <v>185</v>
      </c>
      <c r="D290" s="1">
        <v>35090104</v>
      </c>
      <c r="E290" s="1">
        <v>214</v>
      </c>
      <c r="F290" s="1">
        <v>15</v>
      </c>
      <c r="G290" s="4">
        <f>F290/E290*100</f>
        <v>7.009345794392523</v>
      </c>
      <c r="H290" s="1" t="str">
        <f>MID(D290,5,2)</f>
        <v>01</v>
      </c>
      <c r="I290" s="1" t="str">
        <f>MID(D290,3,2)</f>
        <v>09</v>
      </c>
      <c r="J290" s="1">
        <v>1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1</v>
      </c>
      <c r="Q290" s="1">
        <v>1</v>
      </c>
      <c r="R290" s="1">
        <v>0</v>
      </c>
      <c r="S290" s="1">
        <v>0</v>
      </c>
      <c r="T290" s="2" t="s">
        <v>36</v>
      </c>
    </row>
    <row r="291" spans="1:20" ht="18" customHeight="1" thickBot="1">
      <c r="A291" s="1" t="s">
        <v>183</v>
      </c>
      <c r="B291" s="2" t="s">
        <v>184</v>
      </c>
      <c r="C291" s="2" t="s">
        <v>185</v>
      </c>
      <c r="D291" s="1">
        <v>35090105</v>
      </c>
      <c r="E291" s="1">
        <v>120</v>
      </c>
      <c r="F291" s="1">
        <v>35</v>
      </c>
      <c r="G291" s="4">
        <f>F291/E291*100</f>
        <v>29.166666666666668</v>
      </c>
      <c r="H291" s="1" t="str">
        <f>MID(D291,5,2)</f>
        <v>01</v>
      </c>
      <c r="I291" s="1" t="str">
        <f>MID(D291,3,2)</f>
        <v>09</v>
      </c>
      <c r="J291" s="1">
        <v>1</v>
      </c>
      <c r="K291" s="1">
        <v>1</v>
      </c>
      <c r="L291" s="1">
        <v>0</v>
      </c>
      <c r="M291" s="1">
        <v>0</v>
      </c>
      <c r="N291" s="1">
        <v>0</v>
      </c>
      <c r="O291" s="1">
        <v>0</v>
      </c>
      <c r="P291" s="1">
        <v>1</v>
      </c>
      <c r="Q291" s="1">
        <v>1</v>
      </c>
      <c r="R291" s="1">
        <v>0</v>
      </c>
      <c r="S291" s="1">
        <v>0</v>
      </c>
      <c r="T291" s="2" t="s">
        <v>20</v>
      </c>
    </row>
    <row r="292" spans="1:20" ht="18" customHeight="1" thickBot="1">
      <c r="A292" s="1" t="s">
        <v>186</v>
      </c>
      <c r="B292" s="2" t="s">
        <v>184</v>
      </c>
      <c r="C292" s="2" t="s">
        <v>185</v>
      </c>
      <c r="D292" s="1">
        <v>35090106</v>
      </c>
      <c r="E292" s="1">
        <v>90</v>
      </c>
      <c r="F292" s="1">
        <v>5</v>
      </c>
      <c r="G292" s="4">
        <f>F292/E292*100</f>
        <v>5.5555555555555554</v>
      </c>
      <c r="H292" s="1" t="str">
        <f>MID(D292,5,2)</f>
        <v>01</v>
      </c>
      <c r="I292" s="1" t="str">
        <f>MID(D292,3,2)</f>
        <v>09</v>
      </c>
      <c r="J292" s="1">
        <v>1</v>
      </c>
      <c r="K292" s="1">
        <v>1</v>
      </c>
      <c r="L292" s="1">
        <v>0</v>
      </c>
      <c r="M292" s="1">
        <v>0</v>
      </c>
      <c r="N292" s="1">
        <v>0</v>
      </c>
      <c r="O292" s="1">
        <v>0</v>
      </c>
      <c r="P292" s="1">
        <v>1</v>
      </c>
      <c r="Q292" s="1">
        <v>1</v>
      </c>
      <c r="R292" s="1">
        <v>0</v>
      </c>
      <c r="S292" s="1">
        <v>0</v>
      </c>
      <c r="T292" s="2" t="s">
        <v>36</v>
      </c>
    </row>
    <row r="293" spans="1:20" ht="18" customHeight="1" thickBot="1">
      <c r="A293" s="1" t="s">
        <v>438</v>
      </c>
      <c r="B293" s="2" t="s">
        <v>439</v>
      </c>
      <c r="C293" s="2" t="s">
        <v>440</v>
      </c>
      <c r="D293" s="1">
        <v>35060101</v>
      </c>
      <c r="E293" s="1">
        <v>176</v>
      </c>
      <c r="F293" s="1">
        <v>24</v>
      </c>
      <c r="G293" s="4">
        <f>F293/E293*100</f>
        <v>13.636363636363635</v>
      </c>
      <c r="H293" s="1" t="str">
        <f>MID(D293,5,2)</f>
        <v>01</v>
      </c>
      <c r="I293" s="1" t="str">
        <f>MID(D293,3,2)</f>
        <v>06</v>
      </c>
      <c r="J293" s="1">
        <v>1</v>
      </c>
      <c r="K293" s="1">
        <v>0</v>
      </c>
      <c r="L293" s="2"/>
      <c r="M293" s="2"/>
      <c r="N293" s="2"/>
      <c r="O293" s="2"/>
      <c r="P293" s="1">
        <v>1</v>
      </c>
      <c r="Q293" s="1">
        <v>1</v>
      </c>
      <c r="R293" s="2"/>
      <c r="S293" s="2"/>
      <c r="T293" s="2" t="s">
        <v>20</v>
      </c>
    </row>
    <row r="294" spans="1:20" ht="18" customHeight="1" thickBot="1">
      <c r="A294" s="1" t="s">
        <v>441</v>
      </c>
      <c r="B294" s="2" t="s">
        <v>439</v>
      </c>
      <c r="C294" s="2" t="s">
        <v>440</v>
      </c>
      <c r="D294" s="1">
        <v>35060102</v>
      </c>
      <c r="E294" s="1">
        <v>117</v>
      </c>
      <c r="F294" s="1">
        <v>21</v>
      </c>
      <c r="G294" s="4">
        <f>F294/E294*100</f>
        <v>17.948717948717949</v>
      </c>
      <c r="H294" s="1" t="str">
        <f>MID(D294,5,2)</f>
        <v>01</v>
      </c>
      <c r="I294" s="1" t="str">
        <f>MID(D294,3,2)</f>
        <v>06</v>
      </c>
      <c r="J294" s="2"/>
      <c r="K294" s="2"/>
      <c r="L294" s="2"/>
      <c r="M294" s="2"/>
      <c r="N294" s="2"/>
      <c r="O294" s="2"/>
      <c r="P294" s="1">
        <v>1</v>
      </c>
      <c r="Q294" s="1">
        <v>1</v>
      </c>
      <c r="R294" s="2"/>
      <c r="S294" s="2"/>
      <c r="T294" s="2" t="s">
        <v>20</v>
      </c>
    </row>
    <row r="295" spans="1:20" ht="18" customHeight="1" thickBot="1">
      <c r="A295" s="1" t="s">
        <v>442</v>
      </c>
      <c r="B295" s="2" t="s">
        <v>439</v>
      </c>
      <c r="C295" s="2" t="s">
        <v>440</v>
      </c>
      <c r="D295" s="1">
        <v>35060103</v>
      </c>
      <c r="E295" s="1">
        <v>242</v>
      </c>
      <c r="F295" s="1">
        <v>30</v>
      </c>
      <c r="G295" s="4">
        <f>F295/E295*100</f>
        <v>12.396694214876034</v>
      </c>
      <c r="H295" s="1" t="str">
        <f>MID(D295,5,2)</f>
        <v>01</v>
      </c>
      <c r="I295" s="1" t="str">
        <f>MID(D295,3,2)</f>
        <v>06</v>
      </c>
      <c r="J295" s="1">
        <v>1</v>
      </c>
      <c r="K295" s="1">
        <v>0</v>
      </c>
      <c r="L295" s="2"/>
      <c r="M295" s="2"/>
      <c r="N295" s="2"/>
      <c r="O295" s="2"/>
      <c r="P295" s="2"/>
      <c r="Q295" s="2"/>
      <c r="R295" s="2"/>
      <c r="S295" s="2"/>
      <c r="T295" s="2" t="s">
        <v>20</v>
      </c>
    </row>
    <row r="296" spans="1:20" ht="18" customHeight="1" thickBot="1">
      <c r="A296" s="1" t="s">
        <v>443</v>
      </c>
      <c r="B296" s="2" t="s">
        <v>439</v>
      </c>
      <c r="C296" s="2" t="s">
        <v>440</v>
      </c>
      <c r="D296" s="1">
        <v>35060104</v>
      </c>
      <c r="E296" s="1">
        <v>190</v>
      </c>
      <c r="F296" s="1">
        <v>21</v>
      </c>
      <c r="G296" s="4">
        <f>F296/E296*100</f>
        <v>11.052631578947368</v>
      </c>
      <c r="H296" s="1" t="str">
        <f>MID(D296,5,2)</f>
        <v>01</v>
      </c>
      <c r="I296" s="1" t="str">
        <f>MID(D296,3,2)</f>
        <v>06</v>
      </c>
      <c r="J296" s="2"/>
      <c r="K296" s="2"/>
      <c r="L296" s="2"/>
      <c r="M296" s="2"/>
      <c r="N296" s="2"/>
      <c r="O296" s="2"/>
      <c r="P296" s="1">
        <v>1</v>
      </c>
      <c r="Q296" s="1">
        <v>0</v>
      </c>
      <c r="R296" s="2"/>
      <c r="S296" s="2"/>
      <c r="T296" s="2" t="s">
        <v>20</v>
      </c>
    </row>
    <row r="297" spans="1:20" ht="18" customHeight="1" thickBot="1">
      <c r="A297" s="1" t="s">
        <v>444</v>
      </c>
      <c r="B297" s="2" t="s">
        <v>439</v>
      </c>
      <c r="C297" s="2" t="s">
        <v>440</v>
      </c>
      <c r="D297" s="1">
        <v>35060108</v>
      </c>
      <c r="E297" s="1">
        <v>345</v>
      </c>
      <c r="F297" s="1">
        <v>56</v>
      </c>
      <c r="G297" s="4">
        <f>F297/E297*100</f>
        <v>16.231884057971012</v>
      </c>
      <c r="H297" s="1" t="str">
        <f>MID(D297,5,2)</f>
        <v>01</v>
      </c>
      <c r="I297" s="1" t="str">
        <f>MID(D297,3,2)</f>
        <v>06</v>
      </c>
      <c r="J297" s="1">
        <v>1</v>
      </c>
      <c r="K297" s="1">
        <v>0</v>
      </c>
      <c r="L297" s="2"/>
      <c r="M297" s="2"/>
      <c r="N297" s="2"/>
      <c r="O297" s="2"/>
      <c r="P297" s="1">
        <v>1</v>
      </c>
      <c r="Q297" s="1">
        <v>0</v>
      </c>
      <c r="R297" s="2"/>
      <c r="S297" s="2"/>
      <c r="T297" s="2" t="s">
        <v>20</v>
      </c>
    </row>
    <row r="298" spans="1:20" ht="18" customHeight="1" thickBot="1">
      <c r="A298" s="1" t="s">
        <v>445</v>
      </c>
      <c r="B298" s="2" t="s">
        <v>439</v>
      </c>
      <c r="C298" s="2" t="s">
        <v>440</v>
      </c>
      <c r="D298" s="1">
        <v>35060109</v>
      </c>
      <c r="E298" s="1">
        <v>192</v>
      </c>
      <c r="F298" s="1">
        <v>41</v>
      </c>
      <c r="G298" s="4">
        <f>F298/E298*100</f>
        <v>21.354166666666664</v>
      </c>
      <c r="H298" s="1" t="str">
        <f>MID(D298,5,2)</f>
        <v>01</v>
      </c>
      <c r="I298" s="1" t="str">
        <f>MID(D298,3,2)</f>
        <v>06</v>
      </c>
      <c r="J298" s="1">
        <v>1</v>
      </c>
      <c r="K298" s="1">
        <v>0</v>
      </c>
      <c r="L298" s="2"/>
      <c r="M298" s="2"/>
      <c r="N298" s="2"/>
      <c r="O298" s="2"/>
      <c r="P298" s="2"/>
      <c r="Q298" s="2"/>
      <c r="R298" s="2"/>
      <c r="S298" s="2"/>
      <c r="T298" s="2" t="s">
        <v>20</v>
      </c>
    </row>
    <row r="299" spans="1:20" ht="18" customHeight="1" thickBot="1">
      <c r="A299" s="1" t="s">
        <v>70</v>
      </c>
      <c r="B299" s="2" t="s">
        <v>68</v>
      </c>
      <c r="C299" s="2" t="s">
        <v>69</v>
      </c>
      <c r="D299" s="1">
        <v>35040301</v>
      </c>
      <c r="E299" s="1">
        <v>74</v>
      </c>
      <c r="F299" s="1">
        <v>8</v>
      </c>
      <c r="G299" s="4">
        <f>F299/E299*100</f>
        <v>10.810810810810811</v>
      </c>
      <c r="H299" s="1" t="str">
        <f>MID(D299,5,2)</f>
        <v>03</v>
      </c>
      <c r="I299" s="1" t="str">
        <f>MID(D299,3,2)</f>
        <v>04</v>
      </c>
      <c r="J299" s="1">
        <v>1</v>
      </c>
      <c r="K299" s="1">
        <v>1</v>
      </c>
      <c r="L299" s="1">
        <v>0</v>
      </c>
      <c r="M299" s="1">
        <v>0</v>
      </c>
      <c r="N299" s="1">
        <v>0</v>
      </c>
      <c r="O299" s="1">
        <v>0</v>
      </c>
      <c r="P299" s="1">
        <v>1</v>
      </c>
      <c r="Q299" s="1">
        <v>0</v>
      </c>
      <c r="R299" s="1">
        <v>0</v>
      </c>
      <c r="S299" s="1">
        <v>0</v>
      </c>
      <c r="T299" s="2" t="s">
        <v>20</v>
      </c>
    </row>
    <row r="300" spans="1:20" ht="18" customHeight="1" thickBot="1">
      <c r="A300" s="1" t="s">
        <v>515</v>
      </c>
      <c r="B300" s="2" t="s">
        <v>68</v>
      </c>
      <c r="C300" s="2" t="s">
        <v>69</v>
      </c>
      <c r="D300" s="1">
        <v>35040302</v>
      </c>
      <c r="E300" s="1">
        <v>50</v>
      </c>
      <c r="F300" s="1">
        <v>6</v>
      </c>
      <c r="G300" s="4">
        <f>F300/E300*100</f>
        <v>12</v>
      </c>
      <c r="H300" s="1" t="str">
        <f>MID(D300,5,2)</f>
        <v>03</v>
      </c>
      <c r="I300" s="1" t="str">
        <f>MID(D300,3,2)</f>
        <v>04</v>
      </c>
      <c r="J300" s="1">
        <v>1</v>
      </c>
      <c r="K300" s="1">
        <v>1</v>
      </c>
      <c r="L300" s="1">
        <v>0</v>
      </c>
      <c r="M300" s="1">
        <v>0</v>
      </c>
      <c r="N300" s="1">
        <v>0</v>
      </c>
      <c r="O300" s="1">
        <v>0</v>
      </c>
      <c r="P300" s="1">
        <v>1</v>
      </c>
      <c r="Q300" s="1">
        <v>1</v>
      </c>
      <c r="R300" s="1">
        <v>0</v>
      </c>
      <c r="S300" s="1">
        <v>0</v>
      </c>
      <c r="T300" s="2" t="s">
        <v>20</v>
      </c>
    </row>
    <row r="301" spans="1:20" ht="18" customHeight="1" thickBot="1">
      <c r="A301" s="1" t="s">
        <v>516</v>
      </c>
      <c r="B301" s="2" t="s">
        <v>68</v>
      </c>
      <c r="C301" s="2" t="s">
        <v>69</v>
      </c>
      <c r="D301" s="1">
        <v>35040303</v>
      </c>
      <c r="E301" s="1">
        <v>40</v>
      </c>
      <c r="F301" s="1">
        <v>5</v>
      </c>
      <c r="G301" s="4">
        <f>F301/E301*100</f>
        <v>12.5</v>
      </c>
      <c r="H301" s="1" t="str">
        <f>MID(D301,5,2)</f>
        <v>03</v>
      </c>
      <c r="I301" s="1" t="str">
        <f>MID(D301,3,2)</f>
        <v>04</v>
      </c>
      <c r="J301" s="1">
        <v>1</v>
      </c>
      <c r="K301" s="1">
        <v>1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2" t="s">
        <v>20</v>
      </c>
    </row>
    <row r="302" spans="1:20" ht="18" customHeight="1" thickBot="1">
      <c r="A302" s="1" t="s">
        <v>513</v>
      </c>
      <c r="B302" s="2" t="s">
        <v>68</v>
      </c>
      <c r="C302" s="2" t="s">
        <v>69</v>
      </c>
      <c r="D302" s="1">
        <v>35040304</v>
      </c>
      <c r="E302" s="1">
        <v>35</v>
      </c>
      <c r="F302" s="1">
        <v>5</v>
      </c>
      <c r="G302" s="4">
        <f>F302/E302*100</f>
        <v>14.285714285714285</v>
      </c>
      <c r="H302" s="1" t="str">
        <f>MID(D302,5,2)</f>
        <v>03</v>
      </c>
      <c r="I302" s="1" t="str">
        <f>MID(D302,3,2)</f>
        <v>04</v>
      </c>
      <c r="J302" s="1">
        <v>1</v>
      </c>
      <c r="K302" s="1">
        <v>1</v>
      </c>
      <c r="L302" s="1">
        <v>0</v>
      </c>
      <c r="M302" s="1">
        <v>0</v>
      </c>
      <c r="N302" s="1">
        <v>0</v>
      </c>
      <c r="O302" s="1">
        <v>0</v>
      </c>
      <c r="P302" s="1">
        <v>1</v>
      </c>
      <c r="Q302" s="1">
        <v>1</v>
      </c>
      <c r="R302" s="1">
        <v>0</v>
      </c>
      <c r="S302" s="1">
        <v>0</v>
      </c>
      <c r="T302" s="2" t="s">
        <v>30</v>
      </c>
    </row>
    <row r="303" spans="1:20" ht="18" customHeight="1" thickBot="1">
      <c r="A303" s="1" t="s">
        <v>517</v>
      </c>
      <c r="B303" s="2" t="s">
        <v>68</v>
      </c>
      <c r="C303" s="2" t="s">
        <v>69</v>
      </c>
      <c r="D303" s="1">
        <v>35040305</v>
      </c>
      <c r="E303" s="1">
        <v>25</v>
      </c>
      <c r="F303" s="1">
        <v>4</v>
      </c>
      <c r="G303" s="4">
        <f>F303/E303*100</f>
        <v>16</v>
      </c>
      <c r="H303" s="1" t="str">
        <f>MID(D303,5,2)</f>
        <v>03</v>
      </c>
      <c r="I303" s="1" t="str">
        <f>MID(D303,3,2)</f>
        <v>04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2" t="s">
        <v>20</v>
      </c>
    </row>
    <row r="304" spans="1:20" ht="18" customHeight="1" thickBot="1">
      <c r="A304" s="1" t="s">
        <v>514</v>
      </c>
      <c r="B304" s="2" t="s">
        <v>68</v>
      </c>
      <c r="C304" s="2" t="s">
        <v>69</v>
      </c>
      <c r="D304" s="1">
        <v>35040306</v>
      </c>
      <c r="E304" s="1">
        <v>139</v>
      </c>
      <c r="F304" s="1">
        <v>22</v>
      </c>
      <c r="G304" s="4">
        <f>F304/E304*100</f>
        <v>15.827338129496402</v>
      </c>
      <c r="H304" s="1" t="str">
        <f>MID(D304,5,2)</f>
        <v>03</v>
      </c>
      <c r="I304" s="1" t="str">
        <f>MID(D304,3,2)</f>
        <v>04</v>
      </c>
      <c r="J304" s="1">
        <v>0</v>
      </c>
      <c r="K304" s="1">
        <v>0</v>
      </c>
      <c r="L304" s="1">
        <v>1</v>
      </c>
      <c r="M304" s="1">
        <v>0</v>
      </c>
      <c r="N304" s="1">
        <v>0</v>
      </c>
      <c r="O304" s="1">
        <v>0</v>
      </c>
      <c r="P304" s="1">
        <v>1</v>
      </c>
      <c r="Q304" s="1">
        <v>1</v>
      </c>
      <c r="R304" s="1">
        <v>0</v>
      </c>
      <c r="S304" s="1">
        <v>0</v>
      </c>
      <c r="T304" s="2" t="s">
        <v>30</v>
      </c>
    </row>
    <row r="305" spans="1:20" ht="18" customHeight="1" thickBot="1">
      <c r="A305" s="1" t="s">
        <v>518</v>
      </c>
      <c r="B305" s="2" t="s">
        <v>68</v>
      </c>
      <c r="C305" s="2" t="s">
        <v>69</v>
      </c>
      <c r="D305" s="1">
        <v>35040307</v>
      </c>
      <c r="E305" s="1">
        <v>20</v>
      </c>
      <c r="F305" s="1">
        <v>3</v>
      </c>
      <c r="G305" s="4">
        <f>F305/E305*100</f>
        <v>15</v>
      </c>
      <c r="H305" s="1" t="str">
        <f>MID(D305,5,2)</f>
        <v>03</v>
      </c>
      <c r="I305" s="1" t="str">
        <f>MID(D305,3,2)</f>
        <v>04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2" t="s">
        <v>20</v>
      </c>
    </row>
    <row r="306" spans="1:20" ht="18" customHeight="1" thickBot="1">
      <c r="A306" s="1" t="s">
        <v>67</v>
      </c>
      <c r="B306" s="2" t="s">
        <v>68</v>
      </c>
      <c r="C306" s="2" t="s">
        <v>69</v>
      </c>
      <c r="D306" s="1">
        <v>35040308</v>
      </c>
      <c r="E306" s="1">
        <v>55</v>
      </c>
      <c r="F306" s="1">
        <v>11</v>
      </c>
      <c r="G306" s="4">
        <f>F306/E306*100</f>
        <v>20</v>
      </c>
      <c r="H306" s="1" t="str">
        <f>MID(D306,5,2)</f>
        <v>03</v>
      </c>
      <c r="I306" s="1" t="str">
        <f>MID(D306,3,2)</f>
        <v>04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2" t="s">
        <v>20</v>
      </c>
    </row>
    <row r="307" spans="1:20" ht="18" customHeight="1" thickBot="1">
      <c r="A307" s="1" t="s">
        <v>71</v>
      </c>
      <c r="B307" s="2" t="s">
        <v>68</v>
      </c>
      <c r="C307" s="2" t="s">
        <v>69</v>
      </c>
      <c r="D307" s="1">
        <v>35040309</v>
      </c>
      <c r="E307" s="1">
        <v>106</v>
      </c>
      <c r="F307" s="1">
        <v>20</v>
      </c>
      <c r="G307" s="4">
        <f>F307/E307*100</f>
        <v>18.867924528301888</v>
      </c>
      <c r="H307" s="1" t="str">
        <f>MID(D307,5,2)</f>
        <v>03</v>
      </c>
      <c r="I307" s="1" t="str">
        <f>MID(D307,3,2)</f>
        <v>04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1</v>
      </c>
      <c r="Q307" s="1">
        <v>1</v>
      </c>
      <c r="R307" s="1">
        <v>0</v>
      </c>
      <c r="S307" s="1">
        <v>0</v>
      </c>
      <c r="T307" s="2" t="s">
        <v>20</v>
      </c>
    </row>
    <row r="308" spans="1:20" ht="18" customHeight="1" thickBot="1">
      <c r="A308" s="1" t="s">
        <v>425</v>
      </c>
      <c r="B308" s="2" t="s">
        <v>426</v>
      </c>
      <c r="C308" s="2" t="s">
        <v>427</v>
      </c>
      <c r="D308" s="1">
        <v>35090301</v>
      </c>
      <c r="E308" s="1">
        <v>130</v>
      </c>
      <c r="F308" s="1">
        <v>10</v>
      </c>
      <c r="G308" s="4">
        <f>F308/E308*100</f>
        <v>7.6923076923076925</v>
      </c>
      <c r="H308" s="1" t="str">
        <f>MID(D308,5,2)</f>
        <v>03</v>
      </c>
      <c r="I308" s="1" t="str">
        <f>MID(D308,3,2)</f>
        <v>09</v>
      </c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 t="s">
        <v>20</v>
      </c>
    </row>
    <row r="309" spans="1:20" ht="18" customHeight="1" thickBot="1">
      <c r="A309" s="1" t="s">
        <v>428</v>
      </c>
      <c r="B309" s="2" t="s">
        <v>426</v>
      </c>
      <c r="C309" s="2" t="s">
        <v>427</v>
      </c>
      <c r="D309" s="1">
        <v>35090302</v>
      </c>
      <c r="E309" s="1">
        <v>230</v>
      </c>
      <c r="F309" s="1">
        <v>12</v>
      </c>
      <c r="G309" s="4">
        <f>F309/E309*100</f>
        <v>5.2173913043478262</v>
      </c>
      <c r="H309" s="1" t="str">
        <f>MID(D309,5,2)</f>
        <v>03</v>
      </c>
      <c r="I309" s="1" t="str">
        <f>MID(D309,3,2)</f>
        <v>09</v>
      </c>
      <c r="J309" s="1">
        <v>1</v>
      </c>
      <c r="K309" s="1">
        <v>0</v>
      </c>
      <c r="L309" s="2"/>
      <c r="M309" s="2"/>
      <c r="N309" s="2"/>
      <c r="O309" s="2"/>
      <c r="P309" s="2"/>
      <c r="Q309" s="2"/>
      <c r="R309" s="2"/>
      <c r="S309" s="2"/>
      <c r="T309" s="2" t="s">
        <v>36</v>
      </c>
    </row>
    <row r="310" spans="1:20" ht="18" customHeight="1" thickBot="1">
      <c r="A310" s="1" t="s">
        <v>431</v>
      </c>
      <c r="B310" s="2" t="s">
        <v>426</v>
      </c>
      <c r="C310" s="2" t="s">
        <v>427</v>
      </c>
      <c r="D310" s="1">
        <v>35090303</v>
      </c>
      <c r="E310" s="1">
        <v>190</v>
      </c>
      <c r="F310" s="1">
        <v>8</v>
      </c>
      <c r="G310" s="4">
        <f>F310/E310*100</f>
        <v>4.2105263157894735</v>
      </c>
      <c r="H310" s="1" t="str">
        <f>MID(D310,5,2)</f>
        <v>03</v>
      </c>
      <c r="I310" s="1" t="str">
        <f>MID(D310,3,2)</f>
        <v>09</v>
      </c>
      <c r="J310" s="1">
        <v>1</v>
      </c>
      <c r="K310" s="1">
        <v>0</v>
      </c>
      <c r="L310" s="2"/>
      <c r="M310" s="2"/>
      <c r="N310" s="2"/>
      <c r="O310" s="2"/>
      <c r="P310" s="1">
        <v>1</v>
      </c>
      <c r="Q310" s="1">
        <v>0</v>
      </c>
      <c r="R310" s="2"/>
      <c r="S310" s="2"/>
      <c r="T310" s="2" t="s">
        <v>36</v>
      </c>
    </row>
    <row r="311" spans="1:20" ht="18" customHeight="1" thickBot="1">
      <c r="A311" s="1" t="s">
        <v>433</v>
      </c>
      <c r="B311" s="2" t="s">
        <v>426</v>
      </c>
      <c r="C311" s="2" t="s">
        <v>427</v>
      </c>
      <c r="D311" s="1">
        <v>35090304</v>
      </c>
      <c r="E311" s="1">
        <v>203</v>
      </c>
      <c r="F311" s="1">
        <v>13</v>
      </c>
      <c r="G311" s="4">
        <f>F311/E311*100</f>
        <v>6.403940886699508</v>
      </c>
      <c r="H311" s="1" t="str">
        <f>MID(D311,5,2)</f>
        <v>03</v>
      </c>
      <c r="I311" s="1" t="str">
        <f>MID(D311,3,2)</f>
        <v>09</v>
      </c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 t="s">
        <v>20</v>
      </c>
    </row>
    <row r="312" spans="1:20" ht="18" customHeight="1" thickBot="1">
      <c r="A312" s="1" t="s">
        <v>434</v>
      </c>
      <c r="B312" s="2" t="s">
        <v>426</v>
      </c>
      <c r="C312" s="2" t="s">
        <v>427</v>
      </c>
      <c r="D312" s="1">
        <v>35090305</v>
      </c>
      <c r="E312" s="1">
        <v>210</v>
      </c>
      <c r="F312" s="1">
        <v>13</v>
      </c>
      <c r="G312" s="4">
        <f>F312/E312*100</f>
        <v>6.1904761904761907</v>
      </c>
      <c r="H312" s="1" t="str">
        <f>MID(D312,5,2)</f>
        <v>03</v>
      </c>
      <c r="I312" s="1" t="str">
        <f>MID(D312,3,2)</f>
        <v>09</v>
      </c>
      <c r="J312" s="1">
        <v>1</v>
      </c>
      <c r="K312" s="1">
        <v>0</v>
      </c>
      <c r="L312" s="2"/>
      <c r="M312" s="2"/>
      <c r="N312" s="2"/>
      <c r="O312" s="2"/>
      <c r="P312" s="1">
        <v>1</v>
      </c>
      <c r="Q312" s="1">
        <v>1</v>
      </c>
      <c r="R312" s="2"/>
      <c r="S312" s="2"/>
      <c r="T312" s="2" t="s">
        <v>36</v>
      </c>
    </row>
    <row r="313" spans="1:20" ht="18" customHeight="1" thickBot="1">
      <c r="A313" s="1" t="s">
        <v>435</v>
      </c>
      <c r="B313" s="2" t="s">
        <v>426</v>
      </c>
      <c r="C313" s="2" t="s">
        <v>427</v>
      </c>
      <c r="D313" s="1">
        <v>35090306</v>
      </c>
      <c r="E313" s="1">
        <v>250</v>
      </c>
      <c r="F313" s="1">
        <v>14</v>
      </c>
      <c r="G313" s="4">
        <f>F313/E313*100</f>
        <v>5.6000000000000005</v>
      </c>
      <c r="H313" s="1" t="str">
        <f>MID(D313,5,2)</f>
        <v>03</v>
      </c>
      <c r="I313" s="1" t="str">
        <f>MID(D313,3,2)</f>
        <v>09</v>
      </c>
      <c r="J313" s="1">
        <v>1</v>
      </c>
      <c r="K313" s="1">
        <v>0</v>
      </c>
      <c r="L313" s="2"/>
      <c r="M313" s="2"/>
      <c r="N313" s="2"/>
      <c r="O313" s="2"/>
      <c r="P313" s="1">
        <v>1</v>
      </c>
      <c r="Q313" s="1">
        <v>1</v>
      </c>
      <c r="R313" s="2"/>
      <c r="S313" s="2"/>
      <c r="T313" s="2" t="s">
        <v>20</v>
      </c>
    </row>
    <row r="314" spans="1:20" ht="18" customHeight="1" thickBot="1">
      <c r="A314" s="1" t="s">
        <v>436</v>
      </c>
      <c r="B314" s="2" t="s">
        <v>426</v>
      </c>
      <c r="C314" s="2" t="s">
        <v>427</v>
      </c>
      <c r="D314" s="1">
        <v>35090307</v>
      </c>
      <c r="E314" s="1">
        <v>123</v>
      </c>
      <c r="F314" s="1">
        <v>9</v>
      </c>
      <c r="G314" s="4">
        <f>F314/E314*100</f>
        <v>7.3170731707317067</v>
      </c>
      <c r="H314" s="1" t="str">
        <f>MID(D314,5,2)</f>
        <v>03</v>
      </c>
      <c r="I314" s="1" t="str">
        <f>MID(D314,3,2)</f>
        <v>09</v>
      </c>
      <c r="J314" s="2"/>
      <c r="K314" s="2"/>
      <c r="L314" s="2"/>
      <c r="M314" s="2"/>
      <c r="N314" s="2"/>
      <c r="O314" s="2"/>
      <c r="P314" s="1">
        <v>1</v>
      </c>
      <c r="Q314" s="1">
        <v>1</v>
      </c>
      <c r="R314" s="2"/>
      <c r="S314" s="2"/>
      <c r="T314" s="2" t="s">
        <v>20</v>
      </c>
    </row>
    <row r="315" spans="1:20" ht="18" customHeight="1" thickBot="1">
      <c r="A315" s="1" t="s">
        <v>437</v>
      </c>
      <c r="B315" s="2" t="s">
        <v>426</v>
      </c>
      <c r="C315" s="2" t="s">
        <v>427</v>
      </c>
      <c r="D315" s="1">
        <v>35090308</v>
      </c>
      <c r="E315" s="1">
        <v>192</v>
      </c>
      <c r="F315" s="1">
        <v>10</v>
      </c>
      <c r="G315" s="4">
        <f>F315/E315*100</f>
        <v>5.2083333333333339</v>
      </c>
      <c r="H315" s="1" t="str">
        <f>MID(D315,5,2)</f>
        <v>03</v>
      </c>
      <c r="I315" s="1" t="str">
        <f>MID(D315,3,2)</f>
        <v>09</v>
      </c>
      <c r="J315" s="2"/>
      <c r="K315" s="2"/>
      <c r="L315" s="2"/>
      <c r="M315" s="2"/>
      <c r="N315" s="2"/>
      <c r="O315" s="2"/>
      <c r="P315" s="1">
        <v>1</v>
      </c>
      <c r="Q315" s="1">
        <v>0</v>
      </c>
      <c r="R315" s="2"/>
      <c r="S315" s="2"/>
      <c r="T315" s="2" t="s">
        <v>20</v>
      </c>
    </row>
    <row r="316" spans="1:20" ht="18" customHeight="1" thickBot="1">
      <c r="A316" s="1" t="s">
        <v>41</v>
      </c>
      <c r="B316" s="2" t="s">
        <v>42</v>
      </c>
      <c r="C316" s="2" t="s">
        <v>43</v>
      </c>
      <c r="D316" s="1">
        <v>35081305</v>
      </c>
      <c r="E316" s="1">
        <v>183</v>
      </c>
      <c r="F316" s="1">
        <v>3</v>
      </c>
      <c r="G316" s="4">
        <f>F316/E316*100</f>
        <v>1.639344262295082</v>
      </c>
      <c r="H316" s="1" t="str">
        <f>MID(D316,5,2)</f>
        <v>13</v>
      </c>
      <c r="I316" s="1" t="str">
        <f>MID(D316,3,2)</f>
        <v>08</v>
      </c>
      <c r="J316" s="1">
        <v>1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1</v>
      </c>
      <c r="Q316" s="1">
        <v>0</v>
      </c>
      <c r="R316" s="1">
        <v>0</v>
      </c>
      <c r="S316" s="1">
        <v>0</v>
      </c>
      <c r="T316" s="2" t="s">
        <v>30</v>
      </c>
    </row>
    <row r="317" spans="1:20" ht="18" customHeight="1" thickBot="1">
      <c r="A317" s="1" t="s">
        <v>171</v>
      </c>
      <c r="B317" s="2" t="s">
        <v>172</v>
      </c>
      <c r="C317" s="2" t="s">
        <v>173</v>
      </c>
      <c r="D317" s="1">
        <v>35010404</v>
      </c>
      <c r="E317" s="1">
        <v>116</v>
      </c>
      <c r="F317" s="1">
        <v>16</v>
      </c>
      <c r="G317" s="4">
        <f>F317/E317*100</f>
        <v>13.793103448275861</v>
      </c>
      <c r="H317" s="1" t="str">
        <f>MID(D317,5,2)</f>
        <v>04</v>
      </c>
      <c r="I317" s="1" t="str">
        <f>MID(D317,3,2)</f>
        <v>01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1</v>
      </c>
      <c r="Q317" s="1">
        <v>0</v>
      </c>
      <c r="R317" s="1">
        <v>0</v>
      </c>
      <c r="S317" s="1">
        <v>0</v>
      </c>
      <c r="T317" s="2" t="s">
        <v>47</v>
      </c>
    </row>
    <row r="318" spans="1:20" ht="18" customHeight="1" thickBot="1">
      <c r="A318" s="1" t="s">
        <v>176</v>
      </c>
      <c r="B318" s="2" t="s">
        <v>172</v>
      </c>
      <c r="C318" s="2" t="s">
        <v>173</v>
      </c>
      <c r="D318" s="1">
        <v>35010405</v>
      </c>
      <c r="E318" s="1">
        <v>162</v>
      </c>
      <c r="F318" s="1">
        <v>20</v>
      </c>
      <c r="G318" s="4">
        <f>F318/E318*100</f>
        <v>12.345679012345679</v>
      </c>
      <c r="H318" s="1" t="str">
        <f>MID(D318,5,2)</f>
        <v>04</v>
      </c>
      <c r="I318" s="1" t="str">
        <f>MID(D318,3,2)</f>
        <v>01</v>
      </c>
      <c r="J318" s="1">
        <v>1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2</v>
      </c>
      <c r="Q318" s="1">
        <v>0</v>
      </c>
      <c r="R318" s="1">
        <v>0</v>
      </c>
      <c r="S318" s="1">
        <v>0</v>
      </c>
      <c r="T318" s="2" t="s">
        <v>104</v>
      </c>
    </row>
    <row r="319" spans="1:20" ht="18" customHeight="1" thickBot="1">
      <c r="A319" s="1" t="s">
        <v>177</v>
      </c>
      <c r="B319" s="2" t="s">
        <v>172</v>
      </c>
      <c r="C319" s="2" t="s">
        <v>173</v>
      </c>
      <c r="D319" s="1">
        <v>35010406</v>
      </c>
      <c r="E319" s="1">
        <v>133</v>
      </c>
      <c r="F319" s="1">
        <v>9</v>
      </c>
      <c r="G319" s="4">
        <f>F319/E319*100</f>
        <v>6.7669172932330826</v>
      </c>
      <c r="H319" s="1" t="str">
        <f>MID(D319,5,2)</f>
        <v>04</v>
      </c>
      <c r="I319" s="1" t="str">
        <f>MID(D319,3,2)</f>
        <v>01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1</v>
      </c>
      <c r="Q319" s="1">
        <v>0</v>
      </c>
      <c r="R319" s="1">
        <v>0</v>
      </c>
      <c r="S319" s="1">
        <v>0</v>
      </c>
      <c r="T319" s="2" t="s">
        <v>47</v>
      </c>
    </row>
    <row r="320" spans="1:20" ht="18" customHeight="1" thickBot="1">
      <c r="A320" s="1" t="s">
        <v>178</v>
      </c>
      <c r="B320" s="2" t="s">
        <v>172</v>
      </c>
      <c r="C320" s="2" t="s">
        <v>173</v>
      </c>
      <c r="D320" s="1">
        <v>35010407</v>
      </c>
      <c r="E320" s="1">
        <v>228</v>
      </c>
      <c r="F320" s="1">
        <v>25</v>
      </c>
      <c r="G320" s="4">
        <f>F320/E320*100</f>
        <v>10.964912280701753</v>
      </c>
      <c r="H320" s="1" t="str">
        <f>MID(D320,5,2)</f>
        <v>04</v>
      </c>
      <c r="I320" s="1" t="str">
        <f>MID(D320,3,2)</f>
        <v>01</v>
      </c>
      <c r="J320" s="1">
        <v>1</v>
      </c>
      <c r="K320" s="1">
        <v>0</v>
      </c>
      <c r="L320" s="1">
        <v>1</v>
      </c>
      <c r="M320" s="1">
        <v>0</v>
      </c>
      <c r="N320" s="1">
        <v>0</v>
      </c>
      <c r="O320" s="1">
        <v>0</v>
      </c>
      <c r="P320" s="1">
        <v>2</v>
      </c>
      <c r="Q320" s="1">
        <v>0</v>
      </c>
      <c r="R320" s="1">
        <v>0</v>
      </c>
      <c r="S320" s="1">
        <v>0</v>
      </c>
      <c r="T320" s="2" t="s">
        <v>104</v>
      </c>
    </row>
    <row r="321" spans="1:20" ht="18" customHeight="1" thickBot="1">
      <c r="A321" s="1" t="s">
        <v>180</v>
      </c>
      <c r="B321" s="2" t="s">
        <v>172</v>
      </c>
      <c r="C321" s="2" t="s">
        <v>173</v>
      </c>
      <c r="D321" s="1">
        <v>35010408</v>
      </c>
      <c r="E321" s="1">
        <v>133</v>
      </c>
      <c r="F321" s="1">
        <v>14</v>
      </c>
      <c r="G321" s="4">
        <f>F321/E321*100</f>
        <v>10.526315789473683</v>
      </c>
      <c r="H321" s="1" t="str">
        <f>MID(D321,5,2)</f>
        <v>04</v>
      </c>
      <c r="I321" s="1" t="str">
        <f>MID(D321,3,2)</f>
        <v>01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1</v>
      </c>
      <c r="Q321" s="1">
        <v>0</v>
      </c>
      <c r="R321" s="1">
        <v>0</v>
      </c>
      <c r="S321" s="1">
        <v>0</v>
      </c>
      <c r="T321" s="2" t="s">
        <v>104</v>
      </c>
    </row>
    <row r="322" spans="1:20" ht="18" customHeight="1" thickBot="1">
      <c r="A322" s="1" t="s">
        <v>181</v>
      </c>
      <c r="B322" s="2" t="s">
        <v>172</v>
      </c>
      <c r="C322" s="2" t="s">
        <v>173</v>
      </c>
      <c r="D322" s="1">
        <v>35010409</v>
      </c>
      <c r="E322" s="1">
        <v>181</v>
      </c>
      <c r="F322" s="1">
        <v>22</v>
      </c>
      <c r="G322" s="4">
        <f>F322/E322*100</f>
        <v>12.154696132596685</v>
      </c>
      <c r="H322" s="1" t="str">
        <f>MID(D322,5,2)</f>
        <v>04</v>
      </c>
      <c r="I322" s="1" t="str">
        <f>MID(D322,3,2)</f>
        <v>01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2" t="s">
        <v>134</v>
      </c>
    </row>
    <row r="323" spans="1:20" ht="18" customHeight="1" thickBot="1">
      <c r="A323" s="1" t="s">
        <v>182</v>
      </c>
      <c r="B323" s="2" t="s">
        <v>172</v>
      </c>
      <c r="C323" s="2" t="s">
        <v>173</v>
      </c>
      <c r="D323" s="1">
        <v>35010411</v>
      </c>
      <c r="E323" s="1">
        <v>151</v>
      </c>
      <c r="F323" s="1">
        <v>19</v>
      </c>
      <c r="G323" s="4">
        <f>F323/E323*100</f>
        <v>12.582781456953644</v>
      </c>
      <c r="H323" s="1" t="str">
        <f>MID(D323,5,2)</f>
        <v>04</v>
      </c>
      <c r="I323" s="1" t="str">
        <f>MID(D323,3,2)</f>
        <v>01</v>
      </c>
      <c r="J323" s="1">
        <v>1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1</v>
      </c>
      <c r="Q323" s="1">
        <v>0</v>
      </c>
      <c r="R323" s="1">
        <v>0</v>
      </c>
      <c r="S323" s="1">
        <v>0</v>
      </c>
      <c r="T323" s="2" t="s">
        <v>104</v>
      </c>
    </row>
    <row r="324" spans="1:20" ht="18" customHeight="1" thickBot="1">
      <c r="A324" s="1" t="s">
        <v>44</v>
      </c>
      <c r="B324" s="2" t="s">
        <v>45</v>
      </c>
      <c r="C324" s="2" t="s">
        <v>46</v>
      </c>
      <c r="D324" s="1">
        <v>35081001</v>
      </c>
      <c r="E324" s="1">
        <v>80</v>
      </c>
      <c r="F324" s="1">
        <v>2</v>
      </c>
      <c r="G324" s="4">
        <f>F324/E324*100</f>
        <v>2.5</v>
      </c>
      <c r="H324" s="1" t="str">
        <f>MID(D324,5,2)</f>
        <v>10</v>
      </c>
      <c r="I324" s="1" t="str">
        <f>MID(D324,3,2)</f>
        <v>08</v>
      </c>
      <c r="J324" s="1">
        <v>1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1</v>
      </c>
      <c r="Q324" s="1">
        <v>0</v>
      </c>
      <c r="R324" s="1">
        <v>0</v>
      </c>
      <c r="S324" s="1">
        <v>0</v>
      </c>
      <c r="T324" s="2" t="s">
        <v>47</v>
      </c>
    </row>
    <row r="325" spans="1:20" ht="18" customHeight="1" thickBot="1">
      <c r="A325" s="1" t="s">
        <v>48</v>
      </c>
      <c r="B325" s="2" t="s">
        <v>45</v>
      </c>
      <c r="C325" s="2" t="s">
        <v>46</v>
      </c>
      <c r="D325" s="1">
        <v>35081002</v>
      </c>
      <c r="E325" s="1">
        <v>80</v>
      </c>
      <c r="F325" s="1">
        <v>2</v>
      </c>
      <c r="G325" s="4">
        <f>F325/E325*100</f>
        <v>2.5</v>
      </c>
      <c r="H325" s="1" t="str">
        <f>MID(D325,5,2)</f>
        <v>10</v>
      </c>
      <c r="I325" s="1" t="str">
        <f>MID(D325,3,2)</f>
        <v>08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1</v>
      </c>
      <c r="Q325" s="1">
        <v>0</v>
      </c>
      <c r="R325" s="1">
        <v>0</v>
      </c>
      <c r="S325" s="1">
        <v>0</v>
      </c>
      <c r="T325" s="2" t="s">
        <v>47</v>
      </c>
    </row>
    <row r="326" spans="1:20" ht="18" customHeight="1" thickBot="1">
      <c r="A326" s="1" t="s">
        <v>49</v>
      </c>
      <c r="B326" s="2" t="s">
        <v>45</v>
      </c>
      <c r="C326" s="2" t="s">
        <v>46</v>
      </c>
      <c r="D326" s="1">
        <v>35081003</v>
      </c>
      <c r="E326" s="1">
        <v>80</v>
      </c>
      <c r="F326" s="1">
        <v>4</v>
      </c>
      <c r="G326" s="4">
        <f>F326/E326*100</f>
        <v>5</v>
      </c>
      <c r="H326" s="1" t="str">
        <f>MID(D326,5,2)</f>
        <v>10</v>
      </c>
      <c r="I326" s="1" t="str">
        <f>MID(D326,3,2)</f>
        <v>08</v>
      </c>
      <c r="J326" s="1">
        <v>1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2" t="s">
        <v>47</v>
      </c>
    </row>
    <row r="327" spans="1:20" ht="18" customHeight="1" thickBot="1">
      <c r="A327" s="1" t="s">
        <v>50</v>
      </c>
      <c r="B327" s="2" t="s">
        <v>45</v>
      </c>
      <c r="C327" s="2" t="s">
        <v>46</v>
      </c>
      <c r="D327" s="1">
        <v>35081004</v>
      </c>
      <c r="E327" s="1">
        <v>80</v>
      </c>
      <c r="F327" s="1">
        <v>5</v>
      </c>
      <c r="G327" s="4">
        <f>F327/E327*100</f>
        <v>6.25</v>
      </c>
      <c r="H327" s="1" t="str">
        <f>MID(D327,5,2)</f>
        <v>10</v>
      </c>
      <c r="I327" s="1" t="str">
        <f>MID(D327,3,2)</f>
        <v>08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2" t="s">
        <v>47</v>
      </c>
    </row>
    <row r="328" spans="1:20" ht="18" customHeight="1" thickBot="1">
      <c r="A328" s="1" t="s">
        <v>51</v>
      </c>
      <c r="B328" s="2" t="s">
        <v>45</v>
      </c>
      <c r="C328" s="2" t="s">
        <v>46</v>
      </c>
      <c r="D328" s="1">
        <v>35081005</v>
      </c>
      <c r="E328" s="1">
        <v>80</v>
      </c>
      <c r="F328" s="1">
        <v>1</v>
      </c>
      <c r="G328" s="4">
        <f>F328/E328*100</f>
        <v>1.25</v>
      </c>
      <c r="H328" s="1" t="str">
        <f>MID(D328,5,2)</f>
        <v>10</v>
      </c>
      <c r="I328" s="1" t="str">
        <f>MID(D328,3,2)</f>
        <v>08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2" t="s">
        <v>47</v>
      </c>
    </row>
    <row r="329" spans="1:20" ht="18" customHeight="1" thickBot="1">
      <c r="A329" s="1" t="s">
        <v>52</v>
      </c>
      <c r="B329" s="2" t="s">
        <v>45</v>
      </c>
      <c r="C329" s="2" t="s">
        <v>46</v>
      </c>
      <c r="D329" s="1">
        <v>35081006</v>
      </c>
      <c r="E329" s="1">
        <v>80</v>
      </c>
      <c r="F329" s="1">
        <v>3</v>
      </c>
      <c r="G329" s="4">
        <f>F329/E329*100</f>
        <v>3.75</v>
      </c>
      <c r="H329" s="1" t="str">
        <f>MID(D329,5,2)</f>
        <v>10</v>
      </c>
      <c r="I329" s="1" t="str">
        <f>MID(D329,3,2)</f>
        <v>08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2" t="s">
        <v>47</v>
      </c>
    </row>
    <row r="330" spans="1:20" ht="18" customHeight="1" thickBot="1">
      <c r="A330" s="1" t="s">
        <v>53</v>
      </c>
      <c r="B330" s="2" t="s">
        <v>45</v>
      </c>
      <c r="C330" s="2" t="s">
        <v>46</v>
      </c>
      <c r="D330" s="1">
        <v>35081007</v>
      </c>
      <c r="E330" s="1">
        <v>80</v>
      </c>
      <c r="F330" s="1">
        <v>10</v>
      </c>
      <c r="G330" s="4">
        <f>F330/E330*100</f>
        <v>12.5</v>
      </c>
      <c r="H330" s="1" t="str">
        <f>MID(D330,5,2)</f>
        <v>10</v>
      </c>
      <c r="I330" s="1" t="str">
        <f>MID(D330,3,2)</f>
        <v>08</v>
      </c>
      <c r="J330" s="1">
        <v>1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1</v>
      </c>
      <c r="Q330" s="1">
        <v>0</v>
      </c>
      <c r="R330" s="1">
        <v>0</v>
      </c>
      <c r="S330" s="1">
        <v>0</v>
      </c>
      <c r="T330" s="2" t="s">
        <v>47</v>
      </c>
    </row>
    <row r="331" spans="1:20" ht="18" customHeight="1" thickBot="1">
      <c r="A331" s="1" t="s">
        <v>54</v>
      </c>
      <c r="B331" s="2" t="s">
        <v>45</v>
      </c>
      <c r="C331" s="2" t="s">
        <v>46</v>
      </c>
      <c r="D331" s="1">
        <v>35081008</v>
      </c>
      <c r="E331" s="1">
        <v>80</v>
      </c>
      <c r="F331" s="1">
        <v>7</v>
      </c>
      <c r="G331" s="4">
        <f>F331/E331*100</f>
        <v>8.75</v>
      </c>
      <c r="H331" s="1" t="str">
        <f>MID(D331,5,2)</f>
        <v>10</v>
      </c>
      <c r="I331" s="1" t="str">
        <f>MID(D331,3,2)</f>
        <v>08</v>
      </c>
      <c r="J331" s="1">
        <v>2</v>
      </c>
      <c r="K331" s="1">
        <v>0</v>
      </c>
      <c r="L331" s="1">
        <v>0</v>
      </c>
      <c r="M331" s="1">
        <v>0</v>
      </c>
      <c r="N331" s="2"/>
      <c r="O331" s="1">
        <v>0</v>
      </c>
      <c r="P331" s="1">
        <v>1</v>
      </c>
      <c r="Q331" s="1">
        <v>0</v>
      </c>
      <c r="R331" s="1">
        <v>0</v>
      </c>
      <c r="S331" s="1">
        <v>0</v>
      </c>
      <c r="T331" s="2" t="s">
        <v>47</v>
      </c>
    </row>
    <row r="332" spans="1:20" ht="18" customHeight="1" thickBot="1">
      <c r="A332" s="1" t="s">
        <v>55</v>
      </c>
      <c r="B332" s="2" t="s">
        <v>45</v>
      </c>
      <c r="C332" s="2" t="s">
        <v>46</v>
      </c>
      <c r="D332" s="1">
        <v>35081009</v>
      </c>
      <c r="E332" s="1">
        <v>70</v>
      </c>
      <c r="F332" s="1">
        <v>1</v>
      </c>
      <c r="G332" s="4">
        <f>F332/E332*100</f>
        <v>1.4285714285714286</v>
      </c>
      <c r="H332" s="1" t="str">
        <f>MID(D332,5,2)</f>
        <v>10</v>
      </c>
      <c r="I332" s="1" t="str">
        <f>MID(D332,3,2)</f>
        <v>08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1</v>
      </c>
      <c r="R332" s="1">
        <v>0</v>
      </c>
      <c r="S332" s="1">
        <v>0</v>
      </c>
      <c r="T332" s="2" t="s">
        <v>47</v>
      </c>
    </row>
    <row r="333" spans="1:20" ht="18" customHeight="1" thickBot="1">
      <c r="A333" s="1" t="s">
        <v>60</v>
      </c>
      <c r="B333" s="2" t="s">
        <v>45</v>
      </c>
      <c r="C333" s="2" t="s">
        <v>46</v>
      </c>
      <c r="D333" s="1">
        <v>35081010</v>
      </c>
      <c r="E333" s="1">
        <v>70</v>
      </c>
      <c r="F333" s="1">
        <v>2</v>
      </c>
      <c r="G333" s="4">
        <f>F333/E333*100</f>
        <v>2.8571428571428572</v>
      </c>
      <c r="H333" s="1" t="str">
        <f>MID(D333,5,2)</f>
        <v>10</v>
      </c>
      <c r="I333" s="1" t="str">
        <f>MID(D333,3,2)</f>
        <v>08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1</v>
      </c>
      <c r="Q333" s="1">
        <v>0</v>
      </c>
      <c r="R333" s="1">
        <v>0</v>
      </c>
      <c r="S333" s="1">
        <v>0</v>
      </c>
      <c r="T333" s="2" t="s">
        <v>47</v>
      </c>
    </row>
    <row r="334" spans="1:20" ht="18" customHeight="1" thickBot="1">
      <c r="A334" s="1" t="s">
        <v>72</v>
      </c>
      <c r="B334" s="2" t="s">
        <v>45</v>
      </c>
      <c r="C334" s="2" t="s">
        <v>46</v>
      </c>
      <c r="D334" s="1">
        <v>35081011</v>
      </c>
      <c r="E334" s="1">
        <v>100</v>
      </c>
      <c r="F334" s="1">
        <v>4</v>
      </c>
      <c r="G334" s="4">
        <f>F334/E334*100</f>
        <v>4</v>
      </c>
      <c r="H334" s="1" t="str">
        <f>MID(D334,5,2)</f>
        <v>10</v>
      </c>
      <c r="I334" s="1" t="str">
        <f>MID(D334,3,2)</f>
        <v>08</v>
      </c>
      <c r="J334" s="1">
        <v>1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2</v>
      </c>
      <c r="Q334" s="1">
        <v>0</v>
      </c>
      <c r="R334" s="1">
        <v>0</v>
      </c>
      <c r="S334" s="1">
        <v>0</v>
      </c>
      <c r="T334" s="2" t="s">
        <v>47</v>
      </c>
    </row>
    <row r="335" spans="1:20" ht="18" customHeight="1" thickBot="1">
      <c r="A335" s="1" t="s">
        <v>77</v>
      </c>
      <c r="B335" s="2" t="s">
        <v>45</v>
      </c>
      <c r="C335" s="2" t="s">
        <v>46</v>
      </c>
      <c r="D335" s="1">
        <v>35081012</v>
      </c>
      <c r="E335" s="1">
        <v>100</v>
      </c>
      <c r="F335" s="1">
        <v>8</v>
      </c>
      <c r="G335" s="4">
        <f>F335/E335*100</f>
        <v>8</v>
      </c>
      <c r="H335" s="1" t="str">
        <f>MID(D335,5,2)</f>
        <v>10</v>
      </c>
      <c r="I335" s="1" t="str">
        <f>MID(D335,3,2)</f>
        <v>08</v>
      </c>
      <c r="J335" s="1">
        <v>2</v>
      </c>
      <c r="K335" s="1">
        <v>1</v>
      </c>
      <c r="L335" s="1">
        <v>0</v>
      </c>
      <c r="M335" s="1">
        <v>0</v>
      </c>
      <c r="N335" s="1">
        <v>1</v>
      </c>
      <c r="O335" s="1">
        <v>0</v>
      </c>
      <c r="P335" s="1">
        <v>1</v>
      </c>
      <c r="Q335" s="1">
        <v>0</v>
      </c>
      <c r="R335" s="1">
        <v>0</v>
      </c>
      <c r="S335" s="1">
        <v>0</v>
      </c>
      <c r="T335" s="2" t="s">
        <v>47</v>
      </c>
    </row>
    <row r="336" spans="1:20" ht="18" customHeight="1" thickBot="1">
      <c r="A336" s="1" t="s">
        <v>79</v>
      </c>
      <c r="B336" s="2" t="s">
        <v>45</v>
      </c>
      <c r="C336" s="2" t="s">
        <v>46</v>
      </c>
      <c r="D336" s="1">
        <v>35081013</v>
      </c>
      <c r="E336" s="1">
        <v>100</v>
      </c>
      <c r="F336" s="1">
        <v>7</v>
      </c>
      <c r="G336" s="4">
        <f>F336/E336*100</f>
        <v>7.0000000000000009</v>
      </c>
      <c r="H336" s="1" t="str">
        <f>MID(D336,5,2)</f>
        <v>10</v>
      </c>
      <c r="I336" s="1" t="str">
        <f>MID(D336,3,2)</f>
        <v>08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1</v>
      </c>
      <c r="Q336" s="1">
        <v>0</v>
      </c>
      <c r="R336" s="1">
        <v>2</v>
      </c>
      <c r="S336" s="1">
        <v>0</v>
      </c>
      <c r="T336" s="2" t="s">
        <v>47</v>
      </c>
    </row>
    <row r="337" spans="1:20" ht="18" customHeight="1" thickBot="1">
      <c r="A337" s="1" t="s">
        <v>80</v>
      </c>
      <c r="B337" s="2" t="s">
        <v>45</v>
      </c>
      <c r="C337" s="2" t="s">
        <v>46</v>
      </c>
      <c r="D337" s="1">
        <v>35081014</v>
      </c>
      <c r="E337" s="1">
        <v>70</v>
      </c>
      <c r="F337" s="1">
        <v>4</v>
      </c>
      <c r="G337" s="4">
        <f>F337/E337*100</f>
        <v>5.7142857142857144</v>
      </c>
      <c r="H337" s="1" t="str">
        <f>MID(D337,5,2)</f>
        <v>10</v>
      </c>
      <c r="I337" s="1" t="str">
        <f>MID(D337,3,2)</f>
        <v>08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1</v>
      </c>
      <c r="Q337" s="1">
        <v>0</v>
      </c>
      <c r="R337" s="1">
        <v>0</v>
      </c>
      <c r="S337" s="1">
        <v>0</v>
      </c>
      <c r="T337" s="2" t="s">
        <v>47</v>
      </c>
    </row>
    <row r="338" spans="1:20" ht="18" customHeight="1" thickBot="1">
      <c r="A338" s="1" t="s">
        <v>82</v>
      </c>
      <c r="B338" s="2" t="s">
        <v>45</v>
      </c>
      <c r="C338" s="2" t="s">
        <v>46</v>
      </c>
      <c r="D338" s="1">
        <v>35081015</v>
      </c>
      <c r="E338" s="1">
        <v>80</v>
      </c>
      <c r="F338" s="1">
        <v>6</v>
      </c>
      <c r="G338" s="4">
        <f>F338/E338*100</f>
        <v>7.5</v>
      </c>
      <c r="H338" s="1" t="str">
        <f>MID(D338,5,2)</f>
        <v>10</v>
      </c>
      <c r="I338" s="1" t="str">
        <f>MID(D338,3,2)</f>
        <v>08</v>
      </c>
      <c r="J338" s="1">
        <v>2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1</v>
      </c>
      <c r="Q338" s="1">
        <v>0</v>
      </c>
      <c r="R338" s="1">
        <v>0</v>
      </c>
      <c r="S338" s="1">
        <v>0</v>
      </c>
      <c r="T338" s="2" t="s">
        <v>47</v>
      </c>
    </row>
    <row r="339" spans="1:20" ht="18" customHeight="1" thickBot="1">
      <c r="A339" s="1" t="s">
        <v>87</v>
      </c>
      <c r="B339" s="2" t="s">
        <v>88</v>
      </c>
      <c r="C339" s="2" t="s">
        <v>89</v>
      </c>
      <c r="D339" s="1">
        <v>35011001</v>
      </c>
      <c r="E339" s="1">
        <v>120</v>
      </c>
      <c r="F339" s="1">
        <v>32</v>
      </c>
      <c r="G339" s="4">
        <f>F339/E339*100</f>
        <v>26.666666666666668</v>
      </c>
      <c r="H339" s="1" t="str">
        <f>MID(D339,5,2)</f>
        <v>10</v>
      </c>
      <c r="I339" s="1" t="str">
        <f>MID(D339,3,2)</f>
        <v>01</v>
      </c>
      <c r="J339" s="1">
        <v>1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1</v>
      </c>
      <c r="Q339" s="1">
        <v>0</v>
      </c>
      <c r="R339" s="1">
        <v>0</v>
      </c>
      <c r="S339" s="1">
        <v>0</v>
      </c>
      <c r="T339" s="2" t="s">
        <v>40</v>
      </c>
    </row>
    <row r="340" spans="1:20" ht="18" customHeight="1" thickBot="1">
      <c r="A340" s="1" t="s">
        <v>90</v>
      </c>
      <c r="B340" s="2" t="s">
        <v>88</v>
      </c>
      <c r="C340" s="2" t="s">
        <v>89</v>
      </c>
      <c r="D340" s="1">
        <v>35011002</v>
      </c>
      <c r="E340" s="1">
        <v>170</v>
      </c>
      <c r="F340" s="1">
        <v>41</v>
      </c>
      <c r="G340" s="4">
        <f>F340/E340*100</f>
        <v>24.117647058823529</v>
      </c>
      <c r="H340" s="1" t="str">
        <f>MID(D340,5,2)</f>
        <v>10</v>
      </c>
      <c r="I340" s="1" t="str">
        <f>MID(D340,3,2)</f>
        <v>01</v>
      </c>
      <c r="J340" s="1">
        <v>1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1</v>
      </c>
      <c r="Q340" s="1">
        <v>0</v>
      </c>
      <c r="R340" s="1">
        <v>0</v>
      </c>
      <c r="S340" s="1">
        <v>0</v>
      </c>
      <c r="T340" s="2" t="s">
        <v>20</v>
      </c>
    </row>
    <row r="341" spans="1:20" ht="18" customHeight="1" thickBot="1">
      <c r="A341" s="1" t="s">
        <v>91</v>
      </c>
      <c r="B341" s="2" t="s">
        <v>88</v>
      </c>
      <c r="C341" s="2" t="s">
        <v>89</v>
      </c>
      <c r="D341" s="1">
        <v>35011003</v>
      </c>
      <c r="E341" s="1">
        <v>141</v>
      </c>
      <c r="F341" s="1">
        <v>51</v>
      </c>
      <c r="G341" s="4">
        <f>F341/E341*100</f>
        <v>36.170212765957451</v>
      </c>
      <c r="H341" s="1" t="str">
        <f>MID(D341,5,2)</f>
        <v>10</v>
      </c>
      <c r="I341" s="1" t="str">
        <f>MID(D341,3,2)</f>
        <v>01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2" t="s">
        <v>20</v>
      </c>
    </row>
    <row r="342" spans="1:20" ht="18" customHeight="1" thickBot="1">
      <c r="A342" s="1" t="s">
        <v>92</v>
      </c>
      <c r="B342" s="2" t="s">
        <v>88</v>
      </c>
      <c r="C342" s="2" t="s">
        <v>89</v>
      </c>
      <c r="D342" s="1">
        <v>35011004</v>
      </c>
      <c r="E342" s="1">
        <v>150</v>
      </c>
      <c r="F342" s="1">
        <v>32</v>
      </c>
      <c r="G342" s="4">
        <f>F342/E342*100</f>
        <v>21.333333333333336</v>
      </c>
      <c r="H342" s="1" t="str">
        <f>MID(D342,5,2)</f>
        <v>10</v>
      </c>
      <c r="I342" s="1" t="str">
        <f>MID(D342,3,2)</f>
        <v>01</v>
      </c>
      <c r="J342" s="1">
        <v>1</v>
      </c>
      <c r="K342" s="1">
        <v>1</v>
      </c>
      <c r="L342" s="1">
        <v>0</v>
      </c>
      <c r="M342" s="1">
        <v>0</v>
      </c>
      <c r="N342" s="1">
        <v>0</v>
      </c>
      <c r="O342" s="1">
        <v>0</v>
      </c>
      <c r="P342" s="1">
        <v>1</v>
      </c>
      <c r="Q342" s="1">
        <v>0</v>
      </c>
      <c r="R342" s="1">
        <v>0</v>
      </c>
      <c r="S342" s="1">
        <v>0</v>
      </c>
      <c r="T342" s="2" t="s">
        <v>40</v>
      </c>
    </row>
    <row r="343" spans="1:20" ht="18" customHeight="1" thickBot="1">
      <c r="A343" s="1" t="s">
        <v>93</v>
      </c>
      <c r="B343" s="2" t="s">
        <v>88</v>
      </c>
      <c r="C343" s="2" t="s">
        <v>89</v>
      </c>
      <c r="D343" s="1">
        <v>35011005</v>
      </c>
      <c r="E343" s="1">
        <v>105</v>
      </c>
      <c r="F343" s="1">
        <v>22</v>
      </c>
      <c r="G343" s="4">
        <f>F343/E343*100</f>
        <v>20.952380952380953</v>
      </c>
      <c r="H343" s="1" t="str">
        <f>MID(D343,5,2)</f>
        <v>10</v>
      </c>
      <c r="I343" s="1" t="str">
        <f>MID(D343,3,2)</f>
        <v>01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1</v>
      </c>
      <c r="Q343" s="1">
        <v>0</v>
      </c>
      <c r="R343" s="1">
        <v>0</v>
      </c>
      <c r="S343" s="1">
        <v>0</v>
      </c>
      <c r="T343" s="2" t="s">
        <v>40</v>
      </c>
    </row>
    <row r="344" spans="1:20" ht="18" customHeight="1" thickBot="1">
      <c r="A344" s="1" t="s">
        <v>94</v>
      </c>
      <c r="B344" s="2" t="s">
        <v>88</v>
      </c>
      <c r="C344" s="2" t="s">
        <v>89</v>
      </c>
      <c r="D344" s="1">
        <v>35011006</v>
      </c>
      <c r="E344" s="1">
        <v>207</v>
      </c>
      <c r="F344" s="1">
        <v>41</v>
      </c>
      <c r="G344" s="4">
        <f>F344/E344*100</f>
        <v>19.806763285024154</v>
      </c>
      <c r="H344" s="1" t="str">
        <f>MID(D344,5,2)</f>
        <v>10</v>
      </c>
      <c r="I344" s="1" t="str">
        <f>MID(D344,3,2)</f>
        <v>01</v>
      </c>
      <c r="J344" s="1">
        <v>1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1</v>
      </c>
      <c r="Q344" s="1">
        <v>0</v>
      </c>
      <c r="R344" s="1">
        <v>0</v>
      </c>
      <c r="S344" s="1">
        <v>0</v>
      </c>
      <c r="T344" s="2" t="s">
        <v>40</v>
      </c>
    </row>
    <row r="345" spans="1:20" ht="18" customHeight="1" thickBot="1">
      <c r="A345" s="1" t="s">
        <v>95</v>
      </c>
      <c r="B345" s="2" t="s">
        <v>88</v>
      </c>
      <c r="C345" s="2" t="s">
        <v>89</v>
      </c>
      <c r="D345" s="1">
        <v>35011007</v>
      </c>
      <c r="E345" s="1">
        <v>70</v>
      </c>
      <c r="F345" s="1">
        <v>12</v>
      </c>
      <c r="G345" s="4">
        <f>F345/E345*100</f>
        <v>17.142857142857142</v>
      </c>
      <c r="H345" s="1" t="str">
        <f>MID(D345,5,2)</f>
        <v>10</v>
      </c>
      <c r="I345" s="1" t="str">
        <f>MID(D345,3,2)</f>
        <v>01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1</v>
      </c>
      <c r="Q345" s="1">
        <v>0</v>
      </c>
      <c r="R345" s="1">
        <v>0</v>
      </c>
      <c r="S345" s="1">
        <v>0</v>
      </c>
      <c r="T345" s="2" t="s">
        <v>40</v>
      </c>
    </row>
    <row r="346" spans="1:20" ht="18" customHeight="1" thickBot="1">
      <c r="A346" s="1" t="s">
        <v>96</v>
      </c>
      <c r="B346" s="2" t="s">
        <v>88</v>
      </c>
      <c r="C346" s="2" t="s">
        <v>89</v>
      </c>
      <c r="D346" s="1">
        <v>35011008</v>
      </c>
      <c r="E346" s="1">
        <v>80</v>
      </c>
      <c r="F346" s="1">
        <v>14</v>
      </c>
      <c r="G346" s="4">
        <f>F346/E346*100</f>
        <v>17.5</v>
      </c>
      <c r="H346" s="1" t="str">
        <f>MID(D346,5,2)</f>
        <v>10</v>
      </c>
      <c r="I346" s="1" t="str">
        <f>MID(D346,3,2)</f>
        <v>01</v>
      </c>
      <c r="J346" s="1">
        <v>1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1</v>
      </c>
      <c r="Q346" s="1">
        <v>0</v>
      </c>
      <c r="R346" s="1">
        <v>0</v>
      </c>
      <c r="S346" s="1">
        <v>0</v>
      </c>
      <c r="T346" s="2" t="s">
        <v>40</v>
      </c>
    </row>
    <row r="347" spans="1:20" ht="18" customHeight="1" thickBot="1">
      <c r="A347" s="1" t="s">
        <v>99</v>
      </c>
      <c r="B347" s="2" t="s">
        <v>88</v>
      </c>
      <c r="C347" s="2" t="s">
        <v>89</v>
      </c>
      <c r="D347" s="1">
        <v>35011009</v>
      </c>
      <c r="E347" s="1">
        <v>43</v>
      </c>
      <c r="F347" s="1">
        <v>12</v>
      </c>
      <c r="G347" s="4">
        <f>F347/E347*100</f>
        <v>27.906976744186046</v>
      </c>
      <c r="H347" s="1" t="str">
        <f>MID(D347,5,2)</f>
        <v>10</v>
      </c>
      <c r="I347" s="1" t="str">
        <f>MID(D347,3,2)</f>
        <v>01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1</v>
      </c>
      <c r="Q347" s="1">
        <v>0</v>
      </c>
      <c r="R347" s="1">
        <v>0</v>
      </c>
      <c r="S347" s="1">
        <v>0</v>
      </c>
      <c r="T347" s="2" t="s">
        <v>40</v>
      </c>
    </row>
    <row r="348" spans="1:20" ht="18" customHeight="1" thickBot="1">
      <c r="A348" s="1" t="s">
        <v>97</v>
      </c>
      <c r="B348" s="2" t="s">
        <v>88</v>
      </c>
      <c r="C348" s="2" t="s">
        <v>89</v>
      </c>
      <c r="D348" s="1">
        <v>35011010</v>
      </c>
      <c r="E348" s="1">
        <v>129</v>
      </c>
      <c r="F348" s="1">
        <v>19</v>
      </c>
      <c r="G348" s="4">
        <f>F348/E348*100</f>
        <v>14.728682170542637</v>
      </c>
      <c r="H348" s="1" t="str">
        <f>MID(D348,5,2)</f>
        <v>10</v>
      </c>
      <c r="I348" s="1" t="str">
        <f>MID(D348,3,2)</f>
        <v>01</v>
      </c>
      <c r="J348" s="1">
        <v>0</v>
      </c>
      <c r="K348" s="1">
        <v>0</v>
      </c>
      <c r="L348" s="1">
        <v>1</v>
      </c>
      <c r="M348" s="1">
        <v>0</v>
      </c>
      <c r="N348" s="1">
        <v>0</v>
      </c>
      <c r="O348" s="1">
        <v>0</v>
      </c>
      <c r="P348" s="1">
        <v>1</v>
      </c>
      <c r="Q348" s="1">
        <v>0</v>
      </c>
      <c r="R348" s="1">
        <v>0</v>
      </c>
      <c r="S348" s="1">
        <v>0</v>
      </c>
      <c r="T348" s="2" t="s">
        <v>40</v>
      </c>
    </row>
    <row r="349" spans="1:20" ht="18" customHeight="1" thickBot="1">
      <c r="A349" s="1" t="s">
        <v>98</v>
      </c>
      <c r="B349" s="2" t="s">
        <v>88</v>
      </c>
      <c r="C349" s="2" t="s">
        <v>89</v>
      </c>
      <c r="D349" s="1">
        <v>35011011</v>
      </c>
      <c r="E349" s="1">
        <v>135</v>
      </c>
      <c r="F349" s="1">
        <v>40</v>
      </c>
      <c r="G349" s="4">
        <f>F349/E349*100</f>
        <v>29.629629629629626</v>
      </c>
      <c r="H349" s="1" t="str">
        <f>MID(D349,5,2)</f>
        <v>10</v>
      </c>
      <c r="I349" s="1" t="str">
        <f>MID(D349,3,2)</f>
        <v>01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1</v>
      </c>
      <c r="Q349" s="1">
        <v>0</v>
      </c>
      <c r="R349" s="1">
        <v>0</v>
      </c>
      <c r="S349" s="1">
        <v>0</v>
      </c>
      <c r="T349" s="2" t="s">
        <v>40</v>
      </c>
    </row>
    <row r="350" spans="1:20" ht="18" customHeight="1" thickBot="1">
      <c r="A350" s="1" t="s">
        <v>121</v>
      </c>
      <c r="B350" s="2" t="s">
        <v>122</v>
      </c>
      <c r="C350" s="2" t="s">
        <v>123</v>
      </c>
      <c r="D350" s="1">
        <v>35020204</v>
      </c>
      <c r="E350" s="1">
        <v>108</v>
      </c>
      <c r="F350" s="1">
        <v>9</v>
      </c>
      <c r="G350" s="4">
        <f>F350/E350*100</f>
        <v>8.3333333333333321</v>
      </c>
      <c r="H350" s="1" t="str">
        <f>MID(D350,5,2)</f>
        <v>02</v>
      </c>
      <c r="I350" s="1" t="str">
        <f>MID(D350,3,2)</f>
        <v>02</v>
      </c>
      <c r="J350" s="1">
        <v>1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2" t="s">
        <v>104</v>
      </c>
    </row>
    <row r="351" spans="1:20" ht="18" customHeight="1" thickBot="1">
      <c r="A351" s="1" t="s">
        <v>124</v>
      </c>
      <c r="B351" s="2" t="s">
        <v>122</v>
      </c>
      <c r="C351" s="2" t="s">
        <v>123</v>
      </c>
      <c r="D351" s="1">
        <v>35020205</v>
      </c>
      <c r="E351" s="1">
        <v>107</v>
      </c>
      <c r="F351" s="1">
        <v>12</v>
      </c>
      <c r="G351" s="4">
        <f>F351/E351*100</f>
        <v>11.214953271028037</v>
      </c>
      <c r="H351" s="1" t="str">
        <f>MID(D351,5,2)</f>
        <v>02</v>
      </c>
      <c r="I351" s="1" t="str">
        <f>MID(D351,3,2)</f>
        <v>02</v>
      </c>
      <c r="J351" s="1">
        <v>1</v>
      </c>
      <c r="K351" s="1">
        <v>0</v>
      </c>
      <c r="L351" s="1">
        <v>1</v>
      </c>
      <c r="M351" s="1">
        <v>0</v>
      </c>
      <c r="N351" s="1">
        <v>0</v>
      </c>
      <c r="O351" s="1">
        <v>0</v>
      </c>
      <c r="P351" s="1">
        <v>1</v>
      </c>
      <c r="Q351" s="1">
        <v>0</v>
      </c>
      <c r="R351" s="1">
        <v>0</v>
      </c>
      <c r="S351" s="1">
        <v>0</v>
      </c>
      <c r="T351" s="2" t="s">
        <v>20</v>
      </c>
    </row>
    <row r="352" spans="1:20" ht="18" customHeight="1" thickBot="1">
      <c r="A352" s="1" t="s">
        <v>125</v>
      </c>
      <c r="B352" s="2" t="s">
        <v>122</v>
      </c>
      <c r="C352" s="2" t="s">
        <v>123</v>
      </c>
      <c r="D352" s="1">
        <v>35020206</v>
      </c>
      <c r="E352" s="1">
        <v>111</v>
      </c>
      <c r="F352" s="1">
        <v>15</v>
      </c>
      <c r="G352" s="4">
        <f>F352/E352*100</f>
        <v>13.513513513513514</v>
      </c>
      <c r="H352" s="1" t="str">
        <f>MID(D352,5,2)</f>
        <v>02</v>
      </c>
      <c r="I352" s="1" t="str">
        <f>MID(D352,3,2)</f>
        <v>02</v>
      </c>
      <c r="J352" s="1">
        <v>1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1</v>
      </c>
      <c r="Q352" s="1">
        <v>1</v>
      </c>
      <c r="R352" s="1">
        <v>0</v>
      </c>
      <c r="S352" s="1">
        <v>0</v>
      </c>
      <c r="T352" s="2" t="s">
        <v>76</v>
      </c>
    </row>
    <row r="353" spans="1:20" ht="18" customHeight="1" thickBot="1">
      <c r="A353" s="1" t="s">
        <v>126</v>
      </c>
      <c r="B353" s="2" t="s">
        <v>122</v>
      </c>
      <c r="C353" s="2" t="s">
        <v>123</v>
      </c>
      <c r="D353" s="1">
        <v>35020207</v>
      </c>
      <c r="E353" s="1">
        <v>48</v>
      </c>
      <c r="F353" s="1">
        <v>4</v>
      </c>
      <c r="G353" s="4">
        <f>F353/E353*100</f>
        <v>8.3333333333333321</v>
      </c>
      <c r="H353" s="1" t="str">
        <f>MID(D353,5,2)</f>
        <v>02</v>
      </c>
      <c r="I353" s="1" t="str">
        <f>MID(D353,3,2)</f>
        <v>02</v>
      </c>
      <c r="J353" s="1">
        <v>1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1</v>
      </c>
      <c r="Q353" s="1">
        <v>0</v>
      </c>
      <c r="R353" s="1">
        <v>0</v>
      </c>
      <c r="S353" s="1">
        <v>1</v>
      </c>
      <c r="T353" s="2" t="s">
        <v>104</v>
      </c>
    </row>
    <row r="354" spans="1:20" ht="18" customHeight="1" thickBot="1">
      <c r="A354" s="1" t="s">
        <v>130</v>
      </c>
      <c r="B354" s="2" t="s">
        <v>122</v>
      </c>
      <c r="C354" s="2" t="s">
        <v>123</v>
      </c>
      <c r="D354" s="1">
        <v>35020210</v>
      </c>
      <c r="E354" s="1">
        <v>125</v>
      </c>
      <c r="F354" s="1">
        <v>5</v>
      </c>
      <c r="G354" s="4">
        <f>F354/E354*100</f>
        <v>4</v>
      </c>
      <c r="H354" s="1" t="str">
        <f>MID(D354,5,2)</f>
        <v>02</v>
      </c>
      <c r="I354" s="1" t="str">
        <f>MID(D354,3,2)</f>
        <v>02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2" t="s">
        <v>104</v>
      </c>
    </row>
    <row r="355" spans="1:20" ht="18" customHeight="1" thickBot="1">
      <c r="A355" s="1" t="s">
        <v>132</v>
      </c>
      <c r="B355" s="2" t="s">
        <v>122</v>
      </c>
      <c r="C355" s="2" t="s">
        <v>123</v>
      </c>
      <c r="D355" s="1">
        <v>35020212</v>
      </c>
      <c r="E355" s="1">
        <v>37</v>
      </c>
      <c r="F355" s="1">
        <v>2</v>
      </c>
      <c r="G355" s="4">
        <f>F355/E355*100</f>
        <v>5.4054054054054053</v>
      </c>
      <c r="H355" s="1" t="str">
        <f>MID(D355,5,2)</f>
        <v>02</v>
      </c>
      <c r="I355" s="1" t="str">
        <f>MID(D355,3,2)</f>
        <v>02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1</v>
      </c>
      <c r="Q355" s="1">
        <v>0</v>
      </c>
      <c r="R355" s="1">
        <v>0</v>
      </c>
      <c r="S355" s="1">
        <v>0</v>
      </c>
      <c r="T355" s="2" t="s">
        <v>47</v>
      </c>
    </row>
    <row r="356" spans="1:20" ht="18" customHeight="1" thickBot="1">
      <c r="A356" s="1" t="s">
        <v>297</v>
      </c>
      <c r="B356" s="2" t="s">
        <v>298</v>
      </c>
      <c r="C356" s="2" t="s">
        <v>299</v>
      </c>
      <c r="D356" s="1">
        <v>35090202</v>
      </c>
      <c r="E356" s="1">
        <v>49</v>
      </c>
      <c r="F356" s="1">
        <v>6</v>
      </c>
      <c r="G356" s="4">
        <f>F356/E356*100</f>
        <v>12.244897959183673</v>
      </c>
      <c r="H356" s="1" t="str">
        <f>MID(D356,5,2)</f>
        <v>02</v>
      </c>
      <c r="I356" s="1" t="str">
        <f>MID(D356,3,2)</f>
        <v>09</v>
      </c>
      <c r="J356" s="2"/>
      <c r="K356" s="2"/>
      <c r="L356" s="2"/>
      <c r="M356" s="2"/>
      <c r="N356" s="2"/>
      <c r="O356" s="2"/>
      <c r="P356" s="1">
        <v>1</v>
      </c>
      <c r="Q356" s="1">
        <v>0</v>
      </c>
      <c r="R356" s="2"/>
      <c r="S356" s="2"/>
      <c r="T356" s="2" t="s">
        <v>20</v>
      </c>
    </row>
    <row r="357" spans="1:20" ht="18" customHeight="1" thickBot="1">
      <c r="A357" s="1" t="s">
        <v>300</v>
      </c>
      <c r="B357" s="2" t="s">
        <v>298</v>
      </c>
      <c r="C357" s="2" t="s">
        <v>299</v>
      </c>
      <c r="D357" s="1">
        <v>35090203</v>
      </c>
      <c r="E357" s="1">
        <v>170</v>
      </c>
      <c r="F357" s="1">
        <v>11</v>
      </c>
      <c r="G357" s="4">
        <f>F357/E357*100</f>
        <v>6.4705882352941186</v>
      </c>
      <c r="H357" s="1" t="str">
        <f>MID(D357,5,2)</f>
        <v>02</v>
      </c>
      <c r="I357" s="1" t="str">
        <f>MID(D357,3,2)</f>
        <v>09</v>
      </c>
      <c r="J357" s="1">
        <v>1</v>
      </c>
      <c r="K357" s="1">
        <v>1</v>
      </c>
      <c r="L357" s="2"/>
      <c r="M357" s="2"/>
      <c r="N357" s="2"/>
      <c r="O357" s="2"/>
      <c r="P357" s="1">
        <v>1</v>
      </c>
      <c r="Q357" s="1">
        <v>1</v>
      </c>
      <c r="R357" s="2"/>
      <c r="S357" s="2"/>
      <c r="T357" s="2" t="s">
        <v>30</v>
      </c>
    </row>
    <row r="358" spans="1:20" ht="18" customHeight="1" thickBot="1">
      <c r="A358" s="1" t="s">
        <v>301</v>
      </c>
      <c r="B358" s="2" t="s">
        <v>298</v>
      </c>
      <c r="C358" s="2" t="s">
        <v>299</v>
      </c>
      <c r="D358" s="1">
        <v>35090205</v>
      </c>
      <c r="E358" s="1">
        <v>159</v>
      </c>
      <c r="F358" s="1">
        <v>9</v>
      </c>
      <c r="G358" s="4">
        <f>F358/E358*100</f>
        <v>5.6603773584905666</v>
      </c>
      <c r="H358" s="1" t="str">
        <f>MID(D358,5,2)</f>
        <v>02</v>
      </c>
      <c r="I358" s="1" t="str">
        <f>MID(D358,3,2)</f>
        <v>09</v>
      </c>
      <c r="J358" s="1">
        <v>1</v>
      </c>
      <c r="K358" s="1">
        <v>1</v>
      </c>
      <c r="L358" s="2"/>
      <c r="M358" s="2"/>
      <c r="N358" s="2"/>
      <c r="O358" s="2"/>
      <c r="P358" s="1">
        <v>1</v>
      </c>
      <c r="Q358" s="1">
        <v>1</v>
      </c>
      <c r="R358" s="2"/>
      <c r="S358" s="2"/>
      <c r="T358" s="2" t="s">
        <v>30</v>
      </c>
    </row>
    <row r="359" spans="1:20" ht="18" customHeight="1" thickBot="1">
      <c r="A359" s="1" t="s">
        <v>302</v>
      </c>
      <c r="B359" s="2" t="s">
        <v>298</v>
      </c>
      <c r="C359" s="2" t="s">
        <v>299</v>
      </c>
      <c r="D359" s="1">
        <v>35090208</v>
      </c>
      <c r="E359" s="1">
        <v>141</v>
      </c>
      <c r="F359" s="1">
        <v>8</v>
      </c>
      <c r="G359" s="4">
        <f>F359/E359*100</f>
        <v>5.6737588652482271</v>
      </c>
      <c r="H359" s="1" t="str">
        <f>MID(D359,5,2)</f>
        <v>02</v>
      </c>
      <c r="I359" s="1" t="str">
        <f>MID(D359,3,2)</f>
        <v>09</v>
      </c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 t="s">
        <v>20</v>
      </c>
    </row>
    <row r="360" spans="1:20" ht="18" customHeight="1" thickBot="1">
      <c r="A360" s="1" t="s">
        <v>303</v>
      </c>
      <c r="B360" s="2" t="s">
        <v>298</v>
      </c>
      <c r="C360" s="2" t="s">
        <v>299</v>
      </c>
      <c r="D360" s="1">
        <v>35090210</v>
      </c>
      <c r="E360" s="1">
        <v>108</v>
      </c>
      <c r="F360" s="1">
        <v>8</v>
      </c>
      <c r="G360" s="4">
        <f>F360/E360*100</f>
        <v>7.4074074074074066</v>
      </c>
      <c r="H360" s="1" t="str">
        <f>MID(D360,5,2)</f>
        <v>02</v>
      </c>
      <c r="I360" s="1" t="str">
        <f>MID(D360,3,2)</f>
        <v>09</v>
      </c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 t="s">
        <v>20</v>
      </c>
    </row>
    <row r="361" spans="1:20" ht="18" customHeight="1" thickBot="1">
      <c r="A361" s="1" t="s">
        <v>265</v>
      </c>
      <c r="B361" s="2" t="s">
        <v>257</v>
      </c>
      <c r="C361" s="2" t="s">
        <v>258</v>
      </c>
      <c r="D361" s="1">
        <v>3501211</v>
      </c>
      <c r="E361" s="1">
        <v>34</v>
      </c>
      <c r="F361" s="1">
        <v>4</v>
      </c>
      <c r="G361" s="4">
        <f>F361/E361*100</f>
        <v>11.76470588235294</v>
      </c>
      <c r="H361" s="1" t="str">
        <f>MID(D361,5,2)</f>
        <v>21</v>
      </c>
      <c r="I361" s="1" t="str">
        <f>MID(D361,3,2)</f>
        <v>01</v>
      </c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 t="s">
        <v>40</v>
      </c>
    </row>
    <row r="362" spans="1:20" ht="18" customHeight="1" thickBot="1">
      <c r="A362" s="1" t="s">
        <v>256</v>
      </c>
      <c r="B362" s="2" t="s">
        <v>257</v>
      </c>
      <c r="C362" s="2" t="s">
        <v>258</v>
      </c>
      <c r="D362" s="1">
        <v>35011201</v>
      </c>
      <c r="E362" s="1">
        <v>32</v>
      </c>
      <c r="F362" s="1">
        <v>3</v>
      </c>
      <c r="G362" s="4">
        <f>F362/E362*100</f>
        <v>9.375</v>
      </c>
      <c r="H362" s="1" t="str">
        <f>MID(D362,5,2)</f>
        <v>12</v>
      </c>
      <c r="I362" s="1" t="str">
        <f>MID(D362,3,2)</f>
        <v>01</v>
      </c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 t="s">
        <v>104</v>
      </c>
    </row>
    <row r="363" spans="1:20" ht="18" customHeight="1" thickBot="1">
      <c r="A363" s="1" t="s">
        <v>259</v>
      </c>
      <c r="B363" s="2" t="s">
        <v>257</v>
      </c>
      <c r="C363" s="2" t="s">
        <v>258</v>
      </c>
      <c r="D363" s="1">
        <v>35011205</v>
      </c>
      <c r="E363" s="1">
        <v>43</v>
      </c>
      <c r="F363" s="1">
        <v>5</v>
      </c>
      <c r="G363" s="4">
        <f>F363/E363*100</f>
        <v>11.627906976744185</v>
      </c>
      <c r="H363" s="1" t="str">
        <f>MID(D363,5,2)</f>
        <v>12</v>
      </c>
      <c r="I363" s="1" t="str">
        <f>MID(D363,3,2)</f>
        <v>01</v>
      </c>
      <c r="J363" s="1">
        <v>1</v>
      </c>
      <c r="K363" s="1">
        <v>0</v>
      </c>
      <c r="L363" s="2"/>
      <c r="M363" s="2"/>
      <c r="N363" s="2"/>
      <c r="O363" s="2"/>
      <c r="P363" s="2"/>
      <c r="Q363" s="2"/>
      <c r="R363" s="2"/>
      <c r="S363" s="2"/>
      <c r="T363" s="2"/>
    </row>
    <row r="364" spans="1:20" ht="18" customHeight="1" thickBot="1">
      <c r="A364" s="1" t="s">
        <v>260</v>
      </c>
      <c r="B364" s="2" t="s">
        <v>257</v>
      </c>
      <c r="C364" s="2" t="s">
        <v>258</v>
      </c>
      <c r="D364" s="1">
        <v>35011206</v>
      </c>
      <c r="E364" s="1">
        <v>32</v>
      </c>
      <c r="F364" s="1">
        <v>3</v>
      </c>
      <c r="G364" s="4">
        <f>F364/E364*100</f>
        <v>9.375</v>
      </c>
      <c r="H364" s="1" t="str">
        <f>MID(D364,5,2)</f>
        <v>12</v>
      </c>
      <c r="I364" s="1" t="str">
        <f>MID(D364,3,2)</f>
        <v>01</v>
      </c>
      <c r="J364" s="2"/>
      <c r="K364" s="2"/>
      <c r="L364" s="2"/>
      <c r="M364" s="2"/>
      <c r="N364" s="2"/>
      <c r="O364" s="2"/>
      <c r="P364" s="1">
        <v>1</v>
      </c>
      <c r="Q364" s="1">
        <v>0</v>
      </c>
      <c r="R364" s="2"/>
      <c r="S364" s="2"/>
      <c r="T364" s="2" t="s">
        <v>104</v>
      </c>
    </row>
    <row r="365" spans="1:20" ht="18" customHeight="1" thickBot="1">
      <c r="A365" s="1" t="s">
        <v>261</v>
      </c>
      <c r="B365" s="2" t="s">
        <v>257</v>
      </c>
      <c r="C365" s="2" t="s">
        <v>258</v>
      </c>
      <c r="D365" s="1">
        <v>35011209</v>
      </c>
      <c r="E365" s="1">
        <v>33</v>
      </c>
      <c r="F365" s="1">
        <v>3</v>
      </c>
      <c r="G365" s="4">
        <f>F365/E365*100</f>
        <v>9.0909090909090917</v>
      </c>
      <c r="H365" s="1" t="str">
        <f>MID(D365,5,2)</f>
        <v>12</v>
      </c>
      <c r="I365" s="1" t="str">
        <f>MID(D365,3,2)</f>
        <v>01</v>
      </c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 t="s">
        <v>40</v>
      </c>
    </row>
    <row r="366" spans="1:20" ht="18" customHeight="1" thickBot="1">
      <c r="A366" s="1" t="s">
        <v>262</v>
      </c>
      <c r="B366" s="2" t="s">
        <v>257</v>
      </c>
      <c r="C366" s="2" t="s">
        <v>258</v>
      </c>
      <c r="D366" s="1">
        <v>35011504</v>
      </c>
      <c r="E366" s="1">
        <v>54</v>
      </c>
      <c r="F366" s="1">
        <v>4</v>
      </c>
      <c r="G366" s="4">
        <f>F366/E366*100</f>
        <v>7.4074074074074066</v>
      </c>
      <c r="H366" s="1" t="str">
        <f>MID(D366,5,2)</f>
        <v>15</v>
      </c>
      <c r="I366" s="1" t="str">
        <f>MID(D366,3,2)</f>
        <v>01</v>
      </c>
      <c r="J366" s="2"/>
      <c r="K366" s="2"/>
      <c r="L366" s="2"/>
      <c r="M366" s="2"/>
      <c r="N366" s="2"/>
      <c r="O366" s="2"/>
      <c r="P366" s="1">
        <v>1</v>
      </c>
      <c r="Q366" s="1">
        <v>0</v>
      </c>
      <c r="R366" s="2"/>
      <c r="S366" s="2"/>
      <c r="T366" s="2" t="s">
        <v>40</v>
      </c>
    </row>
    <row r="367" spans="1:20" ht="18" customHeight="1" thickBot="1">
      <c r="A367" s="1" t="s">
        <v>263</v>
      </c>
      <c r="B367" s="2" t="s">
        <v>257</v>
      </c>
      <c r="C367" s="2" t="s">
        <v>258</v>
      </c>
      <c r="D367" s="1">
        <v>35011506</v>
      </c>
      <c r="E367" s="1">
        <v>34</v>
      </c>
      <c r="F367" s="1">
        <v>3</v>
      </c>
      <c r="G367" s="4">
        <f>F367/E367*100</f>
        <v>8.8235294117647065</v>
      </c>
      <c r="H367" s="1" t="str">
        <f>MID(D367,5,2)</f>
        <v>15</v>
      </c>
      <c r="I367" s="1" t="str">
        <f>MID(D367,3,2)</f>
        <v>01</v>
      </c>
      <c r="J367" s="2"/>
      <c r="K367" s="2"/>
      <c r="L367" s="2"/>
      <c r="M367" s="2"/>
      <c r="N367" s="2"/>
      <c r="O367" s="2"/>
      <c r="P367" s="1">
        <v>1</v>
      </c>
      <c r="Q367" s="1">
        <v>0</v>
      </c>
      <c r="R367" s="2"/>
      <c r="S367" s="2"/>
      <c r="T367" s="2" t="s">
        <v>40</v>
      </c>
    </row>
    <row r="368" spans="1:20" ht="18" customHeight="1" thickBot="1">
      <c r="A368" s="1" t="s">
        <v>264</v>
      </c>
      <c r="B368" s="2" t="s">
        <v>257</v>
      </c>
      <c r="C368" s="2" t="s">
        <v>258</v>
      </c>
      <c r="D368" s="1">
        <v>350112010</v>
      </c>
      <c r="E368" s="1">
        <v>34</v>
      </c>
      <c r="F368" s="1">
        <v>3</v>
      </c>
      <c r="G368" s="4">
        <f>F368/E368*100</f>
        <v>8.8235294117647065</v>
      </c>
      <c r="H368" s="1" t="str">
        <f>MID(D368,5,2)</f>
        <v>12</v>
      </c>
      <c r="I368" s="1" t="str">
        <f>MID(D368,3,2)</f>
        <v>01</v>
      </c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 t="s">
        <v>47</v>
      </c>
    </row>
    <row r="369" spans="1:20" ht="18" customHeight="1" thickBot="1">
      <c r="A369" s="1" t="s">
        <v>266</v>
      </c>
      <c r="B369" s="2" t="s">
        <v>257</v>
      </c>
      <c r="C369" s="2" t="s">
        <v>258</v>
      </c>
      <c r="D369" s="1">
        <v>350112013</v>
      </c>
      <c r="E369" s="1">
        <v>23</v>
      </c>
      <c r="F369" s="1">
        <v>2</v>
      </c>
      <c r="G369" s="4">
        <f>F369/E369*100</f>
        <v>8.695652173913043</v>
      </c>
      <c r="H369" s="1" t="str">
        <f>MID(D369,5,2)</f>
        <v>12</v>
      </c>
      <c r="I369" s="1" t="str">
        <f>MID(D369,3,2)</f>
        <v>01</v>
      </c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 t="s">
        <v>40</v>
      </c>
    </row>
    <row r="370" spans="1:20" ht="18" customHeight="1" thickBot="1">
      <c r="A370" s="1" t="s">
        <v>454</v>
      </c>
      <c r="B370" s="2" t="s">
        <v>455</v>
      </c>
      <c r="C370" s="2" t="s">
        <v>456</v>
      </c>
      <c r="D370" s="1">
        <v>35011701</v>
      </c>
      <c r="E370" s="1">
        <v>128</v>
      </c>
      <c r="F370" s="1">
        <v>10</v>
      </c>
      <c r="G370" s="4">
        <f>F370/E370*100</f>
        <v>7.8125</v>
      </c>
      <c r="H370" s="1" t="str">
        <f>MID(D370,5,2)</f>
        <v>17</v>
      </c>
      <c r="I370" s="1" t="str">
        <f>MID(D370,3,2)</f>
        <v>01</v>
      </c>
      <c r="J370" s="1">
        <v>1</v>
      </c>
      <c r="K370" s="1">
        <v>0</v>
      </c>
      <c r="L370" s="1">
        <v>1</v>
      </c>
      <c r="M370" s="1">
        <v>0</v>
      </c>
      <c r="N370" s="2"/>
      <c r="O370" s="2"/>
      <c r="P370" s="2"/>
      <c r="Q370" s="2"/>
      <c r="R370" s="2"/>
      <c r="S370" s="2"/>
      <c r="T370" s="2" t="s">
        <v>64</v>
      </c>
    </row>
    <row r="371" spans="1:20" ht="18" customHeight="1" thickBot="1">
      <c r="A371" s="1" t="s">
        <v>457</v>
      </c>
      <c r="B371" s="2" t="s">
        <v>455</v>
      </c>
      <c r="C371" s="2" t="s">
        <v>456</v>
      </c>
      <c r="D371" s="1">
        <v>35011702</v>
      </c>
      <c r="E371" s="1">
        <v>90</v>
      </c>
      <c r="F371" s="1">
        <v>10</v>
      </c>
      <c r="G371" s="4">
        <f>F371/E371*100</f>
        <v>11.111111111111111</v>
      </c>
      <c r="H371" s="1" t="str">
        <f>MID(D371,5,2)</f>
        <v>17</v>
      </c>
      <c r="I371" s="1" t="str">
        <f>MID(D371,3,2)</f>
        <v>01</v>
      </c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 t="s">
        <v>64</v>
      </c>
    </row>
    <row r="372" spans="1:20" ht="18" customHeight="1" thickBot="1">
      <c r="A372" s="1" t="s">
        <v>458</v>
      </c>
      <c r="B372" s="2" t="s">
        <v>455</v>
      </c>
      <c r="C372" s="2" t="s">
        <v>456</v>
      </c>
      <c r="D372" s="1">
        <v>35011703</v>
      </c>
      <c r="E372" s="1">
        <v>80</v>
      </c>
      <c r="F372" s="1">
        <v>9</v>
      </c>
      <c r="G372" s="4">
        <f>F372/E372*100</f>
        <v>11.25</v>
      </c>
      <c r="H372" s="1" t="str">
        <f>MID(D372,5,2)</f>
        <v>17</v>
      </c>
      <c r="I372" s="1" t="str">
        <f>MID(D372,3,2)</f>
        <v>01</v>
      </c>
      <c r="J372" s="2"/>
      <c r="K372" s="2"/>
      <c r="L372" s="2"/>
      <c r="M372" s="2"/>
      <c r="N372" s="2"/>
      <c r="O372" s="2"/>
      <c r="P372" s="1">
        <v>1</v>
      </c>
      <c r="Q372" s="1">
        <v>0</v>
      </c>
      <c r="R372" s="2"/>
      <c r="S372" s="2"/>
      <c r="T372" s="2" t="s">
        <v>64</v>
      </c>
    </row>
    <row r="373" spans="1:20" ht="18" customHeight="1" thickBot="1">
      <c r="A373" s="1" t="s">
        <v>459</v>
      </c>
      <c r="B373" s="2" t="s">
        <v>455</v>
      </c>
      <c r="C373" s="2" t="s">
        <v>456</v>
      </c>
      <c r="D373" s="1">
        <v>35011704</v>
      </c>
      <c r="E373" s="1">
        <v>80</v>
      </c>
      <c r="F373" s="1">
        <v>7</v>
      </c>
      <c r="G373" s="4">
        <f>F373/E373*100</f>
        <v>8.75</v>
      </c>
      <c r="H373" s="1" t="str">
        <f>MID(D373,5,2)</f>
        <v>17</v>
      </c>
      <c r="I373" s="1" t="str">
        <f>MID(D373,3,2)</f>
        <v>01</v>
      </c>
      <c r="J373" s="2"/>
      <c r="K373" s="2"/>
      <c r="L373" s="2"/>
      <c r="M373" s="2"/>
      <c r="N373" s="2"/>
      <c r="O373" s="2"/>
      <c r="P373" s="1">
        <v>1</v>
      </c>
      <c r="Q373" s="1">
        <v>0</v>
      </c>
      <c r="R373" s="2"/>
      <c r="S373" s="2"/>
      <c r="T373" s="2" t="s">
        <v>64</v>
      </c>
    </row>
    <row r="374" spans="1:20" ht="18" customHeight="1" thickBot="1">
      <c r="A374" s="1" t="s">
        <v>460</v>
      </c>
      <c r="B374" s="2" t="s">
        <v>455</v>
      </c>
      <c r="C374" s="2" t="s">
        <v>456</v>
      </c>
      <c r="D374" s="1">
        <v>35011705</v>
      </c>
      <c r="E374" s="1">
        <v>128</v>
      </c>
      <c r="F374" s="1">
        <v>10</v>
      </c>
      <c r="G374" s="4">
        <f>F374/E374*100</f>
        <v>7.8125</v>
      </c>
      <c r="H374" s="1" t="str">
        <f>MID(D374,5,2)</f>
        <v>17</v>
      </c>
      <c r="I374" s="1" t="str">
        <f>MID(D374,3,2)</f>
        <v>01</v>
      </c>
      <c r="J374" s="1">
        <v>1</v>
      </c>
      <c r="K374" s="1">
        <v>0</v>
      </c>
      <c r="L374" s="2"/>
      <c r="M374" s="2"/>
      <c r="N374" s="2"/>
      <c r="O374" s="2"/>
      <c r="P374" s="2"/>
      <c r="Q374" s="2"/>
      <c r="R374" s="2"/>
      <c r="S374" s="2"/>
      <c r="T374" s="2" t="s">
        <v>64</v>
      </c>
    </row>
    <row r="375" spans="1:20" ht="18" customHeight="1" thickBot="1">
      <c r="A375" s="1" t="s">
        <v>461</v>
      </c>
      <c r="B375" s="2" t="s">
        <v>455</v>
      </c>
      <c r="C375" s="2" t="s">
        <v>456</v>
      </c>
      <c r="D375" s="1">
        <v>35011706</v>
      </c>
      <c r="E375" s="1">
        <v>60</v>
      </c>
      <c r="F375" s="1">
        <v>5</v>
      </c>
      <c r="G375" s="4">
        <f>F375/E375*100</f>
        <v>8.3333333333333321</v>
      </c>
      <c r="H375" s="1" t="str">
        <f>MID(D375,5,2)</f>
        <v>17</v>
      </c>
      <c r="I375" s="1" t="str">
        <f>MID(D375,3,2)</f>
        <v>01</v>
      </c>
      <c r="J375" s="2"/>
      <c r="K375" s="2"/>
      <c r="L375" s="2"/>
      <c r="M375" s="2"/>
      <c r="N375" s="2"/>
      <c r="O375" s="2"/>
      <c r="P375" s="1">
        <v>1</v>
      </c>
      <c r="Q375" s="1">
        <v>0</v>
      </c>
      <c r="R375" s="2"/>
      <c r="S375" s="2"/>
      <c r="T375" s="2" t="s">
        <v>64</v>
      </c>
    </row>
    <row r="376" spans="1:20" ht="18" customHeight="1" thickBot="1">
      <c r="A376" s="1" t="s">
        <v>462</v>
      </c>
      <c r="B376" s="2" t="s">
        <v>455</v>
      </c>
      <c r="C376" s="2" t="s">
        <v>456</v>
      </c>
      <c r="D376" s="1">
        <v>35011707</v>
      </c>
      <c r="E376" s="1">
        <v>140</v>
      </c>
      <c r="F376" s="1">
        <v>12</v>
      </c>
      <c r="G376" s="4">
        <f>F376/E376*100</f>
        <v>8.5714285714285712</v>
      </c>
      <c r="H376" s="1" t="str">
        <f>MID(D376,5,2)</f>
        <v>17</v>
      </c>
      <c r="I376" s="1" t="str">
        <f>MID(D376,3,2)</f>
        <v>01</v>
      </c>
      <c r="J376" s="1">
        <v>1</v>
      </c>
      <c r="K376" s="1">
        <v>0</v>
      </c>
      <c r="L376" s="2"/>
      <c r="M376" s="2"/>
      <c r="N376" s="2"/>
      <c r="O376" s="2"/>
      <c r="P376" s="1">
        <v>1</v>
      </c>
      <c r="Q376" s="1">
        <v>0</v>
      </c>
      <c r="R376" s="2"/>
      <c r="S376" s="2"/>
      <c r="T376" s="2" t="s">
        <v>64</v>
      </c>
    </row>
    <row r="377" spans="1:20" ht="18" customHeight="1" thickBot="1">
      <c r="A377" s="1" t="s">
        <v>463</v>
      </c>
      <c r="B377" s="2" t="s">
        <v>455</v>
      </c>
      <c r="C377" s="2" t="s">
        <v>456</v>
      </c>
      <c r="D377" s="1">
        <v>35011708</v>
      </c>
      <c r="E377" s="1">
        <v>90</v>
      </c>
      <c r="F377" s="1">
        <v>10</v>
      </c>
      <c r="G377" s="4">
        <f>F377/E377*100</f>
        <v>11.111111111111111</v>
      </c>
      <c r="H377" s="1" t="str">
        <f>MID(D377,5,2)</f>
        <v>17</v>
      </c>
      <c r="I377" s="1" t="str">
        <f>MID(D377,3,2)</f>
        <v>01</v>
      </c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 t="s">
        <v>64</v>
      </c>
    </row>
    <row r="378" spans="1:20" ht="18" customHeight="1" thickBot="1">
      <c r="A378" s="1" t="s">
        <v>464</v>
      </c>
      <c r="B378" s="2" t="s">
        <v>455</v>
      </c>
      <c r="C378" s="2" t="s">
        <v>456</v>
      </c>
      <c r="D378" s="1">
        <v>35011709</v>
      </c>
      <c r="E378" s="1">
        <v>60</v>
      </c>
      <c r="F378" s="1">
        <v>5</v>
      </c>
      <c r="G378" s="4">
        <f>F378/E378*100</f>
        <v>8.3333333333333321</v>
      </c>
      <c r="H378" s="1" t="str">
        <f>MID(D378,5,2)</f>
        <v>17</v>
      </c>
      <c r="I378" s="1" t="str">
        <f>MID(D378,3,2)</f>
        <v>01</v>
      </c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 t="s">
        <v>64</v>
      </c>
    </row>
    <row r="379" spans="1:20" ht="18" customHeight="1" thickBot="1">
      <c r="A379" s="1" t="s">
        <v>210</v>
      </c>
      <c r="B379" s="2" t="s">
        <v>211</v>
      </c>
      <c r="C379" s="2" t="s">
        <v>212</v>
      </c>
      <c r="D379" s="1">
        <v>35020404</v>
      </c>
      <c r="E379" s="1">
        <v>175</v>
      </c>
      <c r="F379" s="1">
        <v>9</v>
      </c>
      <c r="G379" s="4">
        <f>F379/E379*100</f>
        <v>5.1428571428571423</v>
      </c>
      <c r="H379" s="1" t="str">
        <f>MID(D379,5,2)</f>
        <v>04</v>
      </c>
      <c r="I379" s="1" t="str">
        <f>MID(D379,3,2)</f>
        <v>02</v>
      </c>
      <c r="J379" s="1">
        <v>1</v>
      </c>
      <c r="K379" s="2"/>
      <c r="L379" s="1">
        <v>1</v>
      </c>
      <c r="M379" s="2"/>
      <c r="N379" s="2"/>
      <c r="O379" s="2"/>
      <c r="P379" s="2"/>
      <c r="Q379" s="1">
        <v>3</v>
      </c>
      <c r="R379" s="2"/>
      <c r="S379" s="2"/>
      <c r="T379" s="2" t="s">
        <v>20</v>
      </c>
    </row>
    <row r="380" spans="1:20" ht="18" customHeight="1" thickBot="1">
      <c r="A380" s="1" t="s">
        <v>213</v>
      </c>
      <c r="B380" s="2" t="s">
        <v>211</v>
      </c>
      <c r="C380" s="2" t="s">
        <v>212</v>
      </c>
      <c r="D380" s="1">
        <v>35020405</v>
      </c>
      <c r="E380" s="1">
        <v>76</v>
      </c>
      <c r="F380" s="1">
        <v>6</v>
      </c>
      <c r="G380" s="4">
        <f>F380/E380*100</f>
        <v>7.8947368421052628</v>
      </c>
      <c r="H380" s="1" t="str">
        <f>MID(D380,5,2)</f>
        <v>04</v>
      </c>
      <c r="I380" s="1" t="str">
        <f>MID(D380,3,2)</f>
        <v>02</v>
      </c>
      <c r="J380" s="2"/>
      <c r="K380" s="2"/>
      <c r="L380" s="2"/>
      <c r="M380" s="2"/>
      <c r="N380" s="2"/>
      <c r="O380" s="2"/>
      <c r="P380" s="1">
        <v>1</v>
      </c>
      <c r="Q380" s="2"/>
      <c r="R380" s="2"/>
      <c r="S380" s="2"/>
      <c r="T380" s="2" t="s">
        <v>20</v>
      </c>
    </row>
    <row r="381" spans="1:20" ht="18" customHeight="1" thickBot="1">
      <c r="A381" s="1" t="s">
        <v>203</v>
      </c>
      <c r="B381" s="2" t="s">
        <v>204</v>
      </c>
      <c r="C381" s="2" t="s">
        <v>205</v>
      </c>
      <c r="D381" s="1">
        <v>35090403</v>
      </c>
      <c r="E381" s="1">
        <v>210</v>
      </c>
      <c r="F381" s="1">
        <v>13</v>
      </c>
      <c r="G381" s="4">
        <f>F381/E381*100</f>
        <v>6.1904761904761907</v>
      </c>
      <c r="H381" s="1" t="str">
        <f>MID(D381,5,2)</f>
        <v>04</v>
      </c>
      <c r="I381" s="1" t="str">
        <f>MID(D381,3,2)</f>
        <v>09</v>
      </c>
      <c r="J381" s="2"/>
      <c r="K381" s="2"/>
      <c r="L381" s="2"/>
      <c r="M381" s="2"/>
      <c r="N381" s="2"/>
      <c r="O381" s="2"/>
      <c r="P381" s="1">
        <v>1</v>
      </c>
      <c r="Q381" s="1">
        <v>0</v>
      </c>
      <c r="R381" s="2"/>
      <c r="S381" s="2"/>
      <c r="T381" s="2" t="s">
        <v>154</v>
      </c>
    </row>
    <row r="382" spans="1:20" ht="18" customHeight="1" thickBot="1">
      <c r="A382" s="1" t="s">
        <v>206</v>
      </c>
      <c r="B382" s="2" t="s">
        <v>204</v>
      </c>
      <c r="C382" s="2" t="s">
        <v>205</v>
      </c>
      <c r="D382" s="1">
        <v>35090408</v>
      </c>
      <c r="E382" s="1">
        <v>128</v>
      </c>
      <c r="F382" s="1">
        <v>8</v>
      </c>
      <c r="G382" s="4">
        <f>F382/E382*100</f>
        <v>6.25</v>
      </c>
      <c r="H382" s="1" t="str">
        <f>MID(D382,5,2)</f>
        <v>04</v>
      </c>
      <c r="I382" s="1" t="str">
        <f>MID(D382,3,2)</f>
        <v>09</v>
      </c>
      <c r="J382" s="1">
        <v>1</v>
      </c>
      <c r="K382" s="1">
        <v>0</v>
      </c>
      <c r="L382" s="2"/>
      <c r="M382" s="2"/>
      <c r="N382" s="2"/>
      <c r="O382" s="2"/>
      <c r="P382" s="1">
        <v>1</v>
      </c>
      <c r="Q382" s="1">
        <v>0</v>
      </c>
      <c r="R382" s="2"/>
      <c r="S382" s="2"/>
      <c r="T382" s="2" t="s">
        <v>20</v>
      </c>
    </row>
    <row r="383" spans="1:20" ht="18" customHeight="1" thickBot="1">
      <c r="A383" s="1" t="s">
        <v>207</v>
      </c>
      <c r="B383" s="2" t="s">
        <v>204</v>
      </c>
      <c r="C383" s="2" t="s">
        <v>205</v>
      </c>
      <c r="D383" s="1">
        <v>35090410</v>
      </c>
      <c r="E383" s="1">
        <v>245</v>
      </c>
      <c r="F383" s="1">
        <v>21</v>
      </c>
      <c r="G383" s="4">
        <f>F383/E383*100</f>
        <v>8.5714285714285712</v>
      </c>
      <c r="H383" s="1" t="str">
        <f>MID(D383,5,2)</f>
        <v>04</v>
      </c>
      <c r="I383" s="1" t="str">
        <f>MID(D383,3,2)</f>
        <v>09</v>
      </c>
      <c r="J383" s="1">
        <v>1</v>
      </c>
      <c r="K383" s="1">
        <v>0</v>
      </c>
      <c r="L383" s="1">
        <v>1</v>
      </c>
      <c r="M383" s="1">
        <v>0</v>
      </c>
      <c r="N383" s="2"/>
      <c r="O383" s="2"/>
      <c r="P383" s="2"/>
      <c r="Q383" s="2"/>
      <c r="R383" s="2"/>
      <c r="S383" s="2"/>
      <c r="T383" s="2" t="s">
        <v>64</v>
      </c>
    </row>
    <row r="384" spans="1:20" ht="18" customHeight="1" thickBot="1">
      <c r="A384" s="1" t="s">
        <v>208</v>
      </c>
      <c r="B384" s="2" t="s">
        <v>204</v>
      </c>
      <c r="C384" s="2" t="s">
        <v>205</v>
      </c>
      <c r="D384" s="1">
        <v>35090411</v>
      </c>
      <c r="E384" s="1">
        <v>87</v>
      </c>
      <c r="F384" s="1">
        <v>5</v>
      </c>
      <c r="G384" s="4">
        <f>F384/E384*100</f>
        <v>5.7471264367816088</v>
      </c>
      <c r="H384" s="1" t="str">
        <f>MID(D384,5,2)</f>
        <v>04</v>
      </c>
      <c r="I384" s="1" t="str">
        <f>MID(D384,3,2)</f>
        <v>09</v>
      </c>
      <c r="J384" s="2"/>
      <c r="K384" s="2"/>
      <c r="L384" s="2"/>
      <c r="M384" s="2"/>
      <c r="N384" s="2"/>
      <c r="O384" s="2"/>
      <c r="P384" s="1">
        <v>1</v>
      </c>
      <c r="Q384" s="1">
        <v>0</v>
      </c>
      <c r="R384" s="2"/>
      <c r="S384" s="2"/>
      <c r="T384" s="2" t="s">
        <v>40</v>
      </c>
    </row>
    <row r="385" spans="1:20" ht="18" customHeight="1" thickBot="1">
      <c r="A385" s="1" t="s">
        <v>209</v>
      </c>
      <c r="B385" s="2" t="s">
        <v>204</v>
      </c>
      <c r="C385" s="2" t="s">
        <v>205</v>
      </c>
      <c r="D385" s="1">
        <v>35090412</v>
      </c>
      <c r="E385" s="1">
        <v>65</v>
      </c>
      <c r="F385" s="1">
        <v>4</v>
      </c>
      <c r="G385" s="4">
        <f>F385/E385*100</f>
        <v>6.1538461538461542</v>
      </c>
      <c r="H385" s="1" t="str">
        <f>MID(D385,5,2)</f>
        <v>04</v>
      </c>
      <c r="I385" s="1" t="str">
        <f>MID(D385,3,2)</f>
        <v>09</v>
      </c>
      <c r="J385" s="2"/>
      <c r="K385" s="2"/>
      <c r="L385" s="2"/>
      <c r="M385" s="2"/>
      <c r="N385" s="2"/>
      <c r="O385" s="2"/>
      <c r="P385" s="1">
        <v>1</v>
      </c>
      <c r="Q385" s="1">
        <v>0</v>
      </c>
      <c r="R385" s="2"/>
      <c r="S385" s="2"/>
      <c r="T385" s="2" t="s">
        <v>20</v>
      </c>
    </row>
    <row r="386" spans="1:20" ht="18" customHeight="1" thickBot="1">
      <c r="A386" s="1" t="s">
        <v>229</v>
      </c>
      <c r="B386" s="2" t="s">
        <v>230</v>
      </c>
      <c r="C386" s="2" t="s">
        <v>231</v>
      </c>
      <c r="D386" s="1">
        <v>35010102</v>
      </c>
      <c r="E386" s="1">
        <v>60</v>
      </c>
      <c r="F386" s="1">
        <v>20</v>
      </c>
      <c r="G386" s="4">
        <f>F386/E386*100</f>
        <v>33.333333333333329</v>
      </c>
      <c r="H386" s="1" t="str">
        <f>MID(D386,5,2)</f>
        <v>01</v>
      </c>
      <c r="I386" s="1" t="str">
        <f>MID(D386,3,2)</f>
        <v>01</v>
      </c>
      <c r="J386" s="2"/>
      <c r="K386" s="2"/>
      <c r="L386" s="2"/>
      <c r="M386" s="2"/>
      <c r="N386" s="2"/>
      <c r="O386" s="2"/>
      <c r="P386" s="1">
        <v>1</v>
      </c>
      <c r="Q386" s="1">
        <v>1</v>
      </c>
      <c r="R386" s="2"/>
      <c r="S386" s="2"/>
      <c r="T386" s="2" t="s">
        <v>20</v>
      </c>
    </row>
    <row r="387" spans="1:20" ht="18" customHeight="1" thickBot="1">
      <c r="A387" s="1" t="s">
        <v>232</v>
      </c>
      <c r="B387" s="2" t="s">
        <v>230</v>
      </c>
      <c r="C387" s="2" t="s">
        <v>231</v>
      </c>
      <c r="D387" s="1">
        <v>35010103</v>
      </c>
      <c r="E387" s="1">
        <v>128</v>
      </c>
      <c r="F387" s="1">
        <v>49</v>
      </c>
      <c r="G387" s="4">
        <f>F387/E387*100</f>
        <v>38.28125</v>
      </c>
      <c r="H387" s="1" t="str">
        <f>MID(D387,5,2)</f>
        <v>01</v>
      </c>
      <c r="I387" s="1" t="str">
        <f>MID(D387,3,2)</f>
        <v>01</v>
      </c>
      <c r="J387" s="2"/>
      <c r="K387" s="2"/>
      <c r="L387" s="2"/>
      <c r="M387" s="2"/>
      <c r="N387" s="2"/>
      <c r="O387" s="2"/>
      <c r="P387" s="1">
        <v>1</v>
      </c>
      <c r="Q387" s="1">
        <v>1</v>
      </c>
      <c r="R387" s="2"/>
      <c r="S387" s="2"/>
      <c r="T387" s="2" t="s">
        <v>20</v>
      </c>
    </row>
    <row r="388" spans="1:20" ht="18" customHeight="1" thickBot="1">
      <c r="A388" s="1" t="s">
        <v>234</v>
      </c>
      <c r="B388" s="2" t="s">
        <v>230</v>
      </c>
      <c r="C388" s="2" t="s">
        <v>231</v>
      </c>
      <c r="D388" s="1">
        <v>35010104</v>
      </c>
      <c r="E388" s="1">
        <v>12</v>
      </c>
      <c r="F388" s="1">
        <v>0</v>
      </c>
      <c r="G388" s="4">
        <f>F388/E388*100</f>
        <v>0</v>
      </c>
      <c r="H388" s="1" t="str">
        <f>MID(D388,5,2)</f>
        <v>01</v>
      </c>
      <c r="I388" s="1" t="str">
        <f>MID(D388,3,2)</f>
        <v>01</v>
      </c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 ht="18" customHeight="1" thickBot="1">
      <c r="A389" s="1" t="s">
        <v>233</v>
      </c>
      <c r="B389" s="2" t="s">
        <v>230</v>
      </c>
      <c r="C389" s="2" t="s">
        <v>231</v>
      </c>
      <c r="D389" s="1">
        <v>35010106</v>
      </c>
      <c r="E389" s="1">
        <v>11</v>
      </c>
      <c r="F389" s="1">
        <v>2</v>
      </c>
      <c r="G389" s="4">
        <f>F389/E389*100</f>
        <v>18.181818181818183</v>
      </c>
      <c r="H389" s="1" t="str">
        <f>MID(D389,5,2)</f>
        <v>01</v>
      </c>
      <c r="I389" s="1" t="str">
        <f>MID(D389,3,2)</f>
        <v>01</v>
      </c>
      <c r="J389" s="2"/>
      <c r="K389" s="2"/>
      <c r="L389" s="2"/>
      <c r="M389" s="2"/>
      <c r="N389" s="2"/>
      <c r="O389" s="2"/>
      <c r="P389" s="1">
        <v>1</v>
      </c>
      <c r="Q389" s="1">
        <v>1</v>
      </c>
      <c r="R389" s="2"/>
      <c r="S389" s="2"/>
      <c r="T389" s="2" t="s">
        <v>40</v>
      </c>
    </row>
    <row r="390" spans="1:20" ht="18" customHeight="1" thickBot="1">
      <c r="A390" s="1" t="s">
        <v>354</v>
      </c>
      <c r="B390" s="2" t="s">
        <v>355</v>
      </c>
      <c r="C390" s="2" t="s">
        <v>356</v>
      </c>
      <c r="D390" s="1">
        <v>35010201</v>
      </c>
      <c r="E390" s="1">
        <v>45</v>
      </c>
      <c r="F390" s="1">
        <v>3</v>
      </c>
      <c r="G390" s="4">
        <f>F390/E390*100</f>
        <v>6.666666666666667</v>
      </c>
      <c r="H390" s="1" t="str">
        <f>MID(D390,5,2)</f>
        <v>02</v>
      </c>
      <c r="I390" s="1" t="str">
        <f>MID(D390,3,2)</f>
        <v>01</v>
      </c>
      <c r="J390" s="1">
        <v>1</v>
      </c>
      <c r="K390" s="1">
        <v>0</v>
      </c>
      <c r="L390" s="2"/>
      <c r="M390" s="2"/>
      <c r="N390" s="2"/>
      <c r="O390" s="2"/>
      <c r="P390" s="1">
        <v>1</v>
      </c>
      <c r="Q390" s="1">
        <v>0</v>
      </c>
      <c r="R390" s="2"/>
      <c r="S390" s="2"/>
      <c r="T390" s="2" t="s">
        <v>76</v>
      </c>
    </row>
    <row r="391" spans="1:20" ht="18" customHeight="1" thickBot="1">
      <c r="A391" s="1" t="s">
        <v>357</v>
      </c>
      <c r="B391" s="2" t="s">
        <v>355</v>
      </c>
      <c r="C391" s="2" t="s">
        <v>356</v>
      </c>
      <c r="D391" s="1">
        <v>35010202</v>
      </c>
      <c r="E391" s="1">
        <v>38</v>
      </c>
      <c r="F391" s="1">
        <v>3</v>
      </c>
      <c r="G391" s="4">
        <f>F391/E391*100</f>
        <v>7.8947368421052628</v>
      </c>
      <c r="H391" s="1" t="str">
        <f>MID(D391,5,2)</f>
        <v>02</v>
      </c>
      <c r="I391" s="1" t="str">
        <f>MID(D391,3,2)</f>
        <v>01</v>
      </c>
      <c r="J391" s="2"/>
      <c r="K391" s="2"/>
      <c r="L391" s="2"/>
      <c r="M391" s="2"/>
      <c r="N391" s="1">
        <v>1</v>
      </c>
      <c r="O391" s="1">
        <v>0</v>
      </c>
      <c r="P391" s="1">
        <v>1</v>
      </c>
      <c r="Q391" s="1">
        <v>0</v>
      </c>
      <c r="R391" s="1">
        <v>1</v>
      </c>
      <c r="S391" s="1">
        <v>0</v>
      </c>
      <c r="T391" s="2" t="s">
        <v>134</v>
      </c>
    </row>
    <row r="392" spans="1:20" ht="18" customHeight="1" thickBot="1">
      <c r="A392" s="1" t="s">
        <v>358</v>
      </c>
      <c r="B392" s="2" t="s">
        <v>355</v>
      </c>
      <c r="C392" s="2" t="s">
        <v>356</v>
      </c>
      <c r="D392" s="1">
        <v>35010203</v>
      </c>
      <c r="E392" s="1">
        <v>35</v>
      </c>
      <c r="F392" s="1">
        <v>4</v>
      </c>
      <c r="G392" s="4">
        <f>F392/E392*100</f>
        <v>11.428571428571429</v>
      </c>
      <c r="H392" s="1" t="str">
        <f>MID(D392,5,2)</f>
        <v>02</v>
      </c>
      <c r="I392" s="1" t="str">
        <f>MID(D392,3,2)</f>
        <v>01</v>
      </c>
      <c r="J392" s="2"/>
      <c r="K392" s="2"/>
      <c r="L392" s="1">
        <v>1</v>
      </c>
      <c r="M392" s="1">
        <v>0</v>
      </c>
      <c r="N392" s="2"/>
      <c r="O392" s="2"/>
      <c r="P392" s="1">
        <v>1</v>
      </c>
      <c r="Q392" s="1">
        <v>0</v>
      </c>
      <c r="R392" s="2"/>
      <c r="S392" s="2"/>
      <c r="T392" s="2" t="s">
        <v>134</v>
      </c>
    </row>
    <row r="393" spans="1:20" ht="18" customHeight="1" thickBot="1">
      <c r="A393" s="1" t="s">
        <v>359</v>
      </c>
      <c r="B393" s="2" t="s">
        <v>355</v>
      </c>
      <c r="C393" s="2" t="s">
        <v>356</v>
      </c>
      <c r="D393" s="1">
        <v>35010204</v>
      </c>
      <c r="E393" s="1">
        <v>35</v>
      </c>
      <c r="F393" s="1">
        <v>3</v>
      </c>
      <c r="G393" s="4">
        <f>F393/E393*100</f>
        <v>8.5714285714285712</v>
      </c>
      <c r="H393" s="1" t="str">
        <f>MID(D393,5,2)</f>
        <v>02</v>
      </c>
      <c r="I393" s="1" t="str">
        <f>MID(D393,3,2)</f>
        <v>01</v>
      </c>
      <c r="J393" s="2"/>
      <c r="K393" s="2"/>
      <c r="L393" s="2"/>
      <c r="M393" s="2"/>
      <c r="N393" s="2"/>
      <c r="O393" s="2"/>
      <c r="P393" s="1">
        <v>1</v>
      </c>
      <c r="Q393" s="1">
        <v>0</v>
      </c>
      <c r="R393" s="2"/>
      <c r="S393" s="2"/>
      <c r="T393" s="2" t="s">
        <v>76</v>
      </c>
    </row>
    <row r="394" spans="1:20" ht="18" customHeight="1" thickBot="1">
      <c r="A394" s="1" t="s">
        <v>360</v>
      </c>
      <c r="B394" s="2" t="s">
        <v>355</v>
      </c>
      <c r="C394" s="2" t="s">
        <v>356</v>
      </c>
      <c r="D394" s="1">
        <v>35010205</v>
      </c>
      <c r="E394" s="1">
        <v>35</v>
      </c>
      <c r="F394" s="1">
        <v>5</v>
      </c>
      <c r="G394" s="4">
        <f>F394/E394*100</f>
        <v>14.285714285714285</v>
      </c>
      <c r="H394" s="1" t="str">
        <f>MID(D394,5,2)</f>
        <v>02</v>
      </c>
      <c r="I394" s="1" t="str">
        <f>MID(D394,3,2)</f>
        <v>01</v>
      </c>
      <c r="J394" s="2"/>
      <c r="K394" s="2"/>
      <c r="L394" s="2"/>
      <c r="M394" s="2"/>
      <c r="N394" s="2"/>
      <c r="O394" s="2"/>
      <c r="P394" s="1">
        <v>1</v>
      </c>
      <c r="Q394" s="1">
        <v>0</v>
      </c>
      <c r="R394" s="2"/>
      <c r="S394" s="2"/>
      <c r="T394" s="2" t="s">
        <v>134</v>
      </c>
    </row>
    <row r="395" spans="1:20" ht="18" customHeight="1" thickBot="1">
      <c r="A395" s="1" t="s">
        <v>361</v>
      </c>
      <c r="B395" s="2" t="s">
        <v>355</v>
      </c>
      <c r="C395" s="2" t="s">
        <v>356</v>
      </c>
      <c r="D395" s="1">
        <v>35010206</v>
      </c>
      <c r="E395" s="1">
        <v>35</v>
      </c>
      <c r="F395" s="1">
        <v>4</v>
      </c>
      <c r="G395" s="4">
        <f>F395/E395*100</f>
        <v>11.428571428571429</v>
      </c>
      <c r="H395" s="1" t="str">
        <f>MID(D395,5,2)</f>
        <v>02</v>
      </c>
      <c r="I395" s="1" t="str">
        <f>MID(D395,3,2)</f>
        <v>01</v>
      </c>
      <c r="J395" s="2"/>
      <c r="K395" s="2"/>
      <c r="L395" s="2"/>
      <c r="M395" s="2"/>
      <c r="N395" s="2"/>
      <c r="O395" s="2"/>
      <c r="P395" s="1">
        <v>1</v>
      </c>
      <c r="Q395" s="1">
        <v>0</v>
      </c>
      <c r="R395" s="1">
        <v>1</v>
      </c>
      <c r="S395" s="1">
        <v>0</v>
      </c>
      <c r="T395" s="2" t="s">
        <v>134</v>
      </c>
    </row>
    <row r="396" spans="1:20" ht="18" customHeight="1" thickBot="1">
      <c r="A396" s="1" t="s">
        <v>362</v>
      </c>
      <c r="B396" s="2" t="s">
        <v>355</v>
      </c>
      <c r="C396" s="2" t="s">
        <v>356</v>
      </c>
      <c r="D396" s="1">
        <v>35010207</v>
      </c>
      <c r="E396" s="1">
        <v>35</v>
      </c>
      <c r="F396" s="1">
        <v>5</v>
      </c>
      <c r="G396" s="4">
        <f>F396/E396*100</f>
        <v>14.285714285714285</v>
      </c>
      <c r="H396" s="1" t="str">
        <f>MID(D396,5,2)</f>
        <v>02</v>
      </c>
      <c r="I396" s="1" t="str">
        <f>MID(D396,3,2)</f>
        <v>01</v>
      </c>
      <c r="J396" s="2"/>
      <c r="K396" s="2"/>
      <c r="L396" s="2"/>
      <c r="M396" s="2"/>
      <c r="N396" s="2"/>
      <c r="O396" s="2"/>
      <c r="P396" s="1">
        <v>1</v>
      </c>
      <c r="Q396" s="1">
        <v>0</v>
      </c>
      <c r="R396" s="2"/>
      <c r="S396" s="2"/>
      <c r="T396" s="2" t="s">
        <v>134</v>
      </c>
    </row>
    <row r="397" spans="1:20" ht="18" customHeight="1" thickBot="1">
      <c r="A397" s="1" t="s">
        <v>363</v>
      </c>
      <c r="B397" s="2" t="s">
        <v>355</v>
      </c>
      <c r="C397" s="2" t="s">
        <v>356</v>
      </c>
      <c r="D397" s="1">
        <v>35010208</v>
      </c>
      <c r="E397" s="1">
        <v>35</v>
      </c>
      <c r="F397" s="1">
        <v>3</v>
      </c>
      <c r="G397" s="4">
        <f>F397/E397*100</f>
        <v>8.5714285714285712</v>
      </c>
      <c r="H397" s="1" t="str">
        <f>MID(D397,5,2)</f>
        <v>02</v>
      </c>
      <c r="I397" s="1" t="str">
        <f>MID(D397,3,2)</f>
        <v>01</v>
      </c>
      <c r="J397" s="1">
        <v>1</v>
      </c>
      <c r="K397" s="1">
        <v>0</v>
      </c>
      <c r="L397" s="2"/>
      <c r="M397" s="2"/>
      <c r="N397" s="2"/>
      <c r="O397" s="2"/>
      <c r="P397" s="1">
        <v>1</v>
      </c>
      <c r="Q397" s="1">
        <v>0</v>
      </c>
      <c r="R397" s="2"/>
      <c r="S397" s="2"/>
      <c r="T397" s="2" t="s">
        <v>134</v>
      </c>
    </row>
    <row r="398" spans="1:20" ht="18" customHeight="1" thickBot="1">
      <c r="A398" s="1" t="s">
        <v>364</v>
      </c>
      <c r="B398" s="2" t="s">
        <v>355</v>
      </c>
      <c r="C398" s="2" t="s">
        <v>356</v>
      </c>
      <c r="D398" s="1">
        <v>35010209</v>
      </c>
      <c r="E398" s="1">
        <v>35</v>
      </c>
      <c r="F398" s="1">
        <v>3</v>
      </c>
      <c r="G398" s="4">
        <f>F398/E398*100</f>
        <v>8.5714285714285712</v>
      </c>
      <c r="H398" s="1" t="str">
        <f>MID(D398,5,2)</f>
        <v>02</v>
      </c>
      <c r="I398" s="1" t="str">
        <f>MID(D398,3,2)</f>
        <v>01</v>
      </c>
      <c r="J398" s="2"/>
      <c r="K398" s="2"/>
      <c r="L398" s="2"/>
      <c r="M398" s="2"/>
      <c r="N398" s="2"/>
      <c r="O398" s="2"/>
      <c r="P398" s="1">
        <v>1</v>
      </c>
      <c r="Q398" s="1">
        <v>0</v>
      </c>
      <c r="R398" s="2"/>
      <c r="S398" s="2"/>
      <c r="T398" s="2" t="s">
        <v>76</v>
      </c>
    </row>
    <row r="399" spans="1:20" ht="18" customHeight="1" thickBot="1">
      <c r="A399" s="1" t="s">
        <v>365</v>
      </c>
      <c r="B399" s="2" t="s">
        <v>355</v>
      </c>
      <c r="C399" s="2" t="s">
        <v>356</v>
      </c>
      <c r="D399" s="1">
        <v>35010210</v>
      </c>
      <c r="E399" s="1">
        <v>35</v>
      </c>
      <c r="F399" s="1">
        <v>3</v>
      </c>
      <c r="G399" s="4">
        <f>F399/E399*100</f>
        <v>8.5714285714285712</v>
      </c>
      <c r="H399" s="1" t="str">
        <f>MID(D399,5,2)</f>
        <v>02</v>
      </c>
      <c r="I399" s="1" t="str">
        <f>MID(D399,3,2)</f>
        <v>01</v>
      </c>
      <c r="J399" s="2"/>
      <c r="K399" s="2"/>
      <c r="L399" s="2"/>
      <c r="M399" s="2"/>
      <c r="N399" s="2"/>
      <c r="O399" s="2"/>
      <c r="P399" s="1">
        <v>1</v>
      </c>
      <c r="Q399" s="1">
        <v>0</v>
      </c>
      <c r="R399" s="2"/>
      <c r="S399" s="2"/>
      <c r="T399" s="2" t="s">
        <v>134</v>
      </c>
    </row>
    <row r="400" spans="1:20" ht="18" customHeight="1" thickBot="1">
      <c r="A400" s="1" t="s">
        <v>366</v>
      </c>
      <c r="B400" s="2" t="s">
        <v>355</v>
      </c>
      <c r="C400" s="2" t="s">
        <v>356</v>
      </c>
      <c r="D400" s="1">
        <v>35010211</v>
      </c>
      <c r="E400" s="1">
        <v>35</v>
      </c>
      <c r="F400" s="1">
        <v>4</v>
      </c>
      <c r="G400" s="4">
        <f>F400/E400*100</f>
        <v>11.428571428571429</v>
      </c>
      <c r="H400" s="1" t="str">
        <f>MID(D400,5,2)</f>
        <v>02</v>
      </c>
      <c r="I400" s="1" t="str">
        <f>MID(D400,3,2)</f>
        <v>01</v>
      </c>
      <c r="J400" s="2"/>
      <c r="K400" s="2"/>
      <c r="L400" s="2"/>
      <c r="M400" s="2"/>
      <c r="N400" s="2"/>
      <c r="O400" s="2"/>
      <c r="P400" s="1">
        <v>2</v>
      </c>
      <c r="Q400" s="1">
        <v>0</v>
      </c>
      <c r="R400" s="2"/>
      <c r="S400" s="2"/>
      <c r="T400" s="2" t="s">
        <v>134</v>
      </c>
    </row>
    <row r="401" spans="1:20" ht="18" customHeight="1" thickBot="1">
      <c r="A401" s="1" t="s">
        <v>367</v>
      </c>
      <c r="B401" s="2" t="s">
        <v>355</v>
      </c>
      <c r="C401" s="2" t="s">
        <v>356</v>
      </c>
      <c r="D401" s="1">
        <v>35010212</v>
      </c>
      <c r="E401" s="1">
        <v>45</v>
      </c>
      <c r="F401" s="1">
        <v>5</v>
      </c>
      <c r="G401" s="4">
        <f>F401/E401*100</f>
        <v>11.111111111111111</v>
      </c>
      <c r="H401" s="1" t="str">
        <f>MID(D401,5,2)</f>
        <v>02</v>
      </c>
      <c r="I401" s="1" t="str">
        <f>MID(D401,3,2)</f>
        <v>01</v>
      </c>
      <c r="J401" s="2"/>
      <c r="K401" s="2"/>
      <c r="L401" s="2"/>
      <c r="M401" s="2"/>
      <c r="N401" s="1">
        <v>1</v>
      </c>
      <c r="O401" s="1">
        <v>0</v>
      </c>
      <c r="P401" s="1">
        <v>1</v>
      </c>
      <c r="Q401" s="1">
        <v>0</v>
      </c>
      <c r="R401" s="2"/>
      <c r="S401" s="2"/>
      <c r="T401" s="2" t="s">
        <v>134</v>
      </c>
    </row>
    <row r="402" spans="1:20" ht="18" customHeight="1" thickBot="1">
      <c r="A402" s="1" t="s">
        <v>368</v>
      </c>
      <c r="B402" s="2" t="s">
        <v>355</v>
      </c>
      <c r="C402" s="2" t="s">
        <v>356</v>
      </c>
      <c r="D402" s="1">
        <v>35010213</v>
      </c>
      <c r="E402" s="1">
        <v>45</v>
      </c>
      <c r="F402" s="1">
        <v>4</v>
      </c>
      <c r="G402" s="4">
        <f>F402/E402*100</f>
        <v>8.8888888888888893</v>
      </c>
      <c r="H402" s="1" t="str">
        <f>MID(D402,5,2)</f>
        <v>02</v>
      </c>
      <c r="I402" s="1" t="str">
        <f>MID(D402,3,2)</f>
        <v>01</v>
      </c>
      <c r="J402" s="2"/>
      <c r="K402" s="2"/>
      <c r="L402" s="2"/>
      <c r="M402" s="2"/>
      <c r="N402" s="1">
        <v>1</v>
      </c>
      <c r="O402" s="1">
        <v>0</v>
      </c>
      <c r="P402" s="1">
        <v>1</v>
      </c>
      <c r="Q402" s="1">
        <v>0</v>
      </c>
      <c r="R402" s="1">
        <v>1</v>
      </c>
      <c r="S402" s="1">
        <v>0</v>
      </c>
      <c r="T402" s="2" t="s">
        <v>134</v>
      </c>
    </row>
    <row r="403" spans="1:20" ht="18" customHeight="1" thickBot="1">
      <c r="A403" s="1" t="s">
        <v>369</v>
      </c>
      <c r="B403" s="2" t="s">
        <v>355</v>
      </c>
      <c r="C403" s="2" t="s">
        <v>356</v>
      </c>
      <c r="D403" s="1">
        <v>35010214</v>
      </c>
      <c r="E403" s="1">
        <v>34</v>
      </c>
      <c r="F403" s="1">
        <v>3</v>
      </c>
      <c r="G403" s="4">
        <f>F403/E403*100</f>
        <v>8.8235294117647065</v>
      </c>
      <c r="H403" s="1" t="str">
        <f>MID(D403,5,2)</f>
        <v>02</v>
      </c>
      <c r="I403" s="1" t="str">
        <f>MID(D403,3,2)</f>
        <v>01</v>
      </c>
      <c r="J403" s="1">
        <v>1</v>
      </c>
      <c r="K403" s="1">
        <v>0</v>
      </c>
      <c r="L403" s="2"/>
      <c r="M403" s="2"/>
      <c r="N403" s="2"/>
      <c r="O403" s="2"/>
      <c r="P403" s="1">
        <v>1</v>
      </c>
      <c r="Q403" s="1">
        <v>0</v>
      </c>
      <c r="R403" s="2"/>
      <c r="S403" s="2"/>
      <c r="T403" s="2" t="s">
        <v>370</v>
      </c>
    </row>
    <row r="404" spans="1:20" ht="18" customHeight="1" thickBot="1">
      <c r="A404" s="1" t="s">
        <v>371</v>
      </c>
      <c r="B404" s="2" t="s">
        <v>355</v>
      </c>
      <c r="C404" s="2" t="s">
        <v>356</v>
      </c>
      <c r="D404" s="1">
        <v>35010215</v>
      </c>
      <c r="E404" s="1">
        <v>35</v>
      </c>
      <c r="F404" s="1">
        <v>4</v>
      </c>
      <c r="G404" s="4">
        <f>F404/E404*100</f>
        <v>11.428571428571429</v>
      </c>
      <c r="H404" s="1" t="str">
        <f>MID(D404,5,2)</f>
        <v>02</v>
      </c>
      <c r="I404" s="1" t="str">
        <f>MID(D404,3,2)</f>
        <v>01</v>
      </c>
      <c r="J404" s="2"/>
      <c r="K404" s="2"/>
      <c r="L404" s="2"/>
      <c r="M404" s="2"/>
      <c r="N404" s="1">
        <v>1</v>
      </c>
      <c r="O404" s="1">
        <v>0</v>
      </c>
      <c r="P404" s="1">
        <v>1</v>
      </c>
      <c r="Q404" s="1">
        <v>0</v>
      </c>
      <c r="R404" s="1">
        <v>1</v>
      </c>
      <c r="S404" s="1">
        <v>0</v>
      </c>
      <c r="T404" s="2" t="s">
        <v>134</v>
      </c>
    </row>
    <row r="405" spans="1:20" ht="18" customHeight="1" thickBo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ht="18" customHeight="1" thickBo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ht="18" customHeight="1" thickBo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ht="18" customHeight="1" thickBo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 ht="18" customHeight="1" thickBo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 ht="18" customHeight="1" thickBo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 ht="18" customHeight="1" thickBo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 ht="18" customHeight="1" thickBo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 ht="18" customHeight="1" thickBo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 ht="18" customHeight="1" thickBo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 ht="18" customHeight="1" thickBo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1:20" ht="18" customHeight="1" thickBo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 ht="18" customHeight="1" thickBo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 ht="18" customHeight="1" thickBo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 ht="18" customHeight="1" thickBo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 ht="18" customHeight="1" thickBo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 ht="18" customHeight="1" thickBo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 ht="18" customHeight="1" thickBo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 ht="18" customHeight="1" thickBo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 ht="18" customHeight="1" thickBo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 ht="18" customHeight="1" thickBo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 ht="18" customHeight="1" thickBo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 ht="18" customHeight="1" thickBo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 ht="18" customHeight="1" thickBo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 ht="18" customHeight="1" thickBo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1:20" ht="18" customHeight="1" thickBo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 ht="18" customHeight="1" thickBo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1:20" ht="18" customHeight="1" thickBo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1:20" ht="18" customHeight="1" thickBo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1:20" ht="18" customHeight="1" thickBo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1:20" ht="18" customHeight="1" thickBo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1:20" ht="18" customHeight="1" thickBo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1:20" ht="18" customHeight="1" thickBo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1:20" ht="18" customHeight="1" thickBo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 ht="18" customHeight="1" thickBo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 ht="18" customHeight="1" thickBo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 ht="18" customHeight="1" thickBo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20" ht="18" customHeight="1" thickBo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1:20" ht="18" customHeight="1" thickBo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1:20" ht="18" customHeight="1" thickBo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 ht="18" customHeight="1" thickBo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 ht="18" customHeight="1" thickBo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20" ht="18" customHeight="1" thickBo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1:20" ht="18" customHeight="1" thickBo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1:20" ht="18" customHeight="1" thickBo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20" ht="18" customHeight="1" thickBo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1:20" ht="18" customHeight="1" thickBo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20" ht="18" customHeight="1" thickBo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1:20" ht="18" customHeight="1" thickBo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1:20" ht="18" customHeight="1" thickBo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1:20" ht="18" customHeight="1" thickBo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1:20" ht="18" customHeight="1" thickBo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1:20" ht="18" customHeight="1" thickBo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20" ht="18" customHeight="1" thickBo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1:20" ht="18" customHeight="1" thickBo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20" ht="18" customHeight="1" thickBo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20" ht="18" customHeight="1" thickBo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20" ht="18" customHeight="1" thickBo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20" ht="18" customHeight="1" thickBo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20" ht="18" customHeight="1" thickBo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1:20" ht="18" customHeight="1" thickBo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1:20" ht="18" customHeight="1" thickBo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 ht="18" customHeight="1" thickBo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ht="18" customHeight="1" thickBo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18" customHeight="1" thickBo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ht="18" customHeight="1" thickBo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20" ht="18" customHeight="1" thickBo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1:20" ht="18" customHeight="1" thickBo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1:20" ht="18" customHeight="1" thickBo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ht="18" customHeight="1" thickBo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ht="18" customHeight="1" thickBo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20" ht="18" customHeight="1" thickBo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1:20" ht="18" customHeight="1" thickBo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1:20" ht="18" customHeight="1" thickBo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20" ht="18" customHeight="1" thickBo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1:20" ht="18" customHeight="1" thickBo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20" ht="18" customHeight="1" thickBo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1:20" ht="18" customHeight="1" thickBo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1:20" ht="18" customHeight="1" thickBo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20" ht="18" customHeight="1" thickBo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1:20" ht="18" customHeight="1" thickBo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1:20" ht="18" customHeight="1" thickBo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20" ht="18" customHeight="1" thickBo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1:20" ht="18" customHeight="1" thickBo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ht="18" customHeight="1" thickBo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ht="18" customHeight="1" thickBo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ht="18" customHeight="1" thickBo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 ht="18" customHeight="1" thickBo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20" ht="18" customHeight="1" thickBo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1:20" ht="18" customHeight="1" thickBo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1:20" ht="18" customHeight="1" thickBo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ht="18" customHeight="1" thickBo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20" ht="18" customHeight="1" thickBo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18" customHeight="1" thickBo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1:20" ht="18" customHeight="1" thickBo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1:20" ht="18" customHeight="1" thickBo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1:20" ht="18" customHeight="1" thickBo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1:20" ht="18" customHeight="1" thickBo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1:20" ht="18" customHeight="1" thickBo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1:20" ht="18" customHeight="1" thickBo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1:20" ht="18" customHeight="1" thickBo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1:20" ht="18" customHeight="1" thickBo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1:20" ht="18" customHeight="1" thickBo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1:20" ht="18" customHeight="1" thickBo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1:20" ht="18" customHeight="1" thickBo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1:20" ht="18" customHeight="1" thickBo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1:20" ht="18" customHeight="1" thickBo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1:20" ht="18" customHeight="1" thickBo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1:20" ht="18" customHeight="1" thickBo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1:20" ht="18" customHeight="1" thickBo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1:20" ht="18" customHeight="1" thickBo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1:20" ht="18" customHeight="1" thickBo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1:20" ht="18" customHeight="1" thickBo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1:20" ht="18" customHeight="1" thickBo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1:20" ht="18" customHeight="1" thickBo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1:20" ht="18" customHeight="1" thickBo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1:20" ht="18" customHeight="1" thickBo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1:20" ht="18" customHeight="1" thickBo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1:20" ht="18" customHeight="1" thickBo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1:20" ht="18" customHeight="1" thickBo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1:20" ht="18" customHeight="1" thickBo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1:20" ht="18" customHeight="1" thickBo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18" customHeight="1" thickBo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1:20" ht="18" customHeight="1" thickBo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ht="18" customHeight="1" thickBo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ht="18" customHeight="1" thickBo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1:20" ht="18" customHeight="1" thickBo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1:20" ht="18" customHeight="1" thickBo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ht="18" customHeight="1" thickBo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ht="18" customHeight="1" thickBo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 ht="18" customHeight="1" thickBo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1:20" ht="18" customHeight="1" thickBo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1:20" ht="18" customHeight="1" thickBo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ht="18" customHeight="1" thickBo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1:20" ht="18" customHeight="1" thickBo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 ht="18" customHeight="1" thickBo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1:20" ht="18" customHeight="1" thickBo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1:20" ht="18" customHeight="1" thickBo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ht="18" customHeight="1" thickBo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1:20" ht="18" customHeight="1" thickBo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1:20" ht="18" customHeight="1" thickBo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 ht="18" customHeight="1" thickBo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1:20" ht="18" customHeight="1" thickBo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ht="18" customHeight="1" thickBo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ht="18" customHeight="1" thickBo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ht="18" customHeight="1" thickBo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ht="18" customHeight="1" thickBo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ht="18" customHeight="1" thickBo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1:20" ht="18" customHeight="1" thickBo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1:20" ht="18" customHeight="1" thickBo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ht="18" customHeight="1" thickBo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18" customHeight="1" thickBo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1:20" ht="18" customHeight="1" thickBo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1:20" ht="18" customHeight="1" thickBo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1:20" ht="18" customHeight="1" thickBo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1:20" ht="18" customHeight="1" thickBo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1:20" ht="18" customHeight="1" thickBo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1:20" ht="18" customHeight="1" thickBo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1:20" ht="18" customHeight="1" thickBo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1:20" ht="18" customHeight="1" thickBo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1:20" ht="18" customHeight="1" thickBo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1:20" ht="18" customHeight="1" thickBo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1:20" ht="18" customHeight="1" thickBo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1:20" ht="18" customHeight="1" thickBo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1:20" ht="18" customHeight="1" thickBo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1:20" ht="18" customHeight="1" thickBo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1:20" ht="18" customHeight="1" thickBo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1:20" ht="18" customHeight="1" thickBo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1:20" ht="18" customHeight="1" thickBo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1:20" ht="18" customHeight="1" thickBo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1:20" ht="18" customHeight="1" thickBo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1:20" ht="18" customHeight="1" thickBo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1:20" ht="18" customHeight="1" thickBo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1:20" ht="18" customHeight="1" thickBo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1:20" ht="18" customHeight="1" thickBo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1:20" ht="18" customHeight="1" thickBo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1:20" ht="18" customHeight="1" thickBo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1:20" ht="18" customHeight="1" thickBo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1:20" ht="18" customHeight="1" thickBo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1:20" ht="18" customHeight="1" thickBo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18" customHeight="1" thickBo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1:20" ht="18" customHeight="1" thickBo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ht="18" customHeight="1" thickBo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 ht="18" customHeight="1" thickBo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1:20" ht="18" customHeight="1" thickBo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1:20" ht="18" customHeight="1" thickBo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 ht="18" customHeight="1" thickBo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ht="18" customHeight="1" thickBo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0" ht="18" customHeight="1" thickBo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1:20" ht="18" customHeight="1" thickBo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1:20" ht="18" customHeight="1" thickBo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0" ht="18" customHeight="1" thickBo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1:20" ht="18" customHeight="1" thickBo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0" ht="18" customHeight="1" thickBo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1:20" ht="18" customHeight="1" thickBo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1:20" ht="18" customHeight="1" thickBo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0" ht="18" customHeight="1" thickBo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1:20" ht="18" customHeight="1" thickBo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1:20" ht="18" customHeight="1" thickBo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1:20" ht="18" customHeight="1" thickBo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1:20" ht="18" customHeight="1" thickBo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1:20" ht="18" customHeight="1" thickBo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1:20" ht="18" customHeight="1" thickBo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1:20" ht="18" customHeight="1" thickBo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1:20" ht="18" customHeight="1" thickBo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1:20" ht="18" customHeight="1" thickBo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1:20" ht="18" customHeight="1" thickBo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1:20" ht="18" customHeight="1" thickBo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1:20" ht="18" customHeight="1" thickBo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ht="18" customHeight="1" thickBo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1:20" ht="18" customHeight="1" thickBo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1:20" ht="18" customHeight="1" thickBo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1:20" ht="18" customHeight="1" thickBo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1:20" ht="18" customHeight="1" thickBo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1:20" ht="18" customHeight="1" thickBo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1:20" ht="18" customHeight="1" thickBo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1:20" ht="18" customHeight="1" thickBo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1:20" ht="18" customHeight="1" thickBo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1:20" ht="18" customHeight="1" thickBo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1:20" ht="18" customHeight="1" thickBo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1:20" ht="18" customHeight="1" thickBo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1:20" ht="18" customHeight="1" thickBo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1:20" ht="18" customHeight="1" thickBo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1:20" ht="18" customHeight="1" thickBo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1:20" ht="18" customHeight="1" thickBo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1:20" ht="18" customHeight="1" thickBo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1:20" ht="18" customHeight="1" thickBo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1:20" ht="18" customHeight="1" thickBo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1:20" ht="18" customHeight="1" thickBo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1:20" ht="18" customHeight="1" thickBo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1:20" ht="18" customHeight="1" thickBo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1:20" ht="18" customHeight="1" thickBo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1:20" ht="18" customHeight="1" thickBo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1:20" ht="18" customHeight="1" thickBo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1:20" ht="18" customHeight="1" thickBo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1:20" ht="18" customHeight="1" thickBo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1:20" ht="18" customHeight="1" thickBo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1:20" ht="18" customHeight="1" thickBo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1:20" ht="18" customHeight="1" thickBo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1:20" ht="18" customHeight="1" thickBo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1:20" ht="18" customHeight="1" thickBo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1:20" ht="18" customHeight="1" thickBo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1:20" ht="18" customHeight="1" thickBo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1:20" ht="18" customHeight="1" thickBo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1:20" ht="18" customHeight="1" thickBo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1:20" ht="18" customHeight="1" thickBo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1:20" ht="18" customHeight="1" thickBo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1:20" ht="18" customHeight="1" thickBo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1:20" ht="18" customHeight="1" thickBo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1:20" ht="18" customHeight="1" thickBo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1:20" ht="18" customHeight="1" thickBo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1:20" ht="18" customHeight="1" thickBo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1:20" ht="18" customHeight="1" thickBo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1:20" ht="18" customHeight="1" thickBo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1:20" ht="18" customHeight="1" thickBo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1:20" ht="18" customHeight="1" thickBo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1:20" ht="18" customHeight="1" thickBo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1:20" ht="18" customHeight="1" thickBo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1:20" ht="18" customHeight="1" thickBo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1:20" ht="18" customHeight="1" thickBo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1:20" ht="18" customHeight="1" thickBo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1:20" ht="18" customHeight="1" thickBo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1:20" ht="18" customHeight="1" thickBo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1:20" ht="18" customHeight="1" thickBo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1:20" ht="18" customHeight="1" thickBo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1:20" ht="18" customHeight="1" thickBo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1:20" ht="18" customHeight="1" thickBo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1:20" ht="18" customHeight="1" thickBo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1:20" ht="18" customHeight="1" thickBo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1:20" ht="18" customHeight="1" thickBo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1:20" ht="18" customHeight="1" thickBo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1:20" ht="18" customHeight="1" thickBo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1:20" ht="18" customHeight="1" thickBo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ht="18" customHeight="1" thickBo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1:20" ht="18" customHeight="1" thickBo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1:20" ht="18" customHeight="1" thickBo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1:20" ht="18" customHeight="1" thickBo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1:20" ht="18" customHeight="1" thickBo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1:20" ht="18" customHeight="1" thickBo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1:20" ht="18" customHeight="1" thickBo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1:20" ht="18" customHeight="1" thickBo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1:20" ht="18" customHeight="1" thickBo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1:20" ht="18" customHeight="1" thickBo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1:20" ht="18" customHeight="1" thickBo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1:20" ht="18" customHeight="1" thickBo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1:20" ht="18" customHeight="1" thickBo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1:20" ht="18" customHeight="1" thickBo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1:20" ht="18" customHeight="1" thickBo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1:20" ht="18" customHeight="1" thickBo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1:20" ht="18" customHeight="1" thickBo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1:20" ht="18" customHeight="1" thickBo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1:20" ht="18" customHeight="1" thickBo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1:20" ht="18" customHeight="1" thickBo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1:20" ht="18" customHeight="1" thickBo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1:20" ht="18" customHeight="1" thickBo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1:20" ht="18" customHeight="1" thickBo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1:20" ht="18" customHeight="1" thickBo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1:20" ht="18" customHeight="1" thickBo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1:20" ht="18" customHeight="1" thickBo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1:20" ht="18" customHeight="1" thickBo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1:20" ht="18" customHeight="1" thickBo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1:20" ht="18" customHeight="1" thickBo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1:20" ht="18" customHeight="1" thickBo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1:20" ht="18" customHeight="1" thickBo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1:20" ht="18" customHeight="1" thickBo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1:20" ht="18" customHeight="1" thickBo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1:20" ht="18" customHeight="1" thickBo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1:20" ht="18" customHeight="1" thickBo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1:20" ht="18" customHeight="1" thickBo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1:20" ht="18" customHeight="1" thickBo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1:20" ht="18" customHeight="1" thickBo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1:20" ht="18" customHeight="1" thickBo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1:20" ht="18" customHeight="1" thickBo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1:20" ht="18" customHeight="1" thickBo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1:20" ht="18" customHeight="1" thickBo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1:20" ht="18" customHeight="1" thickBo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1:20" ht="18" customHeight="1" thickBo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1:20" ht="18" customHeight="1" thickBo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1:20" ht="18" customHeight="1" thickBo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1:20" ht="18" customHeight="1" thickBo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1:20" ht="18" customHeight="1" thickBo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1:20" ht="18" customHeight="1" thickBo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1:20" ht="18" customHeight="1" thickBo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1:20" ht="18" customHeight="1" thickBo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1:20" ht="18" customHeight="1" thickBo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1:20" ht="18" customHeight="1" thickBo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1:20" ht="18" customHeight="1" thickBo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1:20" ht="18" customHeight="1" thickBo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1:20" ht="18" customHeight="1" thickBo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1:20" ht="18" customHeight="1" thickBo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1:20" ht="18" customHeight="1" thickBo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1:20" ht="18" customHeight="1" thickBo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1:20" ht="18" customHeight="1" thickBo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1:20" ht="18" customHeight="1" thickBo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1:20" ht="18" customHeight="1" thickBo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1:20" ht="18" customHeight="1" thickBo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1:20" ht="18" customHeight="1" thickBo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1:20" ht="18" customHeight="1" thickBo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1:20" ht="18" customHeight="1" thickBo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1:20" ht="18" customHeight="1" thickBo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1:20" ht="18" customHeight="1" thickBo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1:20" ht="18" customHeight="1" thickBo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1:20" ht="18" customHeight="1" thickBo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1:20" ht="18" customHeight="1" thickBo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1:20" ht="18" customHeight="1" thickBo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1:20" ht="18" customHeight="1" thickBo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1:20" ht="18" customHeight="1" thickBo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1:20" ht="18" customHeight="1" thickBo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1:20" ht="18" customHeight="1" thickBo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1:20" ht="18" customHeight="1" thickBo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1:20" ht="18" customHeight="1" thickBo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1:20" ht="18" customHeight="1" thickBo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1:20" ht="18" customHeight="1" thickBo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1:20" ht="18" customHeight="1" thickBo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1:20" ht="18" customHeight="1" thickBo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1:20" ht="18" customHeight="1" thickBo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1:20" ht="18" customHeight="1" thickBo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1:20" ht="18" customHeight="1" thickBo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1:20" ht="18" customHeight="1" thickBo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1:20" ht="18" customHeight="1" thickBo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1:20" ht="18" customHeight="1" thickBo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1:20" ht="18" customHeight="1" thickBo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1:20" ht="18" customHeight="1" thickBo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1:20" ht="18" customHeight="1" thickBo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1:20" ht="18" customHeight="1" thickBo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1:20" ht="18" customHeight="1" thickBo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1:20" ht="18" customHeight="1" thickBo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1:20" ht="18" customHeight="1" thickBo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1:20" ht="18" customHeight="1" thickBo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1:20" ht="18" customHeight="1" thickBo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1:20" ht="18" customHeight="1" thickBo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1:20" ht="18" customHeight="1" thickBo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1:20" ht="18" customHeight="1" thickBo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1:20" ht="18" customHeight="1" thickBo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1:20" ht="18" customHeight="1" thickBo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1:20" ht="18" customHeight="1" thickBo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1:20" ht="18" customHeight="1" thickBo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1:20" ht="18" customHeight="1" thickBo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1:20" ht="18" customHeight="1" thickBo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1:20" ht="18" customHeight="1" thickBo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1:20" ht="18" customHeight="1" thickBo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1:20" ht="18" customHeight="1" thickBo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1:20" ht="18" customHeight="1" thickBo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1:20" ht="18" customHeight="1" thickBo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ht="18" customHeight="1" thickBo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ht="18" customHeight="1" thickBo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 ht="18" customHeight="1" thickBo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 ht="18" customHeight="1" thickBo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 ht="18" customHeight="1" thickBo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 ht="18" customHeight="1" thickBo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ht="18" customHeight="1" thickBo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ht="18" customHeight="1" thickBo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ht="18" customHeight="1" thickBo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1:20" ht="18" customHeight="1" thickBo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1:20" ht="18" customHeight="1" thickBo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1:20" ht="18" customHeight="1" thickBo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1:20" ht="18" customHeight="1" thickBo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1:20" ht="18" customHeight="1" thickBo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1:20" ht="18" customHeight="1" thickBo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1:20" ht="18" customHeight="1" thickBo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1:20" ht="18" customHeight="1" thickBo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1:20" ht="18" customHeight="1" thickBo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1:20" ht="18" customHeight="1" thickBo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1:20" ht="18" customHeight="1" thickBo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1:20" ht="18" customHeight="1" thickBo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1:20" ht="18" customHeight="1" thickBo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1:20" ht="18" customHeight="1" thickBo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1:20" ht="18" customHeight="1" thickBo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1:20" ht="18" customHeight="1" thickBo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1:20" ht="18" customHeight="1" thickBo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1:20" ht="18" customHeight="1" thickBo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1:20" ht="18" customHeight="1" thickBo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1:20" ht="18" customHeight="1" thickBo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1:20" ht="18" customHeight="1" thickBo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1:20" ht="18" customHeight="1" thickBo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1:20" ht="18" customHeight="1" thickBo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1:20" ht="18" customHeight="1" thickBo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1:20" ht="18" customHeight="1" thickBo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1:20" ht="18" customHeight="1" thickBo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1:20" ht="18" customHeight="1" thickBo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1:20" ht="18" customHeight="1" thickBo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1:20" ht="18" customHeight="1" thickBo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1:20" ht="18" customHeight="1" thickBo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1:20" ht="18" customHeight="1" thickBo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1:20" ht="18" customHeight="1" thickBo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1:20" ht="18" customHeight="1" thickBo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1:20" ht="18" customHeight="1" thickBo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1:20" ht="18" customHeight="1" thickBo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1:20" ht="18" customHeight="1" thickBo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1:20" ht="18" customHeight="1" thickBo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1:20" ht="18" customHeight="1" thickBo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1:20" ht="18" customHeight="1" thickBo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1:20" ht="18" customHeight="1" thickBo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1:20" ht="18" customHeight="1" thickBo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1:20" ht="18" customHeight="1" thickBo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1:20" ht="18" customHeight="1" thickBo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1:20" ht="18" customHeight="1" thickBo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1:20" ht="18" customHeight="1" thickBo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1:20" ht="18" customHeight="1" thickBo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1:20" ht="18" customHeight="1" thickBo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1:20" ht="18" customHeight="1" thickBo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1:20" ht="18" customHeight="1" thickBo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1:20" ht="18" customHeight="1" thickBo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1:20" ht="18" customHeight="1" thickBo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1:20" ht="18" customHeight="1" thickBo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1:20" ht="18" customHeight="1" thickBo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1:20" ht="18" customHeight="1" thickBo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1:20" ht="18" customHeight="1" thickBo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1:20" ht="18" customHeight="1" thickBo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1:20" ht="18" customHeight="1" thickBo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1:20" ht="18" customHeight="1" thickBo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1:20" ht="18" customHeight="1" thickBo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1:20" ht="18" customHeight="1" thickBo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1:20" ht="18" customHeight="1" thickBo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1:20" ht="18" customHeight="1" thickBo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1:20" ht="18" customHeight="1" thickBo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1:20" ht="18" customHeight="1" thickBo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1:20" ht="18" customHeight="1" thickBo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1:20" ht="18" customHeight="1" thickBo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1:20" ht="18" customHeight="1" thickBo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1:20" ht="18" customHeight="1" thickBo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1:20" ht="18" customHeight="1" thickBo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1:20" ht="18" customHeight="1" thickBo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1:20" ht="18" customHeight="1" thickBo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1:20" ht="18" customHeight="1" thickBo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1:20" ht="18" customHeight="1" thickBo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1:20" ht="18" customHeight="1" thickBo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1:20" ht="18" customHeight="1" thickBo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1:20" ht="18" customHeight="1" thickBo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1:20" ht="18" customHeight="1" thickBo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1:20" ht="18" customHeight="1" thickBo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1:20" ht="18" customHeight="1" thickBo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1:20" ht="18" customHeight="1" thickBo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1:20" ht="18" customHeight="1" thickBo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1:20" ht="18" customHeight="1" thickBo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1:20" ht="18" customHeight="1" thickBo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1:20" ht="18" customHeight="1" thickBo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1:20" ht="18" customHeight="1" thickBo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1:20" ht="18" customHeight="1" thickBo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1:20" ht="18" customHeight="1" thickBo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1:20" ht="18" customHeight="1" thickBo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1:20" ht="18" customHeight="1" thickBo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1:20" ht="18" customHeight="1" thickBo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1:20" ht="18" customHeight="1" thickBo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1:20" ht="18" customHeight="1" thickBo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1:20" ht="18" customHeight="1" thickBo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1:20" ht="18" customHeight="1" thickBo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1:20" ht="18" customHeight="1" thickBo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1:20" ht="18" customHeight="1" thickBo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1:20" ht="18" customHeight="1" thickBo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1:20" ht="18" customHeight="1" thickBo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1:20" ht="18" customHeight="1" thickBo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1:20" ht="18" customHeight="1" thickBo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1:20" ht="18" customHeight="1" thickBo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1:20" ht="18" customHeight="1" thickBo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1:20" ht="18" customHeight="1" thickBo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1:20" ht="18" customHeight="1" thickBo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1:20" ht="18" customHeight="1" thickBo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1:20" ht="18" customHeight="1" thickBo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1:20" ht="18" customHeight="1" thickBo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1:20" ht="18" customHeight="1" thickBo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1:20" ht="18" customHeight="1" thickBo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1:20" ht="18" customHeight="1" thickBo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1:20" ht="18" customHeight="1" thickBo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1:20" ht="18" customHeight="1" thickBo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1:20" ht="18" customHeight="1" thickBo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1:20" ht="18" customHeight="1" thickBo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1:20" ht="18" customHeight="1" thickBo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1:20" ht="18" customHeight="1" thickBo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1:20" ht="18" customHeight="1" thickBo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1:20" ht="18" customHeight="1" thickBo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1:20" ht="18" customHeight="1" thickBo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1:20" ht="18" customHeight="1" thickBo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1:20" ht="18" customHeight="1" thickBo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1:20" ht="18" customHeight="1" thickBo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1:20" ht="18" customHeight="1" thickBo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1:20" ht="18" customHeight="1" thickBo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1:20" ht="18" customHeight="1" thickBo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1:20" ht="18" customHeight="1" thickBo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1:20" ht="18" customHeight="1" thickBo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1:20" ht="18" customHeight="1" thickBo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1:20" ht="18" customHeight="1" thickBo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1:20" ht="18" customHeight="1" thickBo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1:20" ht="18" customHeight="1" thickBo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1:20" ht="18" customHeight="1" thickBo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1:20" ht="18" customHeight="1" thickBo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1:20" ht="18" customHeight="1" thickBo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1:20" ht="18" customHeight="1" thickBo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1:20" ht="18" customHeight="1" thickBo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1:20" ht="18" customHeight="1" thickBo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1:20" ht="18" customHeight="1" thickBo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1:20" ht="18" customHeight="1" thickBo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1:20" ht="18" customHeight="1" thickBo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1:20" ht="18" customHeight="1" thickBo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1:20" ht="18" customHeight="1" thickBo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1:20" ht="18" customHeight="1" thickBo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1:20" ht="18" customHeight="1" thickBo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1:20" ht="18" customHeight="1" thickBo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1:20" ht="18" customHeight="1" thickBo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1:20" ht="18" customHeight="1" thickBo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1:20" ht="18" customHeight="1" thickBo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1:20" ht="18" customHeight="1" thickBo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1:20" ht="18" customHeight="1" thickBo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1:20" ht="18" customHeight="1" thickBo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1:20" ht="18" customHeight="1" thickBo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1:20" ht="18" customHeight="1" thickBo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1:20" ht="18" customHeight="1" thickBo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1:20" ht="18" customHeight="1" thickBo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1:20" ht="18" customHeight="1" thickBo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1:20" ht="18" customHeight="1" thickBo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1:20" ht="18" customHeight="1" thickBo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1:20" ht="18" customHeight="1" thickBo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1:20" ht="18" customHeight="1" thickBo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1:20" ht="18" customHeight="1" thickBo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1:20" ht="18" customHeight="1" thickBo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1:20" ht="18" customHeight="1" thickBo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1:20" ht="18" customHeight="1" thickBo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1:20" ht="18" customHeight="1" thickBo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1:20" ht="18" customHeight="1" thickBo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1:20" ht="18" customHeight="1" thickBo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1:20" ht="18" customHeight="1" thickBo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1:20" ht="18" customHeight="1" thickBo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1:20" ht="18" customHeight="1" thickBo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1:20" ht="18" customHeight="1" thickBo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1:20" ht="18" customHeight="1" thickBo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1:20" ht="18" customHeight="1" thickBo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1:20" ht="18" customHeight="1" thickBo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1:20" ht="18" customHeight="1" thickBo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1:20" ht="18" customHeight="1" thickBo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1:20" ht="18" customHeight="1" thickBo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1:20" ht="18" customHeight="1" thickBo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1:20" ht="18" customHeight="1" thickBo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1:20" ht="18" customHeight="1" thickBo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1:20" ht="18" customHeight="1" thickBo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1:20" ht="18" customHeight="1" thickBo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1:20" ht="18" customHeight="1" thickBo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1:20" ht="18" customHeight="1" thickBo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1:20" ht="18" customHeight="1" thickBo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1:20" ht="18" customHeight="1" thickBo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1:20" ht="18" customHeight="1" thickBo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1:20" ht="18" customHeight="1" thickBo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1:20" ht="18" customHeight="1" thickBo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1:20" ht="18" customHeight="1" thickBo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1:20" ht="18" customHeight="1" thickBo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1:20" ht="18" customHeight="1" thickBo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1:20" ht="18" customHeight="1" thickBo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1:20" ht="18" customHeight="1" thickBo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1:20" ht="18" customHeight="1" thickBo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1:20" ht="18" customHeight="1" thickBo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1:20" ht="18" customHeight="1" thickBo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1:20" ht="18" customHeight="1" thickBo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1:20" ht="18" customHeight="1" thickBo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1:20" ht="18" customHeight="1" thickBo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1:20" ht="18" customHeight="1" thickBo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1:20" ht="18" customHeight="1" thickBo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1:20" ht="18" customHeight="1" thickBo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1:20" ht="18" customHeight="1" thickBo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1:20" ht="18" customHeight="1" thickBo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1:20" ht="18" customHeight="1" thickBo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1:20" ht="18" customHeight="1" thickBo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1:20" ht="18" customHeight="1" thickBo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1:20" ht="18" customHeight="1" thickBo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1:20" ht="18" customHeight="1" thickBo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1:20" ht="18" customHeight="1" thickBo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1:20" ht="18" customHeight="1" thickBo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1:20" ht="18" customHeight="1" thickBo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1:20" ht="18" customHeight="1" thickBo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1:20" ht="18" customHeight="1" thickBo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1:20" ht="18" customHeight="1" thickBo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1:20" ht="18" customHeight="1" thickBot="1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1:20" ht="18" customHeight="1" thickBot="1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1:20" ht="18" customHeight="1" thickBot="1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1:20" ht="18" customHeight="1" thickBot="1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1:20" ht="18" customHeight="1" thickBot="1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1:20" ht="18" customHeight="1" thickBot="1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1:20" ht="18" customHeight="1" thickBot="1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1:20" ht="18" customHeight="1" thickBot="1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1:20" ht="18" customHeight="1" thickBot="1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1:20" ht="18" customHeight="1" thickBot="1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1:20" ht="18" customHeight="1" thickBot="1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1:20" ht="18" customHeight="1" thickBot="1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1:20" ht="18" customHeight="1" thickBot="1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1:20" ht="18" customHeight="1" thickBot="1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1:20" ht="18" customHeight="1" thickBot="1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1:20" ht="18" customHeight="1" thickBot="1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1:20" ht="18" customHeight="1" thickBot="1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1:20" ht="18" customHeight="1" thickBot="1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1:20" ht="18" customHeight="1" thickBot="1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1:20" ht="18" customHeight="1" thickBot="1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1:20" ht="18" customHeight="1" thickBot="1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1:20" ht="18" customHeight="1" thickBot="1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1:20" ht="18" customHeight="1" thickBot="1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1:20" ht="18" customHeight="1" thickBot="1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1:20" ht="18" customHeight="1" thickBot="1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1:20" ht="18" customHeight="1" thickBot="1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1:20" ht="18" customHeight="1" thickBot="1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1:20" ht="18" customHeight="1" thickBot="1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spans="1:20" ht="18" customHeight="1" thickBot="1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</row>
    <row r="1043" spans="1:20" ht="18" customHeight="1" thickBot="1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</row>
    <row r="1044" spans="1:20" ht="18" customHeight="1" thickBot="1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</row>
    <row r="1045" spans="1:20" ht="18" customHeight="1" thickBot="1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</row>
    <row r="1046" spans="1:20" ht="18" customHeight="1" thickBot="1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</row>
    <row r="1047" spans="1:20" ht="18" customHeight="1" thickBot="1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</row>
    <row r="1048" spans="1:20" ht="18" customHeight="1" thickBot="1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</row>
    <row r="1049" spans="1:20" ht="18" customHeight="1" thickBot="1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</row>
    <row r="1050" spans="1:20" ht="18" customHeight="1" thickBot="1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</row>
    <row r="1051" spans="1:20" ht="18" customHeight="1" thickBot="1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</row>
    <row r="1052" spans="1:20" ht="18" customHeight="1" thickBot="1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</row>
    <row r="1053" spans="1:20" ht="18" customHeight="1" thickBot="1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</row>
    <row r="1054" spans="1:20" ht="18" customHeight="1" thickBot="1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</row>
    <row r="1055" spans="1:20" ht="18" customHeight="1" thickBot="1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</row>
    <row r="1056" spans="1:20" ht="18" customHeight="1" thickBot="1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</row>
    <row r="1057" spans="1:20" ht="18" customHeight="1" thickBot="1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</row>
    <row r="1058" spans="1:20" ht="18" customHeight="1" thickBot="1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</row>
    <row r="1059" spans="1:20" ht="18" customHeight="1" thickBot="1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</row>
    <row r="1060" spans="1:20" ht="18" customHeight="1" thickBot="1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</row>
    <row r="1061" spans="1:20" ht="18" customHeight="1" thickBot="1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</row>
    <row r="1062" spans="1:20" ht="18" customHeight="1" thickBot="1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</row>
    <row r="1063" spans="1:20" ht="18" customHeight="1" thickBot="1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</row>
    <row r="1064" spans="1:20" ht="18" customHeight="1" thickBot="1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</row>
    <row r="1065" spans="1:20" ht="18" customHeight="1" thickBot="1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</row>
    <row r="1066" spans="1:20" ht="18" customHeight="1" thickBot="1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</row>
    <row r="1067" spans="1:20" ht="18" customHeight="1" thickBot="1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</row>
    <row r="1068" spans="1:20" ht="18" customHeight="1" thickBot="1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</row>
    <row r="1069" spans="1:20" ht="18" customHeight="1" thickBot="1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</row>
    <row r="1070" spans="1:20" ht="18" customHeight="1" thickBot="1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</row>
    <row r="1071" spans="1:20" ht="18" customHeight="1" thickBot="1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</row>
    <row r="1072" spans="1:20" ht="18" customHeight="1" thickBot="1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1:20" ht="18" customHeight="1" thickBot="1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1:20" ht="18" customHeight="1" thickBot="1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1:20" ht="18" customHeight="1" thickBot="1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1:20" ht="18" customHeight="1" thickBot="1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1:20" ht="18" customHeight="1" thickBot="1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1:20" ht="18" customHeight="1" thickBot="1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1:20" ht="18" customHeight="1" thickBot="1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1:20" ht="18" customHeight="1" thickBot="1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1:20" ht="18" customHeight="1" thickBot="1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1:20" ht="18" customHeight="1" thickBot="1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1:20" ht="18" customHeight="1" thickBot="1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1:20" ht="18" customHeight="1" thickBot="1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1:20" ht="18" customHeight="1" thickBot="1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1:20" ht="18" customHeight="1" thickBot="1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1:20" ht="18" customHeight="1" thickBot="1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1:20" ht="18" customHeight="1" thickBot="1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1:20" ht="18" customHeight="1" thickBot="1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1:20" ht="18" customHeight="1" thickBot="1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1:20" ht="18" customHeight="1" thickBot="1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1:20" ht="18" customHeight="1" thickBot="1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1:20" ht="18" customHeight="1" thickBot="1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1:20" ht="18" customHeight="1" thickBot="1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1:20" ht="18" customHeight="1" thickBot="1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1:20" ht="18" customHeight="1" thickBot="1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1:20" ht="18" customHeight="1" thickBot="1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1:20" ht="18" customHeight="1" thickBot="1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1:20" ht="18" customHeight="1" thickBot="1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1:20" ht="18" customHeight="1" thickBot="1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1:20" ht="18" customHeight="1" thickBot="1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1:20" ht="18" customHeight="1" thickBot="1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1:20" ht="18" customHeight="1" thickBot="1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1:20" ht="18" customHeight="1" thickBot="1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1:20" ht="18" customHeight="1" thickBot="1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1:20" ht="18" customHeight="1" thickBot="1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1:20" ht="18" customHeight="1" thickBot="1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1:20" ht="18" customHeight="1" thickBot="1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1:20" ht="18" customHeight="1" thickBot="1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1:20" ht="18" customHeight="1" thickBot="1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1:20" ht="18" customHeight="1" thickBot="1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1:20" ht="18" customHeight="1" thickBot="1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1:20" ht="18" customHeight="1" thickBot="1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1:20" ht="18" customHeight="1" thickBot="1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1:20" ht="18" customHeight="1" thickBot="1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1:20" ht="18" customHeight="1" thickBot="1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1:20" ht="18" customHeight="1" thickBot="1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1:20" ht="18" customHeight="1" thickBot="1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1:20" ht="18" customHeight="1" thickBot="1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1:20" ht="18" customHeight="1" thickBot="1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1:20" ht="18" customHeight="1" thickBot="1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1:20" ht="18" customHeight="1" thickBot="1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1:20" ht="18" customHeight="1" thickBot="1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1:20" ht="18" customHeight="1" thickBot="1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1:20" ht="18" customHeight="1" thickBot="1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1:20" ht="18" customHeight="1" thickBot="1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1:20" ht="18" customHeight="1" thickBot="1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1:20" ht="18" customHeight="1" thickBot="1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1:20" ht="18" customHeight="1" thickBot="1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1:20" ht="18" customHeight="1" thickBot="1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1:20" ht="18" customHeight="1" thickBot="1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1:20" ht="18" customHeight="1" thickBot="1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1:20" ht="18" customHeight="1" thickBot="1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1:20" ht="18" customHeight="1" thickBot="1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1:20" ht="18" customHeight="1" thickBot="1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1:20" ht="18" customHeight="1" thickBot="1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1:20" ht="18" customHeight="1" thickBot="1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1:20" ht="18" customHeight="1" thickBot="1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1:20" ht="18" customHeight="1" thickBot="1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1:20" ht="18" customHeight="1" thickBot="1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1:20" ht="18" customHeight="1" thickBot="1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1:20" ht="18" customHeight="1" thickBot="1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1:20" ht="18" customHeight="1" thickBot="1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1:20" ht="18" customHeight="1" thickBot="1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1:20" ht="18" customHeight="1" thickBot="1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1:20" ht="18" customHeight="1" thickBot="1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1:20" ht="18" customHeight="1" thickBot="1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1:20" ht="18" customHeight="1" thickBot="1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1:20" ht="18" customHeight="1" thickBot="1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1:20" ht="18" customHeight="1" thickBot="1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1:20" ht="18" customHeight="1" thickBot="1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1:20" ht="18" customHeight="1" thickBot="1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1:20" ht="18" customHeight="1" thickBot="1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1:20" ht="18" customHeight="1" thickBot="1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1:20" ht="18" customHeight="1" thickBot="1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1:20" ht="18" customHeight="1" thickBot="1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1:20" ht="18" customHeight="1" thickBot="1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1:20" ht="18" customHeight="1" thickBot="1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1:20" ht="18" customHeight="1" thickBot="1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1:20" ht="18" customHeight="1" thickBot="1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1:20" ht="18" customHeight="1" thickBot="1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1:20" ht="18" customHeight="1" thickBot="1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1:20" ht="18" customHeight="1" thickBot="1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1:20" ht="18" customHeight="1" thickBot="1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1:20" ht="18" customHeight="1" thickBot="1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1:20" ht="18" customHeight="1" thickBot="1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1:20" ht="18" customHeight="1" thickBot="1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1:20" ht="18" customHeight="1" thickBot="1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1:20" ht="18" customHeight="1" thickBot="1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1:20" ht="18" customHeight="1" thickBot="1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1:20" ht="18" customHeight="1" thickBot="1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1:20" ht="18" customHeight="1" thickBot="1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1:20" ht="18" customHeight="1" thickBot="1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1:20" ht="18" customHeight="1" thickBot="1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1:20" ht="18" customHeight="1" thickBot="1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1:20" ht="18" customHeight="1" thickBot="1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1:20" ht="18" customHeight="1" thickBot="1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1:20" ht="18" customHeight="1" thickBot="1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1:20" ht="18" customHeight="1" thickBot="1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1:20" ht="18" customHeight="1" thickBot="1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1:20" ht="18" customHeight="1" thickBot="1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1:20" ht="18" customHeight="1" thickBot="1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1:20" ht="18" customHeight="1" thickBot="1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1:20" ht="18" customHeight="1" thickBot="1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1:20" ht="18" customHeight="1" thickBot="1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1:20" ht="18" customHeight="1" thickBot="1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1:20" ht="18" customHeight="1" thickBot="1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1:20" ht="18" customHeight="1" thickBot="1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1:20" ht="18" customHeight="1" thickBot="1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1:20" ht="18" customHeight="1" thickBot="1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1:20" ht="18" customHeight="1" thickBot="1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1:20" ht="18" customHeight="1" thickBot="1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1:20" ht="18" customHeight="1" thickBot="1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1:20" ht="18" customHeight="1" thickBot="1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1:20" ht="18" customHeight="1" thickBot="1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1:20" ht="18" customHeight="1" thickBot="1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1:20" ht="18" customHeight="1" thickBot="1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1:20" ht="18" customHeight="1" thickBot="1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1:20" ht="18" customHeight="1" thickBot="1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1:20" ht="18" customHeight="1" thickBot="1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1:20" ht="18" customHeight="1" thickBot="1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1:20" ht="18" customHeight="1" thickBot="1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1:20" ht="18" customHeight="1" thickBot="1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1:20" ht="18" customHeight="1" thickBot="1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1:20" ht="18" customHeight="1" thickBot="1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1:20" ht="18" customHeight="1" thickBot="1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1:20" ht="18" customHeight="1" thickBot="1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1:20" ht="18" customHeight="1" thickBot="1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1:20" ht="18" customHeight="1" thickBot="1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1:20" ht="18" customHeight="1" thickBot="1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1:20" ht="18" customHeight="1" thickBot="1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1:20" ht="18" customHeight="1" thickBot="1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1:20" ht="18" customHeight="1" thickBot="1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1:20" ht="18" customHeight="1" thickBot="1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1:20" ht="18" customHeight="1" thickBot="1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1:20" ht="18" customHeight="1" thickBot="1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1:20" ht="18" customHeight="1" thickBot="1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1:20" ht="18" customHeight="1" thickBot="1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1:20" ht="18" customHeight="1" thickBot="1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1:20" ht="18" customHeight="1" thickBot="1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1:20" ht="18" customHeight="1" thickBot="1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1:20" ht="18" customHeight="1" thickBot="1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1:20" ht="18" customHeight="1" thickBot="1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1:20" ht="18" customHeight="1" thickBot="1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1:20" ht="18" customHeight="1" thickBot="1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1:20" ht="18" customHeight="1" thickBot="1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1:20" ht="18" customHeight="1" thickBot="1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1:20" ht="18" customHeight="1" thickBot="1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1:20" ht="18" customHeight="1" thickBot="1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1:20" ht="18" customHeight="1" thickBot="1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1:20" ht="18" customHeight="1" thickBot="1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1:20" ht="18" customHeight="1" thickBot="1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1:20" ht="18" customHeight="1" thickBot="1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1:20" ht="18" customHeight="1" thickBot="1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1:20" ht="18" customHeight="1" thickBot="1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1:20" ht="18" customHeight="1" thickBot="1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1:20" ht="18" customHeight="1" thickBot="1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1:20" ht="18" customHeight="1" thickBot="1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1:20" ht="18" customHeight="1" thickBot="1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1:20" ht="18" customHeight="1" thickBot="1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1:20" ht="18" customHeight="1" thickBot="1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1:20" ht="18" customHeight="1" thickBot="1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1:20" ht="18" customHeight="1" thickBot="1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1:20" ht="18" customHeight="1" thickBot="1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1:20" ht="18" customHeight="1" thickBot="1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1:20" ht="18" customHeight="1" thickBot="1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1:20" ht="18" customHeight="1" thickBot="1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1:20" ht="18" customHeight="1" thickBot="1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1:20" ht="18" customHeight="1" thickBot="1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1:20" ht="18" customHeight="1" thickBot="1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1:20" ht="18" customHeight="1" thickBot="1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1:20" ht="18" customHeight="1" thickBot="1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1:20" ht="18" customHeight="1" thickBot="1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1:20" ht="18" customHeight="1" thickBot="1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1:20" ht="18" customHeight="1" thickBot="1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1:20" ht="18" customHeight="1" thickBot="1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1:20" ht="18" customHeight="1" thickBot="1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1:20" ht="18" customHeight="1" thickBot="1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1:20" ht="18" customHeight="1" thickBot="1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1:20" ht="18" customHeight="1" thickBot="1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1:20" ht="18" customHeight="1" thickBot="1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1:20" ht="18" customHeight="1" thickBot="1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1:20" ht="18" customHeight="1" thickBot="1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1:20" ht="18" customHeight="1" thickBot="1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1:20" ht="18" customHeight="1" thickBot="1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1:20" ht="18" customHeight="1" thickBot="1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1:20" ht="18" customHeight="1" thickBot="1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1:20" ht="18" customHeight="1" thickBot="1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1:20" ht="18" customHeight="1" thickBot="1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1:20" ht="18" customHeight="1" thickBot="1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1:20" ht="18" customHeight="1" thickBot="1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1:20" ht="18" customHeight="1" thickBot="1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1:20" ht="18" customHeight="1" thickBot="1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1:20" ht="18" customHeight="1" thickBot="1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1:20" ht="18" customHeight="1" thickBot="1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1:20" ht="18" customHeight="1" thickBot="1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1:20" ht="18" customHeight="1" thickBot="1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1:20" ht="18" customHeight="1" thickBot="1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1:20" ht="18" customHeight="1" thickBot="1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1:20" ht="18" customHeight="1" thickBot="1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1:20" ht="18" customHeight="1" thickBot="1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1:20" ht="18" customHeight="1" thickBot="1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1:20" ht="18" customHeight="1" thickBot="1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1:20" ht="18" customHeight="1" thickBot="1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1:20" ht="18" customHeight="1" thickBot="1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1:20" ht="18" customHeight="1" thickBot="1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1:20" ht="18" customHeight="1" thickBot="1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1:20" ht="18" customHeight="1" thickBot="1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1:20" ht="18" customHeight="1" thickBot="1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1:20" ht="18" customHeight="1" thickBot="1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1:20" ht="18" customHeight="1" thickBot="1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1:20" ht="18" customHeight="1" thickBot="1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1:20" ht="18" customHeight="1" thickBot="1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1:20" ht="18" customHeight="1" thickBot="1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1:20" ht="18" customHeight="1" thickBot="1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1:20" ht="18" customHeight="1" thickBot="1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1:20" ht="18" customHeight="1" thickBot="1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1:20" ht="18" customHeight="1" thickBot="1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1:20" ht="18" customHeight="1" thickBot="1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1:20" ht="18" customHeight="1" thickBot="1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1:20" ht="18" customHeight="1" thickBot="1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1:20" ht="18" customHeight="1" thickBot="1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1:20" ht="18" customHeight="1" thickBot="1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1:20" ht="18" customHeight="1" thickBot="1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1:20" ht="18" customHeight="1" thickBot="1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1:20" ht="18" customHeight="1" thickBot="1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1:20" ht="18" customHeight="1" thickBot="1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1:20" ht="18" customHeight="1" thickBot="1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1:20" ht="18" customHeight="1" thickBot="1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1:20" ht="18" customHeight="1" thickBot="1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1:20" ht="18" customHeight="1" thickBot="1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1:20" ht="18" customHeight="1" thickBot="1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1:20" ht="18" customHeight="1" thickBot="1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1:20" ht="18" customHeight="1" thickBot="1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1:20" ht="18" customHeight="1" thickBot="1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1:20" ht="18" customHeight="1" thickBot="1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1:20" ht="18" customHeight="1" thickBot="1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1:20" ht="18" customHeight="1" thickBot="1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1:20" ht="18" customHeight="1" thickBot="1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1:20" ht="18" customHeight="1" thickBot="1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1:20" ht="18" customHeight="1" thickBot="1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1:20" ht="18" customHeight="1" thickBot="1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1:20" ht="18" customHeight="1" thickBot="1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1:20" ht="18" customHeight="1" thickBot="1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1:20" ht="18" customHeight="1" thickBot="1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1:20" ht="18" customHeight="1" thickBot="1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1:20" ht="18" customHeight="1" thickBot="1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1:20" ht="18" customHeight="1" thickBot="1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1:20" ht="18" customHeight="1" thickBot="1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1:20" ht="18" customHeight="1" thickBot="1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1:20" ht="18" customHeight="1" thickBot="1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1:20" ht="18" customHeight="1" thickBot="1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1:20" ht="18" customHeight="1" thickBot="1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1:20" ht="18" customHeight="1" thickBot="1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1:20" ht="18" customHeight="1" thickBot="1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1:20" ht="18" customHeight="1" thickBot="1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1:20" ht="18" customHeight="1" thickBot="1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1:20" ht="18" customHeight="1" thickBot="1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1:20" ht="18" customHeight="1" thickBot="1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1:20" ht="18" customHeight="1" thickBot="1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1:20" ht="18" customHeight="1" thickBot="1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1:20" ht="18" customHeight="1" thickBot="1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1:20" ht="18" customHeight="1" thickBot="1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1:20" ht="18" customHeight="1" thickBot="1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1:20" ht="18" customHeight="1" thickBot="1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1:20" ht="18" customHeight="1" thickBot="1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1:20" ht="18" customHeight="1" thickBot="1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1:20" ht="18" customHeight="1" thickBot="1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1:20" ht="18" customHeight="1" thickBot="1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1:20" ht="18" customHeight="1" thickBot="1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1:20" ht="18" customHeight="1" thickBot="1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1:20" ht="18" customHeight="1" thickBot="1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1:20" ht="18" customHeight="1" thickBot="1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1:20" ht="18" customHeight="1" thickBot="1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1:20" ht="18" customHeight="1" thickBot="1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1:20" ht="18" customHeight="1" thickBot="1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1:20" ht="18" customHeight="1" thickBot="1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1:20" ht="18" customHeight="1" thickBot="1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1:20" ht="18" customHeight="1" thickBot="1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1:20" ht="18" customHeight="1" thickBot="1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1:20" ht="18" customHeight="1" thickBot="1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1:20" ht="18" customHeight="1" thickBot="1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1:20" ht="18" customHeight="1" thickBot="1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1:20" ht="18" customHeight="1" thickBot="1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1:20" ht="18" customHeight="1" thickBot="1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1:20" ht="18" customHeight="1" thickBot="1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1:20" ht="18" customHeight="1" thickBot="1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1:20" ht="18" customHeight="1" thickBot="1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1:20" ht="18" customHeight="1" thickBot="1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1:20" ht="18" customHeight="1" thickBot="1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1:20" ht="18" customHeight="1" thickBot="1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1:20" ht="18" customHeight="1" thickBot="1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1:20" ht="18" customHeight="1" thickBot="1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1:20" ht="18" customHeight="1" thickBot="1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1:20" ht="18" customHeight="1" thickBot="1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1:20" ht="18" customHeight="1" thickBot="1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1:20" ht="18" customHeight="1" thickBot="1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1:20" ht="18" customHeight="1" thickBot="1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1:20" ht="18" customHeight="1" thickBot="1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1:20" ht="18" customHeight="1" thickBot="1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1:20" ht="18" customHeight="1" thickBot="1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1:20" ht="18" customHeight="1" thickBot="1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1:20" ht="18" customHeight="1" thickBot="1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1:20" ht="18" customHeight="1" thickBot="1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1:20" ht="18" customHeight="1" thickBot="1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1:20" ht="18" customHeight="1" thickBot="1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1:20" ht="18" customHeight="1" thickBot="1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1:20" ht="18" customHeight="1" thickBot="1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1:20" ht="18" customHeight="1" thickBot="1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1:20" ht="18" customHeight="1" thickBot="1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1:20" ht="18" customHeight="1" thickBot="1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1:20" ht="18" customHeight="1" thickBot="1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1:20" ht="18" customHeight="1" thickBot="1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1:20" ht="18" customHeight="1" thickBot="1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1:20" ht="18" customHeight="1" thickBot="1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1:20" ht="18" customHeight="1" thickBot="1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1:20" ht="18" customHeight="1" thickBot="1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1:20" ht="18" customHeight="1" thickBot="1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1:20" ht="18" customHeight="1" thickBot="1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1:20" ht="18" customHeight="1" thickBot="1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1:20" ht="18" customHeight="1" thickBot="1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1:20" ht="18" customHeight="1" thickBot="1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1:20" ht="18" customHeight="1" thickBot="1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1:20" ht="18" customHeight="1" thickBot="1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1:20" ht="18" customHeight="1" thickBot="1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1:20" ht="18" customHeight="1" thickBot="1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1:20" ht="18" customHeight="1" thickBot="1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1:20" ht="18" customHeight="1" thickBot="1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1:20" ht="18" customHeight="1" thickBot="1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1:20" ht="18" customHeight="1" thickBot="1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1:20" ht="18" customHeight="1" thickBot="1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1:20" ht="18" customHeight="1" thickBot="1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1:20" ht="18" customHeight="1" thickBot="1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1:20" ht="18" customHeight="1" thickBot="1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14"/>
  <sheetViews>
    <sheetView tabSelected="1" topLeftCell="C1" workbookViewId="0">
      <pane ySplit="1" topLeftCell="A44" activePane="bottomLeft" state="frozen"/>
      <selection pane="bottomLeft" activeCell="I6" sqref="I6"/>
    </sheetView>
  </sheetViews>
  <sheetFormatPr defaultColWidth="21.5" defaultRowHeight="18" customHeight="1"/>
  <cols>
    <col min="1" max="1" width="18.5" customWidth="1"/>
    <col min="2" max="2" width="17" customWidth="1"/>
    <col min="3" max="3" width="22.5" customWidth="1"/>
    <col min="4" max="4" width="17.25" customWidth="1"/>
  </cols>
  <sheetData>
    <row r="1" spans="1:20" ht="29.25" customHeight="1" thickBo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551</v>
      </c>
      <c r="H1" s="3" t="s">
        <v>552</v>
      </c>
      <c r="I1" s="3" t="s">
        <v>553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</row>
    <row r="2" spans="1:20" ht="18" customHeight="1" thickBot="1">
      <c r="A2" s="1" t="s">
        <v>411</v>
      </c>
      <c r="B2" s="2" t="s">
        <v>412</v>
      </c>
      <c r="C2" s="1">
        <v>3832</v>
      </c>
      <c r="D2" s="1">
        <v>35010101</v>
      </c>
      <c r="E2" s="1">
        <v>153</v>
      </c>
      <c r="F2" s="1">
        <v>5</v>
      </c>
      <c r="G2" s="4">
        <f>F2/E2*100</f>
        <v>3.2679738562091507</v>
      </c>
      <c r="H2" s="1" t="str">
        <f>MID(D2,5,2)</f>
        <v>01</v>
      </c>
      <c r="I2" s="1" t="str">
        <f>MID(D2,3,2)</f>
        <v>01</v>
      </c>
      <c r="J2" s="2"/>
      <c r="K2" s="2"/>
      <c r="L2" s="1">
        <v>1</v>
      </c>
      <c r="M2" s="1">
        <v>0</v>
      </c>
      <c r="N2" s="2"/>
      <c r="O2" s="2"/>
      <c r="P2" s="1">
        <v>1</v>
      </c>
      <c r="Q2" s="1">
        <v>5</v>
      </c>
      <c r="R2" s="2"/>
      <c r="S2" s="2"/>
      <c r="T2" s="2"/>
    </row>
    <row r="3" spans="1:20" ht="18" customHeight="1" thickBot="1">
      <c r="A3" s="1" t="s">
        <v>413</v>
      </c>
      <c r="B3" s="2" t="s">
        <v>412</v>
      </c>
      <c r="C3" s="1">
        <v>3832</v>
      </c>
      <c r="D3" s="1">
        <v>35010102</v>
      </c>
      <c r="E3" s="1">
        <v>130</v>
      </c>
      <c r="F3" s="1">
        <v>19</v>
      </c>
      <c r="G3" s="4">
        <f>F3/E3*100</f>
        <v>14.615384615384617</v>
      </c>
      <c r="H3" s="1" t="str">
        <f>MID(D3,5,2)</f>
        <v>01</v>
      </c>
      <c r="I3" s="1" t="str">
        <f>MID(D3,3,2)</f>
        <v>01</v>
      </c>
      <c r="J3" s="1">
        <v>0</v>
      </c>
      <c r="K3" s="1">
        <v>0</v>
      </c>
      <c r="L3" s="1">
        <v>0</v>
      </c>
      <c r="M3" s="1">
        <v>0</v>
      </c>
      <c r="N3" s="1">
        <v>1</v>
      </c>
      <c r="O3" s="1">
        <v>2</v>
      </c>
      <c r="P3" s="1">
        <v>0</v>
      </c>
      <c r="Q3" s="1">
        <v>0</v>
      </c>
      <c r="R3" s="1">
        <v>0</v>
      </c>
      <c r="S3" s="1">
        <v>0</v>
      </c>
      <c r="T3" s="2"/>
    </row>
    <row r="4" spans="1:20" ht="18" customHeight="1" thickBot="1">
      <c r="A4" s="1" t="s">
        <v>414</v>
      </c>
      <c r="B4" s="2" t="s">
        <v>412</v>
      </c>
      <c r="C4" s="1">
        <v>3832</v>
      </c>
      <c r="D4" s="1">
        <v>35010103</v>
      </c>
      <c r="E4" s="1">
        <v>145</v>
      </c>
      <c r="F4" s="1">
        <v>21</v>
      </c>
      <c r="G4" s="4">
        <f>F4/E4*100</f>
        <v>14.482758620689657</v>
      </c>
      <c r="H4" s="1" t="str">
        <f>MID(D4,5,2)</f>
        <v>01</v>
      </c>
      <c r="I4" s="1" t="str">
        <f>MID(D4,3,2)</f>
        <v>01</v>
      </c>
      <c r="J4" s="1">
        <v>1</v>
      </c>
      <c r="K4" s="1">
        <v>3</v>
      </c>
      <c r="L4" s="1">
        <v>0</v>
      </c>
      <c r="M4" s="1">
        <v>0</v>
      </c>
      <c r="N4" s="1">
        <v>0</v>
      </c>
      <c r="O4" s="1">
        <v>0</v>
      </c>
      <c r="P4" s="1">
        <v>1</v>
      </c>
      <c r="Q4" s="1">
        <v>2</v>
      </c>
      <c r="R4" s="1">
        <v>0</v>
      </c>
      <c r="S4" s="1">
        <v>0</v>
      </c>
      <c r="T4" s="2"/>
    </row>
    <row r="5" spans="1:20" ht="18" customHeight="1" thickBot="1">
      <c r="A5" s="1" t="s">
        <v>415</v>
      </c>
      <c r="B5" s="2" t="s">
        <v>412</v>
      </c>
      <c r="C5" s="1">
        <v>3832</v>
      </c>
      <c r="D5" s="1">
        <v>35010104</v>
      </c>
      <c r="E5" s="1">
        <v>58</v>
      </c>
      <c r="F5" s="1">
        <v>31</v>
      </c>
      <c r="G5" s="4">
        <f>F5/E5*100</f>
        <v>53.448275862068961</v>
      </c>
      <c r="H5" s="1" t="str">
        <f>MID(D5,5,2)</f>
        <v>01</v>
      </c>
      <c r="I5" s="1" t="str">
        <f>MID(D5,3,2)</f>
        <v>01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1</v>
      </c>
      <c r="Q5" s="1">
        <v>2</v>
      </c>
      <c r="R5" s="1">
        <v>0</v>
      </c>
      <c r="S5" s="1">
        <v>0</v>
      </c>
      <c r="T5" s="2"/>
    </row>
    <row r="6" spans="1:20" ht="18" customHeight="1" thickBot="1">
      <c r="A6" s="1" t="s">
        <v>416</v>
      </c>
      <c r="B6" s="2" t="s">
        <v>412</v>
      </c>
      <c r="C6" s="1">
        <v>3832</v>
      </c>
      <c r="D6" s="1">
        <v>35010106</v>
      </c>
      <c r="E6" s="1">
        <v>91</v>
      </c>
      <c r="F6" s="1">
        <v>4</v>
      </c>
      <c r="G6" s="4">
        <f>F6/E6*100</f>
        <v>4.395604395604396</v>
      </c>
      <c r="H6" s="1" t="str">
        <f>MID(D6,5,2)</f>
        <v>01</v>
      </c>
      <c r="I6" s="1" t="str">
        <f>MID(D6,3,2)</f>
        <v>01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1</v>
      </c>
      <c r="Q6" s="1">
        <v>2</v>
      </c>
      <c r="R6" s="1">
        <v>0</v>
      </c>
      <c r="S6" s="1">
        <v>0</v>
      </c>
      <c r="T6" s="2"/>
    </row>
    <row r="7" spans="1:20" ht="18" customHeight="1" thickBot="1">
      <c r="A7" s="1" t="s">
        <v>417</v>
      </c>
      <c r="B7" s="2" t="s">
        <v>412</v>
      </c>
      <c r="C7" s="1">
        <v>3832</v>
      </c>
      <c r="D7" s="1">
        <v>35010107</v>
      </c>
      <c r="E7" s="1">
        <v>143</v>
      </c>
      <c r="F7" s="1">
        <v>35</v>
      </c>
      <c r="G7" s="4">
        <f>F7/E7*100</f>
        <v>24.475524475524477</v>
      </c>
      <c r="H7" s="1" t="str">
        <f>MID(D7,5,2)</f>
        <v>01</v>
      </c>
      <c r="I7" s="1" t="str">
        <f>MID(D7,3,2)</f>
        <v>01</v>
      </c>
      <c r="J7" s="1">
        <v>1</v>
      </c>
      <c r="K7" s="1">
        <v>3</v>
      </c>
      <c r="L7" s="1">
        <v>0</v>
      </c>
      <c r="M7" s="1">
        <v>0</v>
      </c>
      <c r="N7" s="1">
        <v>0</v>
      </c>
      <c r="O7" s="1">
        <v>0</v>
      </c>
      <c r="P7" s="1">
        <v>1</v>
      </c>
      <c r="Q7" s="1">
        <v>3</v>
      </c>
      <c r="R7" s="1">
        <v>0</v>
      </c>
      <c r="S7" s="1">
        <v>0</v>
      </c>
      <c r="T7" s="2"/>
    </row>
    <row r="8" spans="1:20" ht="18" customHeight="1" thickBot="1">
      <c r="A8" s="1" t="s">
        <v>418</v>
      </c>
      <c r="B8" s="2" t="s">
        <v>412</v>
      </c>
      <c r="C8" s="1">
        <v>3832</v>
      </c>
      <c r="D8" s="1">
        <v>35010108</v>
      </c>
      <c r="E8" s="1">
        <v>165</v>
      </c>
      <c r="F8" s="1">
        <v>7</v>
      </c>
      <c r="G8" s="4">
        <f>F8/E8*100</f>
        <v>4.2424242424242431</v>
      </c>
      <c r="H8" s="1" t="str">
        <f>MID(D8,5,2)</f>
        <v>01</v>
      </c>
      <c r="I8" s="1" t="str">
        <f>MID(D8,3,2)</f>
        <v>01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1</v>
      </c>
      <c r="Q8" s="1">
        <v>3</v>
      </c>
      <c r="R8" s="1">
        <v>2</v>
      </c>
      <c r="S8" s="1">
        <v>5</v>
      </c>
      <c r="T8" s="2"/>
    </row>
    <row r="9" spans="1:20" ht="18" customHeight="1" thickBot="1">
      <c r="A9" s="1" t="s">
        <v>419</v>
      </c>
      <c r="B9" s="2" t="s">
        <v>412</v>
      </c>
      <c r="C9" s="1">
        <v>3832</v>
      </c>
      <c r="D9" s="1">
        <v>35010109</v>
      </c>
      <c r="E9" s="1">
        <v>71</v>
      </c>
      <c r="F9" s="1">
        <v>2</v>
      </c>
      <c r="G9" s="4">
        <f>F9/E9*100</f>
        <v>2.8169014084507045</v>
      </c>
      <c r="H9" s="1" t="str">
        <f>MID(D9,5,2)</f>
        <v>01</v>
      </c>
      <c r="I9" s="1" t="str">
        <f>MID(D9,3,2)</f>
        <v>01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1</v>
      </c>
      <c r="Q9" s="1">
        <v>2</v>
      </c>
      <c r="R9" s="1">
        <v>0</v>
      </c>
      <c r="S9" s="1">
        <v>0</v>
      </c>
      <c r="T9" s="2"/>
    </row>
    <row r="10" spans="1:20" ht="18" customHeight="1" thickBot="1">
      <c r="A10" s="1" t="s">
        <v>420</v>
      </c>
      <c r="B10" s="2" t="s">
        <v>412</v>
      </c>
      <c r="C10" s="1">
        <v>3832</v>
      </c>
      <c r="D10" s="1">
        <v>35010110</v>
      </c>
      <c r="E10" s="1">
        <v>120</v>
      </c>
      <c r="F10" s="1">
        <v>15</v>
      </c>
      <c r="G10" s="4">
        <f>F10/E10*100</f>
        <v>12.5</v>
      </c>
      <c r="H10" s="1" t="str">
        <f>MID(D10,5,2)</f>
        <v>01</v>
      </c>
      <c r="I10" s="1" t="str">
        <f>MID(D10,3,2)</f>
        <v>01</v>
      </c>
      <c r="J10" s="1">
        <v>1</v>
      </c>
      <c r="K10" s="1">
        <v>2</v>
      </c>
      <c r="L10" s="1">
        <v>0</v>
      </c>
      <c r="M10" s="1">
        <v>0</v>
      </c>
      <c r="N10" s="1">
        <v>0</v>
      </c>
      <c r="O10" s="1">
        <v>0</v>
      </c>
      <c r="P10" s="1">
        <v>1</v>
      </c>
      <c r="Q10" s="1">
        <v>2</v>
      </c>
      <c r="R10" s="1">
        <v>0</v>
      </c>
      <c r="S10" s="1">
        <v>0</v>
      </c>
      <c r="T10" s="2"/>
    </row>
    <row r="11" spans="1:20" ht="18" customHeight="1" thickBot="1">
      <c r="A11" s="1" t="s">
        <v>115</v>
      </c>
      <c r="B11" s="2" t="s">
        <v>109</v>
      </c>
      <c r="C11" s="2" t="s">
        <v>110</v>
      </c>
      <c r="D11" s="1">
        <v>35010101</v>
      </c>
      <c r="E11" s="1">
        <v>178</v>
      </c>
      <c r="F11" s="1">
        <v>6</v>
      </c>
      <c r="G11" s="4">
        <f>F11/E11*100</f>
        <v>3.3707865168539324</v>
      </c>
      <c r="H11" s="1" t="str">
        <f>MID(D11,5,2)</f>
        <v>01</v>
      </c>
      <c r="I11" s="1" t="str">
        <f>MID(D11,3,2)</f>
        <v>01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1</v>
      </c>
      <c r="Q11" s="1">
        <v>0</v>
      </c>
      <c r="R11" s="1">
        <v>0</v>
      </c>
      <c r="S11" s="1">
        <v>0</v>
      </c>
      <c r="T11" s="2" t="s">
        <v>64</v>
      </c>
    </row>
    <row r="12" spans="1:20" ht="18" customHeight="1" thickBot="1">
      <c r="A12" s="1" t="s">
        <v>113</v>
      </c>
      <c r="B12" s="2" t="s">
        <v>109</v>
      </c>
      <c r="C12" s="2" t="s">
        <v>110</v>
      </c>
      <c r="D12" s="1">
        <v>35010105</v>
      </c>
      <c r="E12" s="1">
        <v>160</v>
      </c>
      <c r="F12" s="1">
        <v>49</v>
      </c>
      <c r="G12" s="4">
        <f>F12/E12*100</f>
        <v>30.625000000000004</v>
      </c>
      <c r="H12" s="1" t="str">
        <f>MID(D12,5,2)</f>
        <v>01</v>
      </c>
      <c r="I12" s="1" t="str">
        <f>MID(D12,3,2)</f>
        <v>01</v>
      </c>
      <c r="J12" s="1">
        <v>1</v>
      </c>
      <c r="K12" s="1">
        <v>1</v>
      </c>
      <c r="L12" s="1">
        <v>1</v>
      </c>
      <c r="M12" s="1">
        <v>0</v>
      </c>
      <c r="N12" s="1">
        <v>0</v>
      </c>
      <c r="O12" s="1">
        <v>0</v>
      </c>
      <c r="P12" s="1">
        <v>1</v>
      </c>
      <c r="Q12" s="1">
        <v>1</v>
      </c>
      <c r="R12" s="1">
        <v>0</v>
      </c>
      <c r="S12" s="1">
        <v>0</v>
      </c>
      <c r="T12" s="2" t="s">
        <v>64</v>
      </c>
    </row>
    <row r="13" spans="1:20" ht="18" customHeight="1" thickBot="1">
      <c r="A13" s="1" t="s">
        <v>112</v>
      </c>
      <c r="B13" s="2" t="s">
        <v>109</v>
      </c>
      <c r="C13" s="2" t="s">
        <v>110</v>
      </c>
      <c r="D13" s="1">
        <v>35010107</v>
      </c>
      <c r="E13" s="1">
        <v>204</v>
      </c>
      <c r="F13" s="1">
        <v>56</v>
      </c>
      <c r="G13" s="4">
        <f>F13/E13*100</f>
        <v>27.450980392156865</v>
      </c>
      <c r="H13" s="1" t="str">
        <f>MID(D13,5,2)</f>
        <v>01</v>
      </c>
      <c r="I13" s="1" t="str">
        <f>MID(D13,3,2)</f>
        <v>01</v>
      </c>
      <c r="J13" s="1">
        <v>2</v>
      </c>
      <c r="K13" s="1">
        <v>1</v>
      </c>
      <c r="L13" s="1">
        <v>0</v>
      </c>
      <c r="M13" s="1">
        <v>0</v>
      </c>
      <c r="N13" s="1">
        <v>2</v>
      </c>
      <c r="O13" s="1">
        <v>0</v>
      </c>
      <c r="P13" s="1">
        <v>1</v>
      </c>
      <c r="Q13" s="1">
        <v>1</v>
      </c>
      <c r="R13" s="1">
        <v>0</v>
      </c>
      <c r="S13" s="1">
        <v>0</v>
      </c>
      <c r="T13" s="2" t="s">
        <v>64</v>
      </c>
    </row>
    <row r="14" spans="1:20" ht="18" customHeight="1" thickBot="1">
      <c r="A14" s="1" t="s">
        <v>111</v>
      </c>
      <c r="B14" s="2" t="s">
        <v>109</v>
      </c>
      <c r="C14" s="2" t="s">
        <v>110</v>
      </c>
      <c r="D14" s="1">
        <v>35010108</v>
      </c>
      <c r="E14" s="1">
        <v>245</v>
      </c>
      <c r="F14" s="1">
        <v>41</v>
      </c>
      <c r="G14" s="4">
        <f>F14/E14*100</f>
        <v>16.73469387755102</v>
      </c>
      <c r="H14" s="1" t="str">
        <f>MID(D14,5,2)</f>
        <v>01</v>
      </c>
      <c r="I14" s="1" t="str">
        <f>MID(D14,3,2)</f>
        <v>01</v>
      </c>
      <c r="J14" s="1">
        <v>1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1</v>
      </c>
      <c r="S14" s="1">
        <v>0</v>
      </c>
      <c r="T14" s="2" t="s">
        <v>64</v>
      </c>
    </row>
    <row r="15" spans="1:20" ht="18" customHeight="1" thickBot="1">
      <c r="A15" s="1" t="s">
        <v>114</v>
      </c>
      <c r="B15" s="2" t="s">
        <v>109</v>
      </c>
      <c r="C15" s="2" t="s">
        <v>110</v>
      </c>
      <c r="D15" s="1">
        <v>35010119</v>
      </c>
      <c r="E15" s="1">
        <v>212</v>
      </c>
      <c r="F15" s="1">
        <v>22</v>
      </c>
      <c r="G15" s="4">
        <f>F15/E15*100</f>
        <v>10.377358490566039</v>
      </c>
      <c r="H15" s="1" t="str">
        <f>MID(D15,5,2)</f>
        <v>01</v>
      </c>
      <c r="I15" s="1" t="str">
        <f>MID(D15,3,2)</f>
        <v>01</v>
      </c>
      <c r="J15" s="1">
        <v>1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2" t="s">
        <v>30</v>
      </c>
    </row>
    <row r="16" spans="1:20" ht="18" customHeight="1" thickBot="1">
      <c r="A16" s="1" t="s">
        <v>108</v>
      </c>
      <c r="B16" s="2" t="s">
        <v>109</v>
      </c>
      <c r="C16" s="2" t="s">
        <v>110</v>
      </c>
      <c r="D16" s="1">
        <v>35010123</v>
      </c>
      <c r="E16" s="1">
        <v>69</v>
      </c>
      <c r="F16" s="1">
        <v>13</v>
      </c>
      <c r="G16" s="4">
        <f>F16/E16*100</f>
        <v>18.840579710144929</v>
      </c>
      <c r="H16" s="1" t="str">
        <f>MID(D16,5,2)</f>
        <v>01</v>
      </c>
      <c r="I16" s="1" t="str">
        <f>MID(D16,3,2)</f>
        <v>01</v>
      </c>
      <c r="J16" s="1">
        <v>0</v>
      </c>
      <c r="K16" s="1">
        <v>0</v>
      </c>
      <c r="L16" s="1">
        <v>0</v>
      </c>
      <c r="M16" s="1">
        <v>0</v>
      </c>
      <c r="N16" s="1">
        <v>1</v>
      </c>
      <c r="O16" s="1">
        <v>1</v>
      </c>
      <c r="P16" s="1">
        <v>0</v>
      </c>
      <c r="Q16" s="1">
        <v>0</v>
      </c>
      <c r="R16" s="1">
        <v>0</v>
      </c>
      <c r="S16" s="1">
        <v>0</v>
      </c>
      <c r="T16" s="2" t="s">
        <v>30</v>
      </c>
    </row>
    <row r="17" spans="1:20" ht="18" customHeight="1" thickBot="1">
      <c r="A17" s="1" t="s">
        <v>144</v>
      </c>
      <c r="B17" s="2" t="s">
        <v>128</v>
      </c>
      <c r="C17" s="2" t="s">
        <v>129</v>
      </c>
      <c r="D17" s="1">
        <v>35010103</v>
      </c>
      <c r="E17" s="1">
        <v>278</v>
      </c>
      <c r="F17" s="1">
        <v>45</v>
      </c>
      <c r="G17" s="4">
        <f>F17/E17*100</f>
        <v>16.187050359712231</v>
      </c>
      <c r="H17" s="1" t="str">
        <f>MID(D17,5,2)</f>
        <v>01</v>
      </c>
      <c r="I17" s="1" t="str">
        <f>MID(D17,3,2)</f>
        <v>01</v>
      </c>
      <c r="J17" s="1">
        <v>1</v>
      </c>
      <c r="K17" s="1">
        <v>1</v>
      </c>
      <c r="L17" s="2"/>
      <c r="M17" s="2"/>
      <c r="N17" s="1">
        <v>2</v>
      </c>
      <c r="O17" s="1">
        <v>0</v>
      </c>
      <c r="P17" s="1">
        <v>2</v>
      </c>
      <c r="Q17" s="1">
        <v>0</v>
      </c>
      <c r="R17" s="2"/>
      <c r="S17" s="2"/>
      <c r="T17" s="2" t="s">
        <v>20</v>
      </c>
    </row>
    <row r="18" spans="1:20" ht="18" customHeight="1" thickBot="1">
      <c r="A18" s="1" t="s">
        <v>153</v>
      </c>
      <c r="B18" s="2" t="s">
        <v>128</v>
      </c>
      <c r="C18" s="2" t="s">
        <v>129</v>
      </c>
      <c r="D18" s="1">
        <v>35010103</v>
      </c>
      <c r="E18" s="1">
        <v>227</v>
      </c>
      <c r="F18" s="1">
        <v>15</v>
      </c>
      <c r="G18" s="4">
        <f>F18/E18*100</f>
        <v>6.607929515418502</v>
      </c>
      <c r="H18" s="1" t="str">
        <f>MID(D18,5,2)</f>
        <v>01</v>
      </c>
      <c r="I18" s="1" t="str">
        <f>MID(D18,3,2)</f>
        <v>01</v>
      </c>
      <c r="J18" s="1">
        <v>1</v>
      </c>
      <c r="K18" s="1">
        <v>0</v>
      </c>
      <c r="L18" s="2"/>
      <c r="M18" s="2"/>
      <c r="N18" s="2"/>
      <c r="O18" s="2"/>
      <c r="P18" s="1">
        <v>2</v>
      </c>
      <c r="Q18" s="1">
        <v>0</v>
      </c>
      <c r="R18" s="2"/>
      <c r="S18" s="2"/>
      <c r="T18" s="2" t="s">
        <v>154</v>
      </c>
    </row>
    <row r="19" spans="1:20" ht="18" customHeight="1" thickBot="1">
      <c r="A19" s="1" t="s">
        <v>142</v>
      </c>
      <c r="B19" s="2" t="s">
        <v>128</v>
      </c>
      <c r="C19" s="2" t="s">
        <v>129</v>
      </c>
      <c r="D19" s="1">
        <v>35010104</v>
      </c>
      <c r="E19" s="1">
        <v>302</v>
      </c>
      <c r="F19" s="1">
        <v>45</v>
      </c>
      <c r="G19" s="4">
        <f>F19/E19*100</f>
        <v>14.90066225165563</v>
      </c>
      <c r="H19" s="1" t="str">
        <f>MID(D19,5,2)</f>
        <v>01</v>
      </c>
      <c r="I19" s="1" t="str">
        <f>MID(D19,3,2)</f>
        <v>01</v>
      </c>
      <c r="J19" s="1">
        <v>1</v>
      </c>
      <c r="K19" s="1">
        <v>1</v>
      </c>
      <c r="L19" s="1">
        <v>1</v>
      </c>
      <c r="M19" s="1">
        <v>0</v>
      </c>
      <c r="N19" s="1">
        <v>2</v>
      </c>
      <c r="O19" s="1">
        <v>0</v>
      </c>
      <c r="P19" s="2"/>
      <c r="Q19" s="2"/>
      <c r="R19" s="2"/>
      <c r="S19" s="2"/>
      <c r="T19" s="2" t="s">
        <v>143</v>
      </c>
    </row>
    <row r="20" spans="1:20" ht="18" customHeight="1" thickBot="1">
      <c r="A20" s="1" t="s">
        <v>138</v>
      </c>
      <c r="B20" s="2" t="s">
        <v>128</v>
      </c>
      <c r="C20" s="2" t="s">
        <v>129</v>
      </c>
      <c r="D20" s="1">
        <v>35010105</v>
      </c>
      <c r="E20" s="1">
        <v>215</v>
      </c>
      <c r="F20" s="1">
        <v>15</v>
      </c>
      <c r="G20" s="4">
        <f>F20/E20*100</f>
        <v>6.9767441860465116</v>
      </c>
      <c r="H20" s="1" t="str">
        <f>MID(D20,5,2)</f>
        <v>01</v>
      </c>
      <c r="I20" s="1" t="str">
        <f>MID(D20,3,2)</f>
        <v>01</v>
      </c>
      <c r="J20" s="2"/>
      <c r="K20" s="2"/>
      <c r="L20" s="2"/>
      <c r="M20" s="2"/>
      <c r="N20" s="1">
        <v>2</v>
      </c>
      <c r="O20" s="1">
        <v>0</v>
      </c>
      <c r="P20" s="1">
        <v>1</v>
      </c>
      <c r="Q20" s="1">
        <v>0</v>
      </c>
      <c r="R20" s="1">
        <v>1</v>
      </c>
      <c r="S20" s="1">
        <v>0</v>
      </c>
      <c r="T20" s="2" t="s">
        <v>139</v>
      </c>
    </row>
    <row r="21" spans="1:20" ht="18" customHeight="1" thickBot="1">
      <c r="A21" s="1" t="s">
        <v>145</v>
      </c>
      <c r="B21" s="2" t="s">
        <v>128</v>
      </c>
      <c r="C21" s="2" t="s">
        <v>129</v>
      </c>
      <c r="D21" s="1">
        <v>35010106</v>
      </c>
      <c r="E21" s="1">
        <v>205</v>
      </c>
      <c r="F21" s="1">
        <v>45</v>
      </c>
      <c r="G21" s="4">
        <f>F21/E21*100</f>
        <v>21.951219512195124</v>
      </c>
      <c r="H21" s="1" t="str">
        <f>MID(D21,5,2)</f>
        <v>01</v>
      </c>
      <c r="I21" s="1" t="str">
        <f>MID(D21,3,2)</f>
        <v>01</v>
      </c>
      <c r="J21" s="2"/>
      <c r="K21" s="2"/>
      <c r="L21" s="2"/>
      <c r="M21" s="2"/>
      <c r="N21" s="1">
        <v>1</v>
      </c>
      <c r="O21" s="1">
        <v>0</v>
      </c>
      <c r="P21" s="2"/>
      <c r="Q21" s="2"/>
      <c r="R21" s="2"/>
      <c r="S21" s="2"/>
      <c r="T21" s="2" t="s">
        <v>40</v>
      </c>
    </row>
    <row r="22" spans="1:20" ht="18" customHeight="1" thickBot="1">
      <c r="A22" s="1" t="s">
        <v>131</v>
      </c>
      <c r="B22" s="2" t="s">
        <v>128</v>
      </c>
      <c r="C22" s="2" t="s">
        <v>129</v>
      </c>
      <c r="D22" s="1">
        <v>35010107</v>
      </c>
      <c r="E22" s="1">
        <v>207</v>
      </c>
      <c r="F22" s="1">
        <v>15</v>
      </c>
      <c r="G22" s="4">
        <f>F22/E22*100</f>
        <v>7.2463768115942031</v>
      </c>
      <c r="H22" s="1" t="str">
        <f>MID(D22,5,2)</f>
        <v>01</v>
      </c>
      <c r="I22" s="1" t="str">
        <f>MID(D22,3,2)</f>
        <v>01</v>
      </c>
      <c r="J22" s="1">
        <v>1</v>
      </c>
      <c r="K22" s="1">
        <v>0</v>
      </c>
      <c r="L22" s="2"/>
      <c r="M22" s="2"/>
      <c r="N22" s="1">
        <v>1</v>
      </c>
      <c r="O22" s="1">
        <v>1</v>
      </c>
      <c r="P22" s="2"/>
      <c r="Q22" s="2"/>
      <c r="R22" s="1">
        <v>1</v>
      </c>
      <c r="S22" s="1">
        <v>0</v>
      </c>
      <c r="T22" s="2" t="s">
        <v>47</v>
      </c>
    </row>
    <row r="23" spans="1:20" ht="18" customHeight="1" thickBot="1">
      <c r="A23" s="1" t="s">
        <v>140</v>
      </c>
      <c r="B23" s="2" t="s">
        <v>128</v>
      </c>
      <c r="C23" s="2" t="s">
        <v>129</v>
      </c>
      <c r="D23" s="1">
        <v>35010108</v>
      </c>
      <c r="E23" s="1">
        <v>130</v>
      </c>
      <c r="F23" s="1">
        <v>10</v>
      </c>
      <c r="G23" s="4">
        <f>F23/E23*100</f>
        <v>7.6923076923076925</v>
      </c>
      <c r="H23" s="1" t="str">
        <f>MID(D23,5,2)</f>
        <v>01</v>
      </c>
      <c r="I23" s="1" t="str">
        <f>MID(D23,3,2)</f>
        <v>01</v>
      </c>
      <c r="J23" s="1">
        <v>1</v>
      </c>
      <c r="K23" s="1">
        <v>0</v>
      </c>
      <c r="L23" s="2"/>
      <c r="M23" s="2"/>
      <c r="N23" s="2"/>
      <c r="O23" s="2"/>
      <c r="P23" s="1">
        <v>1</v>
      </c>
      <c r="Q23" s="1">
        <v>0</v>
      </c>
      <c r="R23" s="2"/>
      <c r="S23" s="2"/>
      <c r="T23" s="2" t="s">
        <v>36</v>
      </c>
    </row>
    <row r="24" spans="1:20" ht="18" customHeight="1" thickBot="1">
      <c r="A24" s="1" t="s">
        <v>151</v>
      </c>
      <c r="B24" s="2" t="s">
        <v>128</v>
      </c>
      <c r="C24" s="2" t="s">
        <v>129</v>
      </c>
      <c r="D24" s="1">
        <v>35010109</v>
      </c>
      <c r="E24" s="1">
        <v>226</v>
      </c>
      <c r="F24" s="1">
        <v>12</v>
      </c>
      <c r="G24" s="4">
        <f>F24/E24*100</f>
        <v>5.3097345132743365</v>
      </c>
      <c r="H24" s="1" t="str">
        <f>MID(D24,5,2)</f>
        <v>01</v>
      </c>
      <c r="I24" s="1" t="str">
        <f>MID(D24,3,2)</f>
        <v>01</v>
      </c>
      <c r="J24" s="2"/>
      <c r="K24" s="2"/>
      <c r="L24" s="2"/>
      <c r="M24" s="2"/>
      <c r="N24" s="1">
        <v>1</v>
      </c>
      <c r="O24" s="1">
        <v>0</v>
      </c>
      <c r="P24" s="2"/>
      <c r="Q24" s="2"/>
      <c r="R24" s="2"/>
      <c r="S24" s="2"/>
      <c r="T24" s="2" t="s">
        <v>20</v>
      </c>
    </row>
    <row r="25" spans="1:20" ht="18" customHeight="1" thickBot="1">
      <c r="A25" s="1" t="s">
        <v>137</v>
      </c>
      <c r="B25" s="2" t="s">
        <v>128</v>
      </c>
      <c r="C25" s="2" t="s">
        <v>129</v>
      </c>
      <c r="D25" s="1">
        <v>35010110</v>
      </c>
      <c r="E25" s="1">
        <v>205</v>
      </c>
      <c r="F25" s="1">
        <v>15</v>
      </c>
      <c r="G25" s="4">
        <f>F25/E25*100</f>
        <v>7.3170731707317067</v>
      </c>
      <c r="H25" s="1" t="str">
        <f>MID(D25,5,2)</f>
        <v>01</v>
      </c>
      <c r="I25" s="1" t="str">
        <f>MID(D25,3,2)</f>
        <v>01</v>
      </c>
      <c r="J25" s="1">
        <v>1</v>
      </c>
      <c r="K25" s="1">
        <v>0</v>
      </c>
      <c r="L25" s="2"/>
      <c r="M25" s="2"/>
      <c r="N25" s="1">
        <v>1</v>
      </c>
      <c r="O25" s="1">
        <v>0</v>
      </c>
      <c r="P25" s="2"/>
      <c r="Q25" s="2"/>
      <c r="R25" s="1">
        <v>1</v>
      </c>
      <c r="S25" s="1">
        <v>0</v>
      </c>
      <c r="T25" s="2" t="s">
        <v>136</v>
      </c>
    </row>
    <row r="26" spans="1:20" ht="18" customHeight="1" thickBot="1">
      <c r="A26" s="1" t="s">
        <v>133</v>
      </c>
      <c r="B26" s="2" t="s">
        <v>128</v>
      </c>
      <c r="C26" s="2" t="s">
        <v>129</v>
      </c>
      <c r="D26" s="1">
        <v>35010111</v>
      </c>
      <c r="E26" s="1">
        <v>115</v>
      </c>
      <c r="F26" s="1">
        <v>5</v>
      </c>
      <c r="G26" s="4">
        <f>F26/E26*100</f>
        <v>4.3478260869565215</v>
      </c>
      <c r="H26" s="1" t="str">
        <f>MID(D26,5,2)</f>
        <v>01</v>
      </c>
      <c r="I26" s="1" t="str">
        <f>MID(D26,3,2)</f>
        <v>01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 t="s">
        <v>134</v>
      </c>
    </row>
    <row r="27" spans="1:20" ht="18" customHeight="1" thickBot="1">
      <c r="A27" s="1" t="s">
        <v>135</v>
      </c>
      <c r="B27" s="2" t="s">
        <v>128</v>
      </c>
      <c r="C27" s="2" t="s">
        <v>129</v>
      </c>
      <c r="D27" s="1">
        <v>35010112</v>
      </c>
      <c r="E27" s="1">
        <v>136</v>
      </c>
      <c r="F27" s="1">
        <v>4</v>
      </c>
      <c r="G27" s="4">
        <f>F27/E27*100</f>
        <v>2.9411764705882351</v>
      </c>
      <c r="H27" s="1" t="str">
        <f>MID(D27,5,2)</f>
        <v>01</v>
      </c>
      <c r="I27" s="1" t="str">
        <f>MID(D27,3,2)</f>
        <v>01</v>
      </c>
      <c r="J27" s="2"/>
      <c r="K27" s="2"/>
      <c r="L27" s="2"/>
      <c r="M27" s="2"/>
      <c r="N27" s="2"/>
      <c r="O27" s="2"/>
      <c r="P27" s="1">
        <v>1</v>
      </c>
      <c r="Q27" s="1">
        <v>0</v>
      </c>
      <c r="R27" s="2"/>
      <c r="S27" s="2"/>
      <c r="T27" s="2" t="s">
        <v>136</v>
      </c>
    </row>
    <row r="28" spans="1:20" ht="18" customHeight="1" thickBot="1">
      <c r="A28" s="1" t="s">
        <v>127</v>
      </c>
      <c r="B28" s="2" t="s">
        <v>128</v>
      </c>
      <c r="C28" s="2" t="s">
        <v>129</v>
      </c>
      <c r="D28" s="1">
        <v>35010113</v>
      </c>
      <c r="E28" s="1">
        <v>116</v>
      </c>
      <c r="F28" s="1">
        <v>2</v>
      </c>
      <c r="G28" s="4">
        <f>F28/E28*100</f>
        <v>1.7241379310344827</v>
      </c>
      <c r="H28" s="1" t="str">
        <f>MID(D28,5,2)</f>
        <v>01</v>
      </c>
      <c r="I28" s="1" t="str">
        <f>MID(D28,3,2)</f>
        <v>01</v>
      </c>
      <c r="J28" s="1">
        <v>1</v>
      </c>
      <c r="K28" s="1">
        <v>0</v>
      </c>
      <c r="L28" s="1">
        <v>1</v>
      </c>
      <c r="M28" s="1">
        <v>0</v>
      </c>
      <c r="N28" s="1">
        <v>2</v>
      </c>
      <c r="O28" s="1">
        <v>0</v>
      </c>
      <c r="P28" s="2"/>
      <c r="Q28" s="2"/>
      <c r="R28" s="2"/>
      <c r="S28" s="2"/>
      <c r="T28" s="2" t="s">
        <v>20</v>
      </c>
    </row>
    <row r="29" spans="1:20" ht="18" customHeight="1" thickBot="1">
      <c r="A29" s="1" t="s">
        <v>141</v>
      </c>
      <c r="B29" s="2" t="s">
        <v>128</v>
      </c>
      <c r="C29" s="2" t="s">
        <v>129</v>
      </c>
      <c r="D29" s="1">
        <v>35010116</v>
      </c>
      <c r="E29" s="1">
        <v>100</v>
      </c>
      <c r="F29" s="1">
        <v>10</v>
      </c>
      <c r="G29" s="4">
        <f>F29/E29*100</f>
        <v>10</v>
      </c>
      <c r="H29" s="1" t="str">
        <f>MID(D29,5,2)</f>
        <v>01</v>
      </c>
      <c r="I29" s="1" t="str">
        <f>MID(D29,3,2)</f>
        <v>01</v>
      </c>
      <c r="J29" s="2"/>
      <c r="K29" s="2"/>
      <c r="L29" s="2"/>
      <c r="M29" s="2"/>
      <c r="N29" s="2"/>
      <c r="O29" s="2"/>
      <c r="P29" s="1">
        <v>1</v>
      </c>
      <c r="Q29" s="1">
        <v>0</v>
      </c>
      <c r="R29" s="2"/>
      <c r="S29" s="2"/>
      <c r="T29" s="2" t="s">
        <v>36</v>
      </c>
    </row>
    <row r="30" spans="1:20" ht="18" customHeight="1" thickBot="1">
      <c r="A30" s="1" t="s">
        <v>146</v>
      </c>
      <c r="B30" s="2" t="s">
        <v>128</v>
      </c>
      <c r="C30" s="2" t="s">
        <v>129</v>
      </c>
      <c r="D30" s="1">
        <v>35010117</v>
      </c>
      <c r="E30" s="1">
        <v>115</v>
      </c>
      <c r="F30" s="1">
        <v>12</v>
      </c>
      <c r="G30" s="4">
        <f>F30/E30*100</f>
        <v>10.434782608695652</v>
      </c>
      <c r="H30" s="1" t="str">
        <f>MID(D30,5,2)</f>
        <v>01</v>
      </c>
      <c r="I30" s="1" t="str">
        <f>MID(D30,3,2)</f>
        <v>01</v>
      </c>
      <c r="J30" s="2"/>
      <c r="K30" s="2"/>
      <c r="L30" s="2"/>
      <c r="M30" s="2"/>
      <c r="N30" s="1">
        <v>2</v>
      </c>
      <c r="O30" s="1">
        <v>0</v>
      </c>
      <c r="P30" s="2"/>
      <c r="Q30" s="2"/>
      <c r="R30" s="2"/>
      <c r="S30" s="2"/>
      <c r="T30" s="2" t="s">
        <v>136</v>
      </c>
    </row>
    <row r="31" spans="1:20" ht="18" customHeight="1" thickBot="1">
      <c r="A31" s="1" t="s">
        <v>229</v>
      </c>
      <c r="B31" s="2" t="s">
        <v>230</v>
      </c>
      <c r="C31" s="2" t="s">
        <v>231</v>
      </c>
      <c r="D31" s="1">
        <v>35010102</v>
      </c>
      <c r="E31" s="1">
        <v>60</v>
      </c>
      <c r="F31" s="1">
        <v>20</v>
      </c>
      <c r="G31" s="4">
        <f>F31/E31*100</f>
        <v>33.333333333333329</v>
      </c>
      <c r="H31" s="1" t="str">
        <f>MID(D31,5,2)</f>
        <v>01</v>
      </c>
      <c r="I31" s="1" t="str">
        <f>MID(D31,3,2)</f>
        <v>01</v>
      </c>
      <c r="J31" s="2"/>
      <c r="K31" s="2"/>
      <c r="L31" s="2"/>
      <c r="M31" s="2"/>
      <c r="N31" s="2"/>
      <c r="O31" s="2"/>
      <c r="P31" s="1">
        <v>1</v>
      </c>
      <c r="Q31" s="1">
        <v>1</v>
      </c>
      <c r="R31" s="2"/>
      <c r="S31" s="2"/>
      <c r="T31" s="2" t="s">
        <v>20</v>
      </c>
    </row>
    <row r="32" spans="1:20" ht="18" customHeight="1" thickBot="1">
      <c r="A32" s="1" t="s">
        <v>232</v>
      </c>
      <c r="B32" s="2" t="s">
        <v>230</v>
      </c>
      <c r="C32" s="2" t="s">
        <v>231</v>
      </c>
      <c r="D32" s="1">
        <v>35010103</v>
      </c>
      <c r="E32" s="1">
        <v>128</v>
      </c>
      <c r="F32" s="1">
        <v>49</v>
      </c>
      <c r="G32" s="4">
        <f>F32/E32*100</f>
        <v>38.28125</v>
      </c>
      <c r="H32" s="1" t="str">
        <f>MID(D32,5,2)</f>
        <v>01</v>
      </c>
      <c r="I32" s="1" t="str">
        <f>MID(D32,3,2)</f>
        <v>01</v>
      </c>
      <c r="J32" s="2"/>
      <c r="K32" s="2"/>
      <c r="L32" s="2"/>
      <c r="M32" s="2"/>
      <c r="N32" s="2"/>
      <c r="O32" s="2"/>
      <c r="P32" s="1">
        <v>1</v>
      </c>
      <c r="Q32" s="1">
        <v>1</v>
      </c>
      <c r="R32" s="2"/>
      <c r="S32" s="2"/>
      <c r="T32" s="2" t="s">
        <v>20</v>
      </c>
    </row>
    <row r="33" spans="1:20" ht="18" customHeight="1" thickBot="1">
      <c r="A33" s="1" t="s">
        <v>234</v>
      </c>
      <c r="B33" s="2" t="s">
        <v>230</v>
      </c>
      <c r="C33" s="2" t="s">
        <v>231</v>
      </c>
      <c r="D33" s="1">
        <v>35010104</v>
      </c>
      <c r="E33" s="1">
        <v>12</v>
      </c>
      <c r="F33" s="1">
        <v>0</v>
      </c>
      <c r="G33" s="4">
        <f>F33/E33*100</f>
        <v>0</v>
      </c>
      <c r="H33" s="1" t="str">
        <f>MID(D33,5,2)</f>
        <v>01</v>
      </c>
      <c r="I33" s="1" t="str">
        <f>MID(D33,3,2)</f>
        <v>01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8" customHeight="1" thickBot="1">
      <c r="A34" s="1" t="s">
        <v>233</v>
      </c>
      <c r="B34" s="2" t="s">
        <v>230</v>
      </c>
      <c r="C34" s="2" t="s">
        <v>231</v>
      </c>
      <c r="D34" s="1">
        <v>35010106</v>
      </c>
      <c r="E34" s="1">
        <v>11</v>
      </c>
      <c r="F34" s="1">
        <v>2</v>
      </c>
      <c r="G34" s="4">
        <f>F34/E34*100</f>
        <v>18.181818181818183</v>
      </c>
      <c r="H34" s="1" t="str">
        <f>MID(D34,5,2)</f>
        <v>01</v>
      </c>
      <c r="I34" s="1" t="str">
        <f>MID(D34,3,2)</f>
        <v>01</v>
      </c>
      <c r="J34" s="2"/>
      <c r="K34" s="2"/>
      <c r="L34" s="2"/>
      <c r="M34" s="2"/>
      <c r="N34" s="2"/>
      <c r="O34" s="2"/>
      <c r="P34" s="1">
        <v>1</v>
      </c>
      <c r="Q34" s="1">
        <v>1</v>
      </c>
      <c r="R34" s="2"/>
      <c r="S34" s="2"/>
      <c r="T34" s="2" t="s">
        <v>40</v>
      </c>
    </row>
    <row r="35" spans="1:20" ht="18" customHeight="1" thickBot="1">
      <c r="A35" s="1" t="s">
        <v>354</v>
      </c>
      <c r="B35" s="2" t="s">
        <v>355</v>
      </c>
      <c r="C35" s="2" t="s">
        <v>356</v>
      </c>
      <c r="D35" s="1">
        <v>35010201</v>
      </c>
      <c r="E35" s="1">
        <v>45</v>
      </c>
      <c r="F35" s="1">
        <v>3</v>
      </c>
      <c r="G35" s="4">
        <f>F35/E35*100</f>
        <v>6.666666666666667</v>
      </c>
      <c r="H35" s="1" t="str">
        <f>MID(D35,5,2)</f>
        <v>02</v>
      </c>
      <c r="I35" s="1" t="str">
        <f>MID(D35,3,2)</f>
        <v>01</v>
      </c>
      <c r="J35" s="1">
        <v>1</v>
      </c>
      <c r="K35" s="1">
        <v>0</v>
      </c>
      <c r="L35" s="2"/>
      <c r="M35" s="2"/>
      <c r="N35" s="2"/>
      <c r="O35" s="2"/>
      <c r="P35" s="1">
        <v>1</v>
      </c>
      <c r="Q35" s="1">
        <v>0</v>
      </c>
      <c r="R35" s="2"/>
      <c r="S35" s="2"/>
      <c r="T35" s="2" t="s">
        <v>76</v>
      </c>
    </row>
    <row r="36" spans="1:20" ht="18" customHeight="1" thickBot="1">
      <c r="A36" s="1" t="s">
        <v>357</v>
      </c>
      <c r="B36" s="2" t="s">
        <v>355</v>
      </c>
      <c r="C36" s="2" t="s">
        <v>356</v>
      </c>
      <c r="D36" s="1">
        <v>35010202</v>
      </c>
      <c r="E36" s="1">
        <v>38</v>
      </c>
      <c r="F36" s="1">
        <v>3</v>
      </c>
      <c r="G36" s="4">
        <f>F36/E36*100</f>
        <v>7.8947368421052628</v>
      </c>
      <c r="H36" s="1" t="str">
        <f>MID(D36,5,2)</f>
        <v>02</v>
      </c>
      <c r="I36" s="1" t="str">
        <f>MID(D36,3,2)</f>
        <v>01</v>
      </c>
      <c r="J36" s="2"/>
      <c r="K36" s="2"/>
      <c r="L36" s="2"/>
      <c r="M36" s="2"/>
      <c r="N36" s="1">
        <v>1</v>
      </c>
      <c r="O36" s="1">
        <v>0</v>
      </c>
      <c r="P36" s="1">
        <v>1</v>
      </c>
      <c r="Q36" s="1">
        <v>0</v>
      </c>
      <c r="R36" s="1">
        <v>1</v>
      </c>
      <c r="S36" s="1">
        <v>0</v>
      </c>
      <c r="T36" s="2" t="s">
        <v>134</v>
      </c>
    </row>
    <row r="37" spans="1:20" ht="18" customHeight="1" thickBot="1">
      <c r="A37" s="1" t="s">
        <v>358</v>
      </c>
      <c r="B37" s="2" t="s">
        <v>355</v>
      </c>
      <c r="C37" s="2" t="s">
        <v>356</v>
      </c>
      <c r="D37" s="1">
        <v>35010203</v>
      </c>
      <c r="E37" s="1">
        <v>35</v>
      </c>
      <c r="F37" s="1">
        <v>4</v>
      </c>
      <c r="G37" s="4">
        <f>F37/E37*100</f>
        <v>11.428571428571429</v>
      </c>
      <c r="H37" s="1" t="str">
        <f>MID(D37,5,2)</f>
        <v>02</v>
      </c>
      <c r="I37" s="1" t="str">
        <f>MID(D37,3,2)</f>
        <v>01</v>
      </c>
      <c r="J37" s="2"/>
      <c r="K37" s="2"/>
      <c r="L37" s="1">
        <v>1</v>
      </c>
      <c r="M37" s="1">
        <v>0</v>
      </c>
      <c r="N37" s="2"/>
      <c r="O37" s="2"/>
      <c r="P37" s="1">
        <v>1</v>
      </c>
      <c r="Q37" s="1">
        <v>0</v>
      </c>
      <c r="R37" s="2"/>
      <c r="S37" s="2"/>
      <c r="T37" s="2" t="s">
        <v>134</v>
      </c>
    </row>
    <row r="38" spans="1:20" ht="18" customHeight="1" thickBot="1">
      <c r="A38" s="1" t="s">
        <v>359</v>
      </c>
      <c r="B38" s="2" t="s">
        <v>355</v>
      </c>
      <c r="C38" s="2" t="s">
        <v>356</v>
      </c>
      <c r="D38" s="1">
        <v>35010204</v>
      </c>
      <c r="E38" s="1">
        <v>35</v>
      </c>
      <c r="F38" s="1">
        <v>3</v>
      </c>
      <c r="G38" s="4">
        <f>F38/E38*100</f>
        <v>8.5714285714285712</v>
      </c>
      <c r="H38" s="1" t="str">
        <f>MID(D38,5,2)</f>
        <v>02</v>
      </c>
      <c r="I38" s="1" t="str">
        <f>MID(D38,3,2)</f>
        <v>01</v>
      </c>
      <c r="J38" s="2"/>
      <c r="K38" s="2"/>
      <c r="L38" s="2"/>
      <c r="M38" s="2"/>
      <c r="N38" s="2"/>
      <c r="O38" s="2"/>
      <c r="P38" s="1">
        <v>1</v>
      </c>
      <c r="Q38" s="1">
        <v>0</v>
      </c>
      <c r="R38" s="2"/>
      <c r="S38" s="2"/>
      <c r="T38" s="2" t="s">
        <v>76</v>
      </c>
    </row>
    <row r="39" spans="1:20" ht="18" customHeight="1" thickBot="1">
      <c r="A39" s="1" t="s">
        <v>360</v>
      </c>
      <c r="B39" s="2" t="s">
        <v>355</v>
      </c>
      <c r="C39" s="2" t="s">
        <v>356</v>
      </c>
      <c r="D39" s="1">
        <v>35010205</v>
      </c>
      <c r="E39" s="1">
        <v>35</v>
      </c>
      <c r="F39" s="1">
        <v>5</v>
      </c>
      <c r="G39" s="4">
        <f>F39/E39*100</f>
        <v>14.285714285714285</v>
      </c>
      <c r="H39" s="1" t="str">
        <f>MID(D39,5,2)</f>
        <v>02</v>
      </c>
      <c r="I39" s="1" t="str">
        <f>MID(D39,3,2)</f>
        <v>01</v>
      </c>
      <c r="J39" s="2"/>
      <c r="K39" s="2"/>
      <c r="L39" s="2"/>
      <c r="M39" s="2"/>
      <c r="N39" s="2"/>
      <c r="O39" s="2"/>
      <c r="P39" s="1">
        <v>1</v>
      </c>
      <c r="Q39" s="1">
        <v>0</v>
      </c>
      <c r="R39" s="2"/>
      <c r="S39" s="2"/>
      <c r="T39" s="2" t="s">
        <v>134</v>
      </c>
    </row>
    <row r="40" spans="1:20" ht="18" customHeight="1" thickBot="1">
      <c r="A40" s="1" t="s">
        <v>361</v>
      </c>
      <c r="B40" s="2" t="s">
        <v>355</v>
      </c>
      <c r="C40" s="2" t="s">
        <v>356</v>
      </c>
      <c r="D40" s="1">
        <v>35010206</v>
      </c>
      <c r="E40" s="1">
        <v>35</v>
      </c>
      <c r="F40" s="1">
        <v>4</v>
      </c>
      <c r="G40" s="4">
        <f>F40/E40*100</f>
        <v>11.428571428571429</v>
      </c>
      <c r="H40" s="1" t="str">
        <f>MID(D40,5,2)</f>
        <v>02</v>
      </c>
      <c r="I40" s="1" t="str">
        <f>MID(D40,3,2)</f>
        <v>01</v>
      </c>
      <c r="J40" s="2"/>
      <c r="K40" s="2"/>
      <c r="L40" s="2"/>
      <c r="M40" s="2"/>
      <c r="N40" s="2"/>
      <c r="O40" s="2"/>
      <c r="P40" s="1">
        <v>1</v>
      </c>
      <c r="Q40" s="1">
        <v>0</v>
      </c>
      <c r="R40" s="1">
        <v>1</v>
      </c>
      <c r="S40" s="1">
        <v>0</v>
      </c>
      <c r="T40" s="2" t="s">
        <v>134</v>
      </c>
    </row>
    <row r="41" spans="1:20" ht="18" customHeight="1" thickBot="1">
      <c r="A41" s="1" t="s">
        <v>362</v>
      </c>
      <c r="B41" s="2" t="s">
        <v>355</v>
      </c>
      <c r="C41" s="2" t="s">
        <v>356</v>
      </c>
      <c r="D41" s="1">
        <v>35010207</v>
      </c>
      <c r="E41" s="1">
        <v>35</v>
      </c>
      <c r="F41" s="1">
        <v>5</v>
      </c>
      <c r="G41" s="4">
        <f>F41/E41*100</f>
        <v>14.285714285714285</v>
      </c>
      <c r="H41" s="1" t="str">
        <f>MID(D41,5,2)</f>
        <v>02</v>
      </c>
      <c r="I41" s="1" t="str">
        <f>MID(D41,3,2)</f>
        <v>01</v>
      </c>
      <c r="J41" s="2"/>
      <c r="K41" s="2"/>
      <c r="L41" s="2"/>
      <c r="M41" s="2"/>
      <c r="N41" s="2"/>
      <c r="O41" s="2"/>
      <c r="P41" s="1">
        <v>1</v>
      </c>
      <c r="Q41" s="1">
        <v>0</v>
      </c>
      <c r="R41" s="2"/>
      <c r="S41" s="2"/>
      <c r="T41" s="2" t="s">
        <v>134</v>
      </c>
    </row>
    <row r="42" spans="1:20" ht="18" customHeight="1" thickBot="1">
      <c r="A42" s="1" t="s">
        <v>363</v>
      </c>
      <c r="B42" s="2" t="s">
        <v>355</v>
      </c>
      <c r="C42" s="2" t="s">
        <v>356</v>
      </c>
      <c r="D42" s="1">
        <v>35010208</v>
      </c>
      <c r="E42" s="1">
        <v>35</v>
      </c>
      <c r="F42" s="1">
        <v>3</v>
      </c>
      <c r="G42" s="4">
        <f>F42/E42*100</f>
        <v>8.5714285714285712</v>
      </c>
      <c r="H42" s="1" t="str">
        <f>MID(D42,5,2)</f>
        <v>02</v>
      </c>
      <c r="I42" s="1" t="str">
        <f>MID(D42,3,2)</f>
        <v>01</v>
      </c>
      <c r="J42" s="1">
        <v>1</v>
      </c>
      <c r="K42" s="1">
        <v>0</v>
      </c>
      <c r="L42" s="2"/>
      <c r="M42" s="2"/>
      <c r="N42" s="2"/>
      <c r="O42" s="2"/>
      <c r="P42" s="1">
        <v>1</v>
      </c>
      <c r="Q42" s="1">
        <v>0</v>
      </c>
      <c r="R42" s="2"/>
      <c r="S42" s="2"/>
      <c r="T42" s="2" t="s">
        <v>134</v>
      </c>
    </row>
    <row r="43" spans="1:20" ht="18" customHeight="1" thickBot="1">
      <c r="A43" s="1" t="s">
        <v>364</v>
      </c>
      <c r="B43" s="2" t="s">
        <v>355</v>
      </c>
      <c r="C43" s="2" t="s">
        <v>356</v>
      </c>
      <c r="D43" s="1">
        <v>35010209</v>
      </c>
      <c r="E43" s="1">
        <v>35</v>
      </c>
      <c r="F43" s="1">
        <v>3</v>
      </c>
      <c r="G43" s="4">
        <f>F43/E43*100</f>
        <v>8.5714285714285712</v>
      </c>
      <c r="H43" s="1" t="str">
        <f>MID(D43,5,2)</f>
        <v>02</v>
      </c>
      <c r="I43" s="1" t="str">
        <f>MID(D43,3,2)</f>
        <v>01</v>
      </c>
      <c r="J43" s="2"/>
      <c r="K43" s="2"/>
      <c r="L43" s="2"/>
      <c r="M43" s="2"/>
      <c r="N43" s="2"/>
      <c r="O43" s="2"/>
      <c r="P43" s="1">
        <v>1</v>
      </c>
      <c r="Q43" s="1">
        <v>0</v>
      </c>
      <c r="R43" s="2"/>
      <c r="S43" s="2"/>
      <c r="T43" s="2" t="s">
        <v>76</v>
      </c>
    </row>
    <row r="44" spans="1:20" ht="18" customHeight="1" thickBot="1">
      <c r="A44" s="1" t="s">
        <v>365</v>
      </c>
      <c r="B44" s="2" t="s">
        <v>355</v>
      </c>
      <c r="C44" s="2" t="s">
        <v>356</v>
      </c>
      <c r="D44" s="1">
        <v>35010210</v>
      </c>
      <c r="E44" s="1">
        <v>35</v>
      </c>
      <c r="F44" s="1">
        <v>3</v>
      </c>
      <c r="G44" s="4">
        <f>F44/E44*100</f>
        <v>8.5714285714285712</v>
      </c>
      <c r="H44" s="1" t="str">
        <f>MID(D44,5,2)</f>
        <v>02</v>
      </c>
      <c r="I44" s="1" t="str">
        <f>MID(D44,3,2)</f>
        <v>01</v>
      </c>
      <c r="J44" s="2"/>
      <c r="K44" s="2"/>
      <c r="L44" s="2"/>
      <c r="M44" s="2"/>
      <c r="N44" s="2"/>
      <c r="O44" s="2"/>
      <c r="P44" s="1">
        <v>1</v>
      </c>
      <c r="Q44" s="1">
        <v>0</v>
      </c>
      <c r="R44" s="2"/>
      <c r="S44" s="2"/>
      <c r="T44" s="2" t="s">
        <v>134</v>
      </c>
    </row>
    <row r="45" spans="1:20" ht="18" customHeight="1" thickBot="1">
      <c r="A45" s="1" t="s">
        <v>366</v>
      </c>
      <c r="B45" s="2" t="s">
        <v>355</v>
      </c>
      <c r="C45" s="2" t="s">
        <v>356</v>
      </c>
      <c r="D45" s="1">
        <v>35010211</v>
      </c>
      <c r="E45" s="1">
        <v>35</v>
      </c>
      <c r="F45" s="1">
        <v>4</v>
      </c>
      <c r="G45" s="4">
        <f>F45/E45*100</f>
        <v>11.428571428571429</v>
      </c>
      <c r="H45" s="1" t="str">
        <f>MID(D45,5,2)</f>
        <v>02</v>
      </c>
      <c r="I45" s="1" t="str">
        <f>MID(D45,3,2)</f>
        <v>01</v>
      </c>
      <c r="J45" s="2"/>
      <c r="K45" s="2"/>
      <c r="L45" s="2"/>
      <c r="M45" s="2"/>
      <c r="N45" s="2"/>
      <c r="O45" s="2"/>
      <c r="P45" s="1">
        <v>2</v>
      </c>
      <c r="Q45" s="1">
        <v>0</v>
      </c>
      <c r="R45" s="2"/>
      <c r="S45" s="2"/>
      <c r="T45" s="2" t="s">
        <v>134</v>
      </c>
    </row>
    <row r="46" spans="1:20" ht="18" customHeight="1" thickBot="1">
      <c r="A46" s="1" t="s">
        <v>367</v>
      </c>
      <c r="B46" s="2" t="s">
        <v>355</v>
      </c>
      <c r="C46" s="2" t="s">
        <v>356</v>
      </c>
      <c r="D46" s="1">
        <v>35010212</v>
      </c>
      <c r="E46" s="1">
        <v>45</v>
      </c>
      <c r="F46" s="1">
        <v>5</v>
      </c>
      <c r="G46" s="4">
        <f>F46/E46*100</f>
        <v>11.111111111111111</v>
      </c>
      <c r="H46" s="1" t="str">
        <f>MID(D46,5,2)</f>
        <v>02</v>
      </c>
      <c r="I46" s="1" t="str">
        <f>MID(D46,3,2)</f>
        <v>01</v>
      </c>
      <c r="J46" s="2"/>
      <c r="K46" s="2"/>
      <c r="L46" s="2"/>
      <c r="M46" s="2"/>
      <c r="N46" s="1">
        <v>1</v>
      </c>
      <c r="O46" s="1">
        <v>0</v>
      </c>
      <c r="P46" s="1">
        <v>1</v>
      </c>
      <c r="Q46" s="1">
        <v>0</v>
      </c>
      <c r="R46" s="2"/>
      <c r="S46" s="2"/>
      <c r="T46" s="2" t="s">
        <v>134</v>
      </c>
    </row>
    <row r="47" spans="1:20" ht="18" customHeight="1" thickBot="1">
      <c r="A47" s="1" t="s">
        <v>368</v>
      </c>
      <c r="B47" s="2" t="s">
        <v>355</v>
      </c>
      <c r="C47" s="2" t="s">
        <v>356</v>
      </c>
      <c r="D47" s="1">
        <v>35010213</v>
      </c>
      <c r="E47" s="1">
        <v>45</v>
      </c>
      <c r="F47" s="1">
        <v>4</v>
      </c>
      <c r="G47" s="4">
        <f>F47/E47*100</f>
        <v>8.8888888888888893</v>
      </c>
      <c r="H47" s="1" t="str">
        <f>MID(D47,5,2)</f>
        <v>02</v>
      </c>
      <c r="I47" s="1" t="str">
        <f>MID(D47,3,2)</f>
        <v>01</v>
      </c>
      <c r="J47" s="2"/>
      <c r="K47" s="2"/>
      <c r="L47" s="2"/>
      <c r="M47" s="2"/>
      <c r="N47" s="1">
        <v>1</v>
      </c>
      <c r="O47" s="1">
        <v>0</v>
      </c>
      <c r="P47" s="1">
        <v>1</v>
      </c>
      <c r="Q47" s="1">
        <v>0</v>
      </c>
      <c r="R47" s="1">
        <v>1</v>
      </c>
      <c r="S47" s="1">
        <v>0</v>
      </c>
      <c r="T47" s="2" t="s">
        <v>134</v>
      </c>
    </row>
    <row r="48" spans="1:20" ht="18" customHeight="1" thickBot="1">
      <c r="A48" s="1" t="s">
        <v>369</v>
      </c>
      <c r="B48" s="2" t="s">
        <v>355</v>
      </c>
      <c r="C48" s="2" t="s">
        <v>356</v>
      </c>
      <c r="D48" s="1">
        <v>35010214</v>
      </c>
      <c r="E48" s="1">
        <v>34</v>
      </c>
      <c r="F48" s="1">
        <v>3</v>
      </c>
      <c r="G48" s="4">
        <f>F48/E48*100</f>
        <v>8.8235294117647065</v>
      </c>
      <c r="H48" s="1" t="str">
        <f>MID(D48,5,2)</f>
        <v>02</v>
      </c>
      <c r="I48" s="1" t="str">
        <f>MID(D48,3,2)</f>
        <v>01</v>
      </c>
      <c r="J48" s="1">
        <v>1</v>
      </c>
      <c r="K48" s="1">
        <v>0</v>
      </c>
      <c r="L48" s="2"/>
      <c r="M48" s="2"/>
      <c r="N48" s="2"/>
      <c r="O48" s="2"/>
      <c r="P48" s="1">
        <v>1</v>
      </c>
      <c r="Q48" s="1">
        <v>0</v>
      </c>
      <c r="R48" s="2"/>
      <c r="S48" s="2"/>
      <c r="T48" s="2" t="s">
        <v>370</v>
      </c>
    </row>
    <row r="49" spans="1:20" ht="18" customHeight="1" thickBot="1">
      <c r="A49" s="1" t="s">
        <v>371</v>
      </c>
      <c r="B49" s="2" t="s">
        <v>355</v>
      </c>
      <c r="C49" s="2" t="s">
        <v>356</v>
      </c>
      <c r="D49" s="1">
        <v>35010215</v>
      </c>
      <c r="E49" s="1">
        <v>35</v>
      </c>
      <c r="F49" s="1">
        <v>4</v>
      </c>
      <c r="G49" s="4">
        <f>F49/E49*100</f>
        <v>11.428571428571429</v>
      </c>
      <c r="H49" s="1" t="str">
        <f>MID(D49,5,2)</f>
        <v>02</v>
      </c>
      <c r="I49" s="1" t="str">
        <f>MID(D49,3,2)</f>
        <v>01</v>
      </c>
      <c r="J49" s="2"/>
      <c r="K49" s="2"/>
      <c r="L49" s="2"/>
      <c r="M49" s="2"/>
      <c r="N49" s="1">
        <v>1</v>
      </c>
      <c r="O49" s="1">
        <v>0</v>
      </c>
      <c r="P49" s="1">
        <v>1</v>
      </c>
      <c r="Q49" s="1">
        <v>0</v>
      </c>
      <c r="R49" s="1">
        <v>1</v>
      </c>
      <c r="S49" s="1">
        <v>0</v>
      </c>
      <c r="T49" s="2" t="s">
        <v>134</v>
      </c>
    </row>
    <row r="50" spans="1:20" ht="18" customHeight="1" thickBot="1">
      <c r="A50" s="1" t="s">
        <v>214</v>
      </c>
      <c r="B50" s="2" t="s">
        <v>215</v>
      </c>
      <c r="C50" s="2" t="s">
        <v>216</v>
      </c>
      <c r="D50" s="1">
        <v>35010301</v>
      </c>
      <c r="E50" s="1">
        <v>145</v>
      </c>
      <c r="F50" s="1">
        <v>8</v>
      </c>
      <c r="G50" s="4">
        <f>F50/E50*100</f>
        <v>5.5172413793103452</v>
      </c>
      <c r="H50" s="1" t="str">
        <f>MID(D50,5,2)</f>
        <v>03</v>
      </c>
      <c r="I50" s="1" t="str">
        <f>MID(D50,3,2)</f>
        <v>01</v>
      </c>
      <c r="J50" s="1">
        <v>0</v>
      </c>
      <c r="K50" s="1">
        <v>0</v>
      </c>
      <c r="L50" s="1">
        <v>0</v>
      </c>
      <c r="M50" s="1">
        <v>0</v>
      </c>
      <c r="N50" s="1">
        <v>2</v>
      </c>
      <c r="O50" s="1">
        <v>6</v>
      </c>
      <c r="P50" s="1">
        <v>1</v>
      </c>
      <c r="Q50" s="1">
        <v>0</v>
      </c>
      <c r="R50" s="1">
        <v>0</v>
      </c>
      <c r="S50" s="1">
        <v>0</v>
      </c>
      <c r="T50" s="2" t="s">
        <v>20</v>
      </c>
    </row>
    <row r="51" spans="1:20" ht="18" customHeight="1" thickBot="1">
      <c r="A51" s="1" t="s">
        <v>217</v>
      </c>
      <c r="B51" s="2" t="s">
        <v>215</v>
      </c>
      <c r="C51" s="2" t="s">
        <v>216</v>
      </c>
      <c r="D51" s="1">
        <v>35010302</v>
      </c>
      <c r="E51" s="1">
        <v>154</v>
      </c>
      <c r="F51" s="1">
        <v>10</v>
      </c>
      <c r="G51" s="4">
        <f>F51/E51*100</f>
        <v>6.4935064935064926</v>
      </c>
      <c r="H51" s="1" t="str">
        <f>MID(D51,5,2)</f>
        <v>03</v>
      </c>
      <c r="I51" s="1" t="str">
        <f>MID(D51,3,2)</f>
        <v>01</v>
      </c>
      <c r="J51" s="1">
        <v>0</v>
      </c>
      <c r="K51" s="1">
        <v>0</v>
      </c>
      <c r="L51" s="1">
        <v>0</v>
      </c>
      <c r="M51" s="1">
        <v>0</v>
      </c>
      <c r="N51" s="1">
        <v>1</v>
      </c>
      <c r="O51" s="1">
        <v>0</v>
      </c>
      <c r="P51" s="1">
        <v>1</v>
      </c>
      <c r="Q51" s="1">
        <v>0</v>
      </c>
      <c r="R51" s="1">
        <v>0</v>
      </c>
      <c r="S51" s="1">
        <v>0</v>
      </c>
      <c r="T51" s="2" t="s">
        <v>20</v>
      </c>
    </row>
    <row r="52" spans="1:20" ht="18" customHeight="1" thickBot="1">
      <c r="A52" s="1" t="s">
        <v>218</v>
      </c>
      <c r="B52" s="2" t="s">
        <v>215</v>
      </c>
      <c r="C52" s="2" t="s">
        <v>216</v>
      </c>
      <c r="D52" s="1">
        <v>35010303</v>
      </c>
      <c r="E52" s="1">
        <v>244</v>
      </c>
      <c r="F52" s="1">
        <v>8</v>
      </c>
      <c r="G52" s="4">
        <f>F52/E52*100</f>
        <v>3.278688524590164</v>
      </c>
      <c r="H52" s="1" t="str">
        <f>MID(D52,5,2)</f>
        <v>03</v>
      </c>
      <c r="I52" s="1" t="str">
        <f>MID(D52,3,2)</f>
        <v>01</v>
      </c>
      <c r="J52" s="1">
        <v>1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1</v>
      </c>
      <c r="Q52" s="1">
        <v>0</v>
      </c>
      <c r="R52" s="1">
        <v>0</v>
      </c>
      <c r="S52" s="1">
        <v>0</v>
      </c>
      <c r="T52" s="2" t="s">
        <v>20</v>
      </c>
    </row>
    <row r="53" spans="1:20" ht="18" customHeight="1" thickBot="1">
      <c r="A53" s="1" t="s">
        <v>219</v>
      </c>
      <c r="B53" s="2" t="s">
        <v>215</v>
      </c>
      <c r="C53" s="2" t="s">
        <v>216</v>
      </c>
      <c r="D53" s="1">
        <v>35010304</v>
      </c>
      <c r="E53" s="1">
        <v>157</v>
      </c>
      <c r="F53" s="1">
        <v>10</v>
      </c>
      <c r="G53" s="4">
        <f>F53/E53*100</f>
        <v>6.369426751592357</v>
      </c>
      <c r="H53" s="1" t="str">
        <f>MID(D53,5,2)</f>
        <v>03</v>
      </c>
      <c r="I53" s="1" t="str">
        <f>MID(D53,3,2)</f>
        <v>01</v>
      </c>
      <c r="J53" s="1">
        <v>1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1</v>
      </c>
      <c r="Q53" s="1">
        <v>0</v>
      </c>
      <c r="R53" s="1">
        <v>0</v>
      </c>
      <c r="S53" s="1">
        <v>0</v>
      </c>
      <c r="T53" s="2" t="s">
        <v>20</v>
      </c>
    </row>
    <row r="54" spans="1:20" ht="18" customHeight="1" thickBot="1">
      <c r="A54" s="1" t="s">
        <v>220</v>
      </c>
      <c r="B54" s="2" t="s">
        <v>215</v>
      </c>
      <c r="C54" s="2" t="s">
        <v>216</v>
      </c>
      <c r="D54" s="1">
        <v>35010305</v>
      </c>
      <c r="E54" s="1">
        <v>132</v>
      </c>
      <c r="F54" s="1">
        <v>9</v>
      </c>
      <c r="G54" s="4">
        <f>F54/E54*100</f>
        <v>6.8181818181818175</v>
      </c>
      <c r="H54" s="1" t="str">
        <f>MID(D54,5,2)</f>
        <v>03</v>
      </c>
      <c r="I54" s="1" t="str">
        <f>MID(D54,3,2)</f>
        <v>01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1</v>
      </c>
      <c r="Q54" s="1">
        <v>0</v>
      </c>
      <c r="R54" s="1">
        <v>0</v>
      </c>
      <c r="S54" s="1">
        <v>0</v>
      </c>
      <c r="T54" s="2" t="s">
        <v>20</v>
      </c>
    </row>
    <row r="55" spans="1:20" ht="18" customHeight="1" thickBot="1">
      <c r="A55" s="1" t="s">
        <v>221</v>
      </c>
      <c r="B55" s="2" t="s">
        <v>215</v>
      </c>
      <c r="C55" s="2" t="s">
        <v>216</v>
      </c>
      <c r="D55" s="1">
        <v>35010306</v>
      </c>
      <c r="E55" s="1">
        <v>81</v>
      </c>
      <c r="F55" s="1">
        <v>2</v>
      </c>
      <c r="G55" s="4">
        <f>F55/E55*100</f>
        <v>2.4691358024691357</v>
      </c>
      <c r="H55" s="1" t="str">
        <f>MID(D55,5,2)</f>
        <v>03</v>
      </c>
      <c r="I55" s="1" t="str">
        <f>MID(D55,3,2)</f>
        <v>01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1</v>
      </c>
      <c r="Q55" s="1">
        <v>0</v>
      </c>
      <c r="R55" s="1">
        <v>0</v>
      </c>
      <c r="S55" s="1">
        <v>0</v>
      </c>
      <c r="T55" s="2" t="s">
        <v>20</v>
      </c>
    </row>
    <row r="56" spans="1:20" ht="18" customHeight="1" thickBot="1">
      <c r="A56" s="1" t="s">
        <v>222</v>
      </c>
      <c r="B56" s="2" t="s">
        <v>215</v>
      </c>
      <c r="C56" s="2" t="s">
        <v>216</v>
      </c>
      <c r="D56" s="1">
        <v>35010307</v>
      </c>
      <c r="E56" s="1">
        <v>216</v>
      </c>
      <c r="F56" s="1">
        <v>9</v>
      </c>
      <c r="G56" s="4">
        <f>F56/E56*100</f>
        <v>4.1666666666666661</v>
      </c>
      <c r="H56" s="1" t="str">
        <f>MID(D56,5,2)</f>
        <v>03</v>
      </c>
      <c r="I56" s="1" t="str">
        <f>MID(D56,3,2)</f>
        <v>01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1</v>
      </c>
      <c r="Q56" s="1">
        <v>0</v>
      </c>
      <c r="R56" s="1">
        <v>0</v>
      </c>
      <c r="S56" s="1">
        <v>0</v>
      </c>
      <c r="T56" s="2" t="s">
        <v>20</v>
      </c>
    </row>
    <row r="57" spans="1:20" ht="18" customHeight="1" thickBot="1">
      <c r="A57" s="1" t="s">
        <v>223</v>
      </c>
      <c r="B57" s="2" t="s">
        <v>215</v>
      </c>
      <c r="C57" s="2" t="s">
        <v>216</v>
      </c>
      <c r="D57" s="1">
        <v>35010308</v>
      </c>
      <c r="E57" s="1">
        <v>230</v>
      </c>
      <c r="F57" s="1">
        <v>4</v>
      </c>
      <c r="G57" s="4">
        <f>F57/E57*100</f>
        <v>1.7391304347826086</v>
      </c>
      <c r="H57" s="1" t="str">
        <f>MID(D57,5,2)</f>
        <v>03</v>
      </c>
      <c r="I57" s="1" t="str">
        <f>MID(D57,3,2)</f>
        <v>01</v>
      </c>
      <c r="J57" s="1">
        <v>1</v>
      </c>
      <c r="K57" s="1">
        <v>0</v>
      </c>
      <c r="L57" s="1">
        <v>0</v>
      </c>
      <c r="M57" s="1">
        <v>0</v>
      </c>
      <c r="N57" s="1">
        <v>1</v>
      </c>
      <c r="O57" s="1">
        <v>0</v>
      </c>
      <c r="P57" s="1">
        <v>1</v>
      </c>
      <c r="Q57" s="1">
        <v>0</v>
      </c>
      <c r="R57" s="1">
        <v>0</v>
      </c>
      <c r="S57" s="1">
        <v>0</v>
      </c>
      <c r="T57" s="2" t="s">
        <v>20</v>
      </c>
    </row>
    <row r="58" spans="1:20" ht="18" customHeight="1" thickBot="1">
      <c r="A58" s="1" t="s">
        <v>224</v>
      </c>
      <c r="B58" s="2" t="s">
        <v>215</v>
      </c>
      <c r="C58" s="2" t="s">
        <v>216</v>
      </c>
      <c r="D58" s="1">
        <v>35010309</v>
      </c>
      <c r="E58" s="1">
        <v>128</v>
      </c>
      <c r="F58" s="1">
        <v>8</v>
      </c>
      <c r="G58" s="4">
        <f>F58/E58*100</f>
        <v>6.25</v>
      </c>
      <c r="H58" s="1" t="str">
        <f>MID(D58,5,2)</f>
        <v>03</v>
      </c>
      <c r="I58" s="1" t="str">
        <f>MID(D58,3,2)</f>
        <v>01</v>
      </c>
      <c r="J58" s="1">
        <v>0</v>
      </c>
      <c r="K58" s="1">
        <v>0</v>
      </c>
      <c r="L58" s="1">
        <v>1</v>
      </c>
      <c r="M58" s="1">
        <v>0</v>
      </c>
      <c r="N58" s="1">
        <v>0</v>
      </c>
      <c r="O58" s="1">
        <v>0</v>
      </c>
      <c r="P58" s="1">
        <v>1</v>
      </c>
      <c r="Q58" s="1">
        <v>0</v>
      </c>
      <c r="R58" s="1">
        <v>0</v>
      </c>
      <c r="S58" s="1">
        <v>0</v>
      </c>
      <c r="T58" s="2" t="s">
        <v>20</v>
      </c>
    </row>
    <row r="59" spans="1:20" ht="18" customHeight="1" thickBot="1">
      <c r="A59" s="1" t="s">
        <v>225</v>
      </c>
      <c r="B59" s="2" t="s">
        <v>215</v>
      </c>
      <c r="C59" s="2" t="s">
        <v>216</v>
      </c>
      <c r="D59" s="1">
        <v>35010310</v>
      </c>
      <c r="E59" s="1">
        <v>72</v>
      </c>
      <c r="F59" s="1">
        <v>5</v>
      </c>
      <c r="G59" s="4">
        <f>F59/E59*100</f>
        <v>6.9444444444444446</v>
      </c>
      <c r="H59" s="1" t="str">
        <f>MID(D59,5,2)</f>
        <v>03</v>
      </c>
      <c r="I59" s="1" t="str">
        <f>MID(D59,3,2)</f>
        <v>01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1</v>
      </c>
      <c r="Q59" s="1">
        <v>0</v>
      </c>
      <c r="R59" s="1">
        <v>0</v>
      </c>
      <c r="S59" s="1">
        <v>0</v>
      </c>
      <c r="T59" s="2" t="s">
        <v>104</v>
      </c>
    </row>
    <row r="60" spans="1:20" ht="18" customHeight="1" thickBot="1">
      <c r="A60" s="1" t="s">
        <v>226</v>
      </c>
      <c r="B60" s="2" t="s">
        <v>215</v>
      </c>
      <c r="C60" s="2" t="s">
        <v>216</v>
      </c>
      <c r="D60" s="1">
        <v>35010311</v>
      </c>
      <c r="E60" s="1">
        <v>184</v>
      </c>
      <c r="F60" s="1">
        <v>11</v>
      </c>
      <c r="G60" s="4">
        <f>F60/E60*100</f>
        <v>5.9782608695652177</v>
      </c>
      <c r="H60" s="1" t="str">
        <f>MID(D60,5,2)</f>
        <v>03</v>
      </c>
      <c r="I60" s="1" t="str">
        <f>MID(D60,3,2)</f>
        <v>01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2" t="s">
        <v>20</v>
      </c>
    </row>
    <row r="61" spans="1:20" ht="18" customHeight="1" thickBot="1">
      <c r="A61" s="1" t="s">
        <v>227</v>
      </c>
      <c r="B61" s="2" t="s">
        <v>215</v>
      </c>
      <c r="C61" s="2" t="s">
        <v>216</v>
      </c>
      <c r="D61" s="1">
        <v>35010312</v>
      </c>
      <c r="E61" s="1">
        <v>128</v>
      </c>
      <c r="F61" s="1">
        <v>9</v>
      </c>
      <c r="G61" s="4">
        <f>F61/E61*100</f>
        <v>7.03125</v>
      </c>
      <c r="H61" s="1" t="str">
        <f>MID(D61,5,2)</f>
        <v>03</v>
      </c>
      <c r="I61" s="1" t="str">
        <f>MID(D61,3,2)</f>
        <v>01</v>
      </c>
      <c r="J61" s="1">
        <v>2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1</v>
      </c>
      <c r="Q61" s="1">
        <v>0</v>
      </c>
      <c r="R61" s="1">
        <v>0</v>
      </c>
      <c r="S61" s="1">
        <v>0</v>
      </c>
      <c r="T61" s="2" t="s">
        <v>20</v>
      </c>
    </row>
    <row r="62" spans="1:20" ht="18" customHeight="1" thickBot="1">
      <c r="A62" s="1" t="s">
        <v>228</v>
      </c>
      <c r="B62" s="2" t="s">
        <v>215</v>
      </c>
      <c r="C62" s="2" t="s">
        <v>216</v>
      </c>
      <c r="D62" s="1">
        <v>35010313</v>
      </c>
      <c r="E62" s="1">
        <v>60</v>
      </c>
      <c r="F62" s="1">
        <v>1</v>
      </c>
      <c r="G62" s="4">
        <f>F62/E62*100</f>
        <v>1.6666666666666667</v>
      </c>
      <c r="H62" s="1" t="str">
        <f>MID(D62,5,2)</f>
        <v>03</v>
      </c>
      <c r="I62" s="1" t="str">
        <f>MID(D62,3,2)</f>
        <v>01</v>
      </c>
      <c r="J62" s="1">
        <v>1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2" t="s">
        <v>20</v>
      </c>
    </row>
    <row r="63" spans="1:20" ht="18" customHeight="1" thickBot="1">
      <c r="A63" s="1" t="s">
        <v>372</v>
      </c>
      <c r="B63" s="2" t="s">
        <v>373</v>
      </c>
      <c r="C63" s="2" t="s">
        <v>374</v>
      </c>
      <c r="D63" s="1">
        <v>35010401</v>
      </c>
      <c r="E63" s="1">
        <v>250</v>
      </c>
      <c r="F63" s="1">
        <v>5</v>
      </c>
      <c r="G63" s="4">
        <f>F63/E63*100</f>
        <v>2</v>
      </c>
      <c r="H63" s="1" t="str">
        <f>MID(D63,5,2)</f>
        <v>04</v>
      </c>
      <c r="I63" s="1" t="str">
        <f>MID(D63,3,2)</f>
        <v>01</v>
      </c>
      <c r="J63" s="1">
        <v>2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2" t="s">
        <v>76</v>
      </c>
    </row>
    <row r="64" spans="1:20" ht="18" customHeight="1" thickBot="1">
      <c r="A64" s="1" t="s">
        <v>375</v>
      </c>
      <c r="B64" s="2" t="s">
        <v>373</v>
      </c>
      <c r="C64" s="2" t="s">
        <v>374</v>
      </c>
      <c r="D64" s="1">
        <v>35010402</v>
      </c>
      <c r="E64" s="1">
        <v>378</v>
      </c>
      <c r="F64" s="1">
        <v>22</v>
      </c>
      <c r="G64" s="4">
        <f>F64/E64*100</f>
        <v>5.8201058201058196</v>
      </c>
      <c r="H64" s="1" t="str">
        <f>MID(D64,5,2)</f>
        <v>04</v>
      </c>
      <c r="I64" s="1" t="str">
        <f>MID(D64,3,2)</f>
        <v>01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2</v>
      </c>
      <c r="Q64" s="1">
        <v>0</v>
      </c>
      <c r="R64" s="1">
        <v>0</v>
      </c>
      <c r="S64" s="1">
        <v>0</v>
      </c>
      <c r="T64" s="2" t="s">
        <v>76</v>
      </c>
    </row>
    <row r="65" spans="1:20" ht="18" customHeight="1" thickBot="1">
      <c r="A65" s="1" t="s">
        <v>376</v>
      </c>
      <c r="B65" s="2" t="s">
        <v>373</v>
      </c>
      <c r="C65" s="2" t="s">
        <v>374</v>
      </c>
      <c r="D65" s="1">
        <v>35010403</v>
      </c>
      <c r="E65" s="1">
        <v>160</v>
      </c>
      <c r="F65" s="1">
        <v>5</v>
      </c>
      <c r="G65" s="4">
        <f>F65/E65*100</f>
        <v>3.125</v>
      </c>
      <c r="H65" s="1" t="str">
        <f>MID(D65,5,2)</f>
        <v>04</v>
      </c>
      <c r="I65" s="1" t="str">
        <f>MID(D65,3,2)</f>
        <v>01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1</v>
      </c>
      <c r="Q65" s="1">
        <v>0</v>
      </c>
      <c r="R65" s="1">
        <v>0</v>
      </c>
      <c r="S65" s="1">
        <v>0</v>
      </c>
      <c r="T65" s="2" t="s">
        <v>104</v>
      </c>
    </row>
    <row r="66" spans="1:20" ht="18" customHeight="1" thickBot="1">
      <c r="A66" s="1" t="s">
        <v>377</v>
      </c>
      <c r="B66" s="2" t="s">
        <v>373</v>
      </c>
      <c r="C66" s="2" t="s">
        <v>374</v>
      </c>
      <c r="D66" s="1">
        <v>35010410</v>
      </c>
      <c r="E66" s="1">
        <v>160</v>
      </c>
      <c r="F66" s="1">
        <v>14</v>
      </c>
      <c r="G66" s="4">
        <f>F66/E66*100</f>
        <v>8.75</v>
      </c>
      <c r="H66" s="1" t="str">
        <f>MID(D66,5,2)</f>
        <v>04</v>
      </c>
      <c r="I66" s="1" t="str">
        <f>MID(D66,3,2)</f>
        <v>01</v>
      </c>
      <c r="J66" s="1">
        <v>0</v>
      </c>
      <c r="K66" s="1">
        <v>0</v>
      </c>
      <c r="L66" s="1">
        <v>0</v>
      </c>
      <c r="M66" s="1">
        <v>0</v>
      </c>
      <c r="N66" s="1">
        <v>2</v>
      </c>
      <c r="O66" s="1">
        <v>0</v>
      </c>
      <c r="P66" s="1">
        <v>1</v>
      </c>
      <c r="Q66" s="1">
        <v>0</v>
      </c>
      <c r="R66" s="1">
        <v>0</v>
      </c>
      <c r="S66" s="1">
        <v>0</v>
      </c>
      <c r="T66" s="2" t="s">
        <v>143</v>
      </c>
    </row>
    <row r="67" spans="1:20" ht="18" customHeight="1" thickBot="1">
      <c r="A67" s="1" t="s">
        <v>171</v>
      </c>
      <c r="B67" s="2" t="s">
        <v>172</v>
      </c>
      <c r="C67" s="2" t="s">
        <v>173</v>
      </c>
      <c r="D67" s="1">
        <v>35010404</v>
      </c>
      <c r="E67" s="1">
        <v>116</v>
      </c>
      <c r="F67" s="1">
        <v>16</v>
      </c>
      <c r="G67" s="4">
        <f>F67/E67*100</f>
        <v>13.793103448275861</v>
      </c>
      <c r="H67" s="1" t="str">
        <f>MID(D67,5,2)</f>
        <v>04</v>
      </c>
      <c r="I67" s="1" t="str">
        <f>MID(D67,3,2)</f>
        <v>01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1</v>
      </c>
      <c r="Q67" s="1">
        <v>0</v>
      </c>
      <c r="R67" s="1">
        <v>0</v>
      </c>
      <c r="S67" s="1">
        <v>0</v>
      </c>
      <c r="T67" s="2" t="s">
        <v>47</v>
      </c>
    </row>
    <row r="68" spans="1:20" ht="18" customHeight="1" thickBot="1">
      <c r="A68" s="1" t="s">
        <v>176</v>
      </c>
      <c r="B68" s="2" t="s">
        <v>172</v>
      </c>
      <c r="C68" s="2" t="s">
        <v>173</v>
      </c>
      <c r="D68" s="1">
        <v>35010405</v>
      </c>
      <c r="E68" s="1">
        <v>162</v>
      </c>
      <c r="F68" s="1">
        <v>20</v>
      </c>
      <c r="G68" s="4">
        <f>F68/E68*100</f>
        <v>12.345679012345679</v>
      </c>
      <c r="H68" s="1" t="str">
        <f>MID(D68,5,2)</f>
        <v>04</v>
      </c>
      <c r="I68" s="1" t="str">
        <f>MID(D68,3,2)</f>
        <v>01</v>
      </c>
      <c r="J68" s="1">
        <v>1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2</v>
      </c>
      <c r="Q68" s="1">
        <v>0</v>
      </c>
      <c r="R68" s="1">
        <v>0</v>
      </c>
      <c r="S68" s="1">
        <v>0</v>
      </c>
      <c r="T68" s="2" t="s">
        <v>104</v>
      </c>
    </row>
    <row r="69" spans="1:20" ht="18" customHeight="1" thickBot="1">
      <c r="A69" s="1" t="s">
        <v>177</v>
      </c>
      <c r="B69" s="2" t="s">
        <v>172</v>
      </c>
      <c r="C69" s="2" t="s">
        <v>173</v>
      </c>
      <c r="D69" s="1">
        <v>35010406</v>
      </c>
      <c r="E69" s="1">
        <v>133</v>
      </c>
      <c r="F69" s="1">
        <v>9</v>
      </c>
      <c r="G69" s="4">
        <f>F69/E69*100</f>
        <v>6.7669172932330826</v>
      </c>
      <c r="H69" s="1" t="str">
        <f>MID(D69,5,2)</f>
        <v>04</v>
      </c>
      <c r="I69" s="1" t="str">
        <f>MID(D69,3,2)</f>
        <v>01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1</v>
      </c>
      <c r="Q69" s="1">
        <v>0</v>
      </c>
      <c r="R69" s="1">
        <v>0</v>
      </c>
      <c r="S69" s="1">
        <v>0</v>
      </c>
      <c r="T69" s="2" t="s">
        <v>47</v>
      </c>
    </row>
    <row r="70" spans="1:20" ht="18" customHeight="1" thickBot="1">
      <c r="A70" s="1" t="s">
        <v>178</v>
      </c>
      <c r="B70" s="2" t="s">
        <v>172</v>
      </c>
      <c r="C70" s="2" t="s">
        <v>173</v>
      </c>
      <c r="D70" s="1">
        <v>35010407</v>
      </c>
      <c r="E70" s="1">
        <v>228</v>
      </c>
      <c r="F70" s="1">
        <v>25</v>
      </c>
      <c r="G70" s="4">
        <f>F70/E70*100</f>
        <v>10.964912280701753</v>
      </c>
      <c r="H70" s="1" t="str">
        <f>MID(D70,5,2)</f>
        <v>04</v>
      </c>
      <c r="I70" s="1" t="str">
        <f>MID(D70,3,2)</f>
        <v>01</v>
      </c>
      <c r="J70" s="1">
        <v>1</v>
      </c>
      <c r="K70" s="1">
        <v>0</v>
      </c>
      <c r="L70" s="1">
        <v>1</v>
      </c>
      <c r="M70" s="1">
        <v>0</v>
      </c>
      <c r="N70" s="1">
        <v>0</v>
      </c>
      <c r="O70" s="1">
        <v>0</v>
      </c>
      <c r="P70" s="1">
        <v>2</v>
      </c>
      <c r="Q70" s="1">
        <v>0</v>
      </c>
      <c r="R70" s="1">
        <v>0</v>
      </c>
      <c r="S70" s="1">
        <v>0</v>
      </c>
      <c r="T70" s="2" t="s">
        <v>104</v>
      </c>
    </row>
    <row r="71" spans="1:20" ht="18" customHeight="1" thickBot="1">
      <c r="A71" s="1" t="s">
        <v>180</v>
      </c>
      <c r="B71" s="2" t="s">
        <v>172</v>
      </c>
      <c r="C71" s="2" t="s">
        <v>173</v>
      </c>
      <c r="D71" s="1">
        <v>35010408</v>
      </c>
      <c r="E71" s="1">
        <v>133</v>
      </c>
      <c r="F71" s="1">
        <v>14</v>
      </c>
      <c r="G71" s="4">
        <f>F71/E71*100</f>
        <v>10.526315789473683</v>
      </c>
      <c r="H71" s="1" t="str">
        <f>MID(D71,5,2)</f>
        <v>04</v>
      </c>
      <c r="I71" s="1" t="str">
        <f>MID(D71,3,2)</f>
        <v>01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1</v>
      </c>
      <c r="Q71" s="1">
        <v>0</v>
      </c>
      <c r="R71" s="1">
        <v>0</v>
      </c>
      <c r="S71" s="1">
        <v>0</v>
      </c>
      <c r="T71" s="2" t="s">
        <v>104</v>
      </c>
    </row>
    <row r="72" spans="1:20" ht="18" customHeight="1" thickBot="1">
      <c r="A72" s="1" t="s">
        <v>181</v>
      </c>
      <c r="B72" s="2" t="s">
        <v>172</v>
      </c>
      <c r="C72" s="2" t="s">
        <v>173</v>
      </c>
      <c r="D72" s="1">
        <v>35010409</v>
      </c>
      <c r="E72" s="1">
        <v>181</v>
      </c>
      <c r="F72" s="1">
        <v>22</v>
      </c>
      <c r="G72" s="4">
        <f>F72/E72*100</f>
        <v>12.154696132596685</v>
      </c>
      <c r="H72" s="1" t="str">
        <f>MID(D72,5,2)</f>
        <v>04</v>
      </c>
      <c r="I72" s="1" t="str">
        <f>MID(D72,3,2)</f>
        <v>01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2" t="s">
        <v>134</v>
      </c>
    </row>
    <row r="73" spans="1:20" ht="18" customHeight="1" thickBot="1">
      <c r="A73" s="1" t="s">
        <v>182</v>
      </c>
      <c r="B73" s="2" t="s">
        <v>172</v>
      </c>
      <c r="C73" s="2" t="s">
        <v>173</v>
      </c>
      <c r="D73" s="1">
        <v>35010411</v>
      </c>
      <c r="E73" s="1">
        <v>151</v>
      </c>
      <c r="F73" s="1">
        <v>19</v>
      </c>
      <c r="G73" s="4">
        <f>F73/E73*100</f>
        <v>12.582781456953644</v>
      </c>
      <c r="H73" s="1" t="str">
        <f>MID(D73,5,2)</f>
        <v>04</v>
      </c>
      <c r="I73" s="1" t="str">
        <f>MID(D73,3,2)</f>
        <v>01</v>
      </c>
      <c r="J73" s="1">
        <v>1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1</v>
      </c>
      <c r="Q73" s="1">
        <v>0</v>
      </c>
      <c r="R73" s="1">
        <v>0</v>
      </c>
      <c r="S73" s="1">
        <v>0</v>
      </c>
      <c r="T73" s="2" t="s">
        <v>104</v>
      </c>
    </row>
    <row r="74" spans="1:20" ht="18" customHeight="1" thickBot="1">
      <c r="A74" s="1" t="s">
        <v>525</v>
      </c>
      <c r="B74" s="2" t="s">
        <v>520</v>
      </c>
      <c r="C74" s="2" t="s">
        <v>521</v>
      </c>
      <c r="D74" s="1">
        <v>35010504</v>
      </c>
      <c r="E74" s="1">
        <v>121</v>
      </c>
      <c r="F74" s="1">
        <v>31</v>
      </c>
      <c r="G74" s="4">
        <f>F74/E74*100</f>
        <v>25.619834710743799</v>
      </c>
      <c r="H74" s="1" t="str">
        <f>MID(D74,5,2)</f>
        <v>05</v>
      </c>
      <c r="I74" s="1" t="str">
        <f>MID(D74,3,2)</f>
        <v>01</v>
      </c>
      <c r="J74" s="2"/>
      <c r="K74" s="2"/>
      <c r="L74" s="2"/>
      <c r="M74" s="2"/>
      <c r="N74" s="2"/>
      <c r="O74" s="2"/>
      <c r="P74" s="1">
        <v>3</v>
      </c>
      <c r="Q74" s="1">
        <v>0</v>
      </c>
      <c r="R74" s="2"/>
      <c r="S74" s="2"/>
      <c r="T74" s="2" t="s">
        <v>30</v>
      </c>
    </row>
    <row r="75" spans="1:20" ht="18" customHeight="1" thickBot="1">
      <c r="A75" s="1" t="s">
        <v>519</v>
      </c>
      <c r="B75" s="2" t="s">
        <v>520</v>
      </c>
      <c r="C75" s="2" t="s">
        <v>521</v>
      </c>
      <c r="D75" s="1">
        <v>35010501</v>
      </c>
      <c r="E75" s="1">
        <v>87</v>
      </c>
      <c r="F75" s="1">
        <v>25</v>
      </c>
      <c r="G75" s="4">
        <f>F75/E75*100</f>
        <v>28.735632183908045</v>
      </c>
      <c r="H75" s="1" t="str">
        <f>MID(D75,5,2)</f>
        <v>05</v>
      </c>
      <c r="I75" s="1" t="str">
        <f>MID(D75,3,2)</f>
        <v>01</v>
      </c>
      <c r="J75" s="2"/>
      <c r="K75" s="2"/>
      <c r="L75" s="2"/>
      <c r="M75" s="2"/>
      <c r="N75" s="2"/>
      <c r="O75" s="2"/>
      <c r="P75" s="1">
        <v>1</v>
      </c>
      <c r="Q75" s="1">
        <v>0</v>
      </c>
      <c r="R75" s="2"/>
      <c r="S75" s="2"/>
      <c r="T75" s="2" t="s">
        <v>20</v>
      </c>
    </row>
    <row r="76" spans="1:20" ht="18" customHeight="1" thickBot="1">
      <c r="A76" s="1" t="s">
        <v>522</v>
      </c>
      <c r="B76" s="2" t="s">
        <v>520</v>
      </c>
      <c r="C76" s="2" t="s">
        <v>521</v>
      </c>
      <c r="D76" s="1">
        <v>35010502</v>
      </c>
      <c r="E76" s="1">
        <v>110</v>
      </c>
      <c r="F76" s="1">
        <v>32</v>
      </c>
      <c r="G76" s="4">
        <f>F76/E76*100</f>
        <v>29.09090909090909</v>
      </c>
      <c r="H76" s="1" t="str">
        <f>MID(D76,5,2)</f>
        <v>05</v>
      </c>
      <c r="I76" s="1" t="str">
        <f>MID(D76,3,2)</f>
        <v>01</v>
      </c>
      <c r="J76" s="1">
        <v>1</v>
      </c>
      <c r="K76" s="1">
        <v>0</v>
      </c>
      <c r="L76" s="2"/>
      <c r="M76" s="2"/>
      <c r="N76" s="2"/>
      <c r="O76" s="2"/>
      <c r="P76" s="1">
        <v>2</v>
      </c>
      <c r="Q76" s="1">
        <v>0</v>
      </c>
      <c r="R76" s="2"/>
      <c r="S76" s="2"/>
      <c r="T76" s="2" t="s">
        <v>20</v>
      </c>
    </row>
    <row r="77" spans="1:20" ht="18" customHeight="1" thickBot="1">
      <c r="A77" s="1" t="s">
        <v>523</v>
      </c>
      <c r="B77" s="2" t="s">
        <v>524</v>
      </c>
      <c r="C77" s="2" t="s">
        <v>521</v>
      </c>
      <c r="D77" s="1">
        <v>35010503</v>
      </c>
      <c r="E77" s="1">
        <v>32</v>
      </c>
      <c r="F77" s="1">
        <v>8</v>
      </c>
      <c r="G77" s="4">
        <f>F77/E77*100</f>
        <v>25</v>
      </c>
      <c r="H77" s="1" t="str">
        <f>MID(D77,5,2)</f>
        <v>05</v>
      </c>
      <c r="I77" s="1" t="str">
        <f>MID(D77,3,2)</f>
        <v>01</v>
      </c>
      <c r="J77" s="1">
        <v>1</v>
      </c>
      <c r="K77" s="1">
        <v>0</v>
      </c>
      <c r="L77" s="2"/>
      <c r="M77" s="2"/>
      <c r="N77" s="2"/>
      <c r="O77" s="2"/>
      <c r="P77" s="2"/>
      <c r="Q77" s="2"/>
      <c r="R77" s="2"/>
      <c r="S77" s="2"/>
      <c r="T77" s="2" t="s">
        <v>20</v>
      </c>
    </row>
    <row r="78" spans="1:20" ht="18" customHeight="1" thickBot="1">
      <c r="A78" s="1" t="s">
        <v>526</v>
      </c>
      <c r="B78" s="2" t="s">
        <v>520</v>
      </c>
      <c r="C78" s="2" t="s">
        <v>521</v>
      </c>
      <c r="D78" s="1">
        <v>35010505</v>
      </c>
      <c r="E78" s="1">
        <v>98</v>
      </c>
      <c r="F78" s="1">
        <v>27</v>
      </c>
      <c r="G78" s="4">
        <f>F78/E78*100</f>
        <v>27.551020408163261</v>
      </c>
      <c r="H78" s="1" t="str">
        <f>MID(D78,5,2)</f>
        <v>05</v>
      </c>
      <c r="I78" s="1" t="str">
        <f>MID(D78,3,2)</f>
        <v>01</v>
      </c>
      <c r="J78" s="2"/>
      <c r="K78" s="2"/>
      <c r="L78" s="2"/>
      <c r="M78" s="2"/>
      <c r="N78" s="2"/>
      <c r="O78" s="2"/>
      <c r="P78" s="1">
        <v>1</v>
      </c>
      <c r="Q78" s="1">
        <v>0</v>
      </c>
      <c r="R78" s="2"/>
      <c r="S78" s="2"/>
      <c r="T78" s="2" t="s">
        <v>20</v>
      </c>
    </row>
    <row r="79" spans="1:20" ht="18" customHeight="1" thickBot="1">
      <c r="A79" s="1" t="s">
        <v>530</v>
      </c>
      <c r="B79" s="2" t="s">
        <v>520</v>
      </c>
      <c r="C79" s="2" t="s">
        <v>521</v>
      </c>
      <c r="D79" s="1">
        <v>35010506</v>
      </c>
      <c r="E79" s="1">
        <v>90</v>
      </c>
      <c r="F79" s="1">
        <v>24</v>
      </c>
      <c r="G79" s="4">
        <f>F79/E79*100</f>
        <v>26.666666666666668</v>
      </c>
      <c r="H79" s="1" t="str">
        <f>MID(D79,5,2)</f>
        <v>05</v>
      </c>
      <c r="I79" s="1" t="str">
        <f>MID(D79,3,2)</f>
        <v>01</v>
      </c>
      <c r="J79" s="1">
        <v>1</v>
      </c>
      <c r="K79" s="1">
        <v>0</v>
      </c>
      <c r="L79" s="2"/>
      <c r="M79" s="2"/>
      <c r="N79" s="2"/>
      <c r="O79" s="2"/>
      <c r="P79" s="1">
        <v>1</v>
      </c>
      <c r="Q79" s="1">
        <v>0</v>
      </c>
      <c r="R79" s="2"/>
      <c r="S79" s="2"/>
      <c r="T79" s="2" t="s">
        <v>20</v>
      </c>
    </row>
    <row r="80" spans="1:20" ht="18" customHeight="1" thickBot="1">
      <c r="A80" s="1" t="s">
        <v>532</v>
      </c>
      <c r="B80" s="2" t="s">
        <v>520</v>
      </c>
      <c r="C80" s="2" t="s">
        <v>521</v>
      </c>
      <c r="D80" s="1">
        <v>35010507</v>
      </c>
      <c r="E80" s="1">
        <v>67</v>
      </c>
      <c r="F80" s="1">
        <v>12</v>
      </c>
      <c r="G80" s="4">
        <f>F80/E80*100</f>
        <v>17.910447761194028</v>
      </c>
      <c r="H80" s="1" t="str">
        <f>MID(D80,5,2)</f>
        <v>05</v>
      </c>
      <c r="I80" s="1" t="str">
        <f>MID(D80,3,2)</f>
        <v>01</v>
      </c>
      <c r="J80" s="2"/>
      <c r="K80" s="2"/>
      <c r="L80" s="2"/>
      <c r="M80" s="2"/>
      <c r="N80" s="2"/>
      <c r="O80" s="2"/>
      <c r="P80" s="1">
        <v>1</v>
      </c>
      <c r="Q80" s="1">
        <v>0</v>
      </c>
      <c r="R80" s="2"/>
      <c r="S80" s="2"/>
      <c r="T80" s="2" t="s">
        <v>30</v>
      </c>
    </row>
    <row r="81" spans="1:20" ht="18" customHeight="1" thickBot="1">
      <c r="A81" s="1" t="s">
        <v>535</v>
      </c>
      <c r="B81" s="2" t="s">
        <v>520</v>
      </c>
      <c r="C81" s="2" t="s">
        <v>521</v>
      </c>
      <c r="D81" s="1">
        <v>35010508</v>
      </c>
      <c r="E81" s="1">
        <v>118</v>
      </c>
      <c r="F81" s="1">
        <v>38</v>
      </c>
      <c r="G81" s="4">
        <f>F81/E81*100</f>
        <v>32.20338983050847</v>
      </c>
      <c r="H81" s="1" t="str">
        <f>MID(D81,5,2)</f>
        <v>05</v>
      </c>
      <c r="I81" s="1" t="str">
        <f>MID(D81,3,2)</f>
        <v>01</v>
      </c>
      <c r="J81" s="1">
        <v>1</v>
      </c>
      <c r="K81" s="1">
        <v>0</v>
      </c>
      <c r="L81" s="2"/>
      <c r="M81" s="2"/>
      <c r="N81" s="2"/>
      <c r="O81" s="2"/>
      <c r="P81" s="2"/>
      <c r="Q81" s="2"/>
      <c r="R81" s="2"/>
      <c r="S81" s="2"/>
      <c r="T81" s="2" t="s">
        <v>20</v>
      </c>
    </row>
    <row r="82" spans="1:20" ht="18" customHeight="1" thickBot="1">
      <c r="A82" s="1" t="s">
        <v>537</v>
      </c>
      <c r="B82" s="2" t="s">
        <v>520</v>
      </c>
      <c r="C82" s="2" t="s">
        <v>521</v>
      </c>
      <c r="D82" s="1">
        <v>35010509</v>
      </c>
      <c r="E82" s="1">
        <v>122</v>
      </c>
      <c r="F82" s="1">
        <v>29</v>
      </c>
      <c r="G82" s="4">
        <f>F82/E82*100</f>
        <v>23.770491803278688</v>
      </c>
      <c r="H82" s="1" t="str">
        <f>MID(D82,5,2)</f>
        <v>05</v>
      </c>
      <c r="I82" s="1" t="str">
        <f>MID(D82,3,2)</f>
        <v>01</v>
      </c>
      <c r="J82" s="2"/>
      <c r="K82" s="2"/>
      <c r="L82" s="2"/>
      <c r="M82" s="2"/>
      <c r="N82" s="2"/>
      <c r="O82" s="2"/>
      <c r="P82" s="1">
        <v>1</v>
      </c>
      <c r="Q82" s="1">
        <v>0</v>
      </c>
      <c r="R82" s="2"/>
      <c r="S82" s="2"/>
      <c r="T82" s="2" t="s">
        <v>20</v>
      </c>
    </row>
    <row r="83" spans="1:20" ht="18" customHeight="1" thickBot="1">
      <c r="A83" s="1" t="s">
        <v>538</v>
      </c>
      <c r="B83" s="2" t="s">
        <v>520</v>
      </c>
      <c r="C83" s="2" t="s">
        <v>521</v>
      </c>
      <c r="D83" s="1">
        <v>35010513</v>
      </c>
      <c r="E83" s="1">
        <v>68</v>
      </c>
      <c r="F83" s="1">
        <v>13</v>
      </c>
      <c r="G83" s="4">
        <f>F83/E83*100</f>
        <v>19.117647058823529</v>
      </c>
      <c r="H83" s="1" t="str">
        <f>MID(D83,5,2)</f>
        <v>05</v>
      </c>
      <c r="I83" s="1" t="str">
        <f>MID(D83,3,2)</f>
        <v>01</v>
      </c>
      <c r="J83" s="2"/>
      <c r="K83" s="2"/>
      <c r="L83" s="1">
        <v>1</v>
      </c>
      <c r="M83" s="1">
        <v>0</v>
      </c>
      <c r="N83" s="2"/>
      <c r="O83" s="2"/>
      <c r="P83" s="2"/>
      <c r="Q83" s="2"/>
      <c r="R83" s="2"/>
      <c r="S83" s="2"/>
      <c r="T83" s="2" t="s">
        <v>20</v>
      </c>
    </row>
    <row r="84" spans="1:20" ht="18" customHeight="1" thickBot="1">
      <c r="A84" s="1" t="s">
        <v>539</v>
      </c>
      <c r="B84" s="2" t="s">
        <v>520</v>
      </c>
      <c r="C84" s="2" t="s">
        <v>521</v>
      </c>
      <c r="D84" s="1">
        <v>35010514</v>
      </c>
      <c r="E84" s="1">
        <v>101</v>
      </c>
      <c r="F84" s="1">
        <v>30</v>
      </c>
      <c r="G84" s="4">
        <f>F84/E84*100</f>
        <v>29.702970297029701</v>
      </c>
      <c r="H84" s="1" t="str">
        <f>MID(D84,5,2)</f>
        <v>05</v>
      </c>
      <c r="I84" s="1" t="str">
        <f>MID(D84,3,2)</f>
        <v>01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 t="s">
        <v>154</v>
      </c>
    </row>
    <row r="85" spans="1:20" ht="18" customHeight="1" thickBot="1">
      <c r="A85" s="1" t="s">
        <v>242</v>
      </c>
      <c r="B85" s="2" t="s">
        <v>243</v>
      </c>
      <c r="C85" s="2" t="s">
        <v>244</v>
      </c>
      <c r="D85" s="1">
        <v>35010510</v>
      </c>
      <c r="E85" s="1">
        <v>76</v>
      </c>
      <c r="F85" s="1">
        <v>1</v>
      </c>
      <c r="G85" s="4">
        <f>F85/E85*100</f>
        <v>1.3157894736842104</v>
      </c>
      <c r="H85" s="1" t="str">
        <f>MID(D85,5,2)</f>
        <v>05</v>
      </c>
      <c r="I85" s="1" t="str">
        <f>MID(D85,3,2)</f>
        <v>01</v>
      </c>
      <c r="J85" s="1">
        <v>1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1</v>
      </c>
      <c r="Q85" s="1">
        <v>0</v>
      </c>
      <c r="R85" s="1">
        <v>0</v>
      </c>
      <c r="S85" s="1">
        <v>0</v>
      </c>
      <c r="T85" s="2" t="s">
        <v>36</v>
      </c>
    </row>
    <row r="86" spans="1:20" ht="18" customHeight="1" thickBot="1">
      <c r="A86" s="1" t="s">
        <v>245</v>
      </c>
      <c r="B86" s="2" t="s">
        <v>243</v>
      </c>
      <c r="C86" s="2" t="s">
        <v>244</v>
      </c>
      <c r="D86" s="1">
        <v>35010511</v>
      </c>
      <c r="E86" s="1">
        <v>133</v>
      </c>
      <c r="F86" s="1">
        <v>1</v>
      </c>
      <c r="G86" s="4">
        <f>F86/E86*100</f>
        <v>0.75187969924812026</v>
      </c>
      <c r="H86" s="1" t="str">
        <f>MID(D86,5,2)</f>
        <v>05</v>
      </c>
      <c r="I86" s="1" t="str">
        <f>MID(D86,3,2)</f>
        <v>01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1</v>
      </c>
      <c r="Q86" s="1">
        <v>0</v>
      </c>
      <c r="R86" s="1">
        <v>0</v>
      </c>
      <c r="S86" s="1">
        <v>0</v>
      </c>
      <c r="T86" s="2" t="s">
        <v>36</v>
      </c>
    </row>
    <row r="87" spans="1:20" ht="18" customHeight="1" thickBot="1">
      <c r="A87" s="1" t="s">
        <v>246</v>
      </c>
      <c r="B87" s="2" t="s">
        <v>243</v>
      </c>
      <c r="C87" s="2" t="s">
        <v>244</v>
      </c>
      <c r="D87" s="1">
        <v>35010512</v>
      </c>
      <c r="E87" s="1">
        <v>85</v>
      </c>
      <c r="F87" s="1">
        <v>0</v>
      </c>
      <c r="G87" s="4">
        <f>F87/E87*100</f>
        <v>0</v>
      </c>
      <c r="H87" s="1" t="str">
        <f>MID(D87,5,2)</f>
        <v>05</v>
      </c>
      <c r="I87" s="1" t="str">
        <f>MID(D87,3,2)</f>
        <v>01</v>
      </c>
      <c r="J87" s="1">
        <v>1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1</v>
      </c>
      <c r="Q87" s="1">
        <v>0</v>
      </c>
      <c r="R87" s="1">
        <v>0</v>
      </c>
      <c r="S87" s="1">
        <v>0</v>
      </c>
      <c r="T87" s="2"/>
    </row>
    <row r="88" spans="1:20" ht="18" customHeight="1" thickBot="1">
      <c r="A88" s="1" t="s">
        <v>247</v>
      </c>
      <c r="B88" s="2" t="s">
        <v>243</v>
      </c>
      <c r="C88" s="2" t="s">
        <v>244</v>
      </c>
      <c r="D88" s="1">
        <v>35010515</v>
      </c>
      <c r="E88" s="1">
        <v>131</v>
      </c>
      <c r="F88" s="1">
        <v>2</v>
      </c>
      <c r="G88" s="4">
        <f>F88/E88*100</f>
        <v>1.5267175572519083</v>
      </c>
      <c r="H88" s="1" t="str">
        <f>MID(D88,5,2)</f>
        <v>05</v>
      </c>
      <c r="I88" s="1" t="str">
        <f>MID(D88,3,2)</f>
        <v>01</v>
      </c>
      <c r="J88" s="1">
        <v>1</v>
      </c>
      <c r="K88" s="1">
        <v>0</v>
      </c>
      <c r="L88" s="1">
        <v>1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2" t="s">
        <v>20</v>
      </c>
    </row>
    <row r="89" spans="1:20" ht="18" customHeight="1" thickBot="1">
      <c r="A89" s="1" t="s">
        <v>421</v>
      </c>
      <c r="B89" s="2" t="s">
        <v>422</v>
      </c>
      <c r="C89" s="2" t="s">
        <v>423</v>
      </c>
      <c r="D89" s="1">
        <v>35010602</v>
      </c>
      <c r="E89" s="1">
        <v>105</v>
      </c>
      <c r="F89" s="1">
        <v>11</v>
      </c>
      <c r="G89" s="4">
        <f>F89/E89*100</f>
        <v>10.476190476190476</v>
      </c>
      <c r="H89" s="1" t="str">
        <f>MID(D89,5,2)</f>
        <v>06</v>
      </c>
      <c r="I89" s="1" t="str">
        <f>MID(D89,3,2)</f>
        <v>01</v>
      </c>
      <c r="J89" s="1">
        <v>1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1</v>
      </c>
      <c r="Q89" s="1">
        <v>0</v>
      </c>
      <c r="R89" s="1">
        <v>0</v>
      </c>
      <c r="S89" s="1">
        <v>0</v>
      </c>
      <c r="T89" s="2" t="s">
        <v>20</v>
      </c>
    </row>
    <row r="90" spans="1:20" ht="18" customHeight="1" thickBot="1">
      <c r="A90" s="1" t="s">
        <v>424</v>
      </c>
      <c r="B90" s="2" t="s">
        <v>422</v>
      </c>
      <c r="C90" s="2" t="s">
        <v>423</v>
      </c>
      <c r="D90" s="1">
        <v>35010603</v>
      </c>
      <c r="E90" s="1">
        <v>47</v>
      </c>
      <c r="F90" s="1">
        <v>2</v>
      </c>
      <c r="G90" s="4">
        <f>F90/E90*100</f>
        <v>4.2553191489361701</v>
      </c>
      <c r="H90" s="1" t="str">
        <f>MID(D90,5,2)</f>
        <v>06</v>
      </c>
      <c r="I90" s="1" t="str">
        <f>MID(D90,3,2)</f>
        <v>01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1</v>
      </c>
      <c r="Q90" s="1">
        <v>0</v>
      </c>
      <c r="R90" s="1">
        <v>0</v>
      </c>
      <c r="S90" s="1">
        <v>0</v>
      </c>
      <c r="T90" s="2" t="s">
        <v>20</v>
      </c>
    </row>
    <row r="91" spans="1:20" ht="18" customHeight="1" thickBot="1">
      <c r="A91" s="1" t="s">
        <v>429</v>
      </c>
      <c r="B91" s="2" t="s">
        <v>422</v>
      </c>
      <c r="C91" s="2" t="s">
        <v>423</v>
      </c>
      <c r="D91" s="1">
        <v>35010604</v>
      </c>
      <c r="E91" s="1">
        <v>86</v>
      </c>
      <c r="F91" s="1">
        <v>11</v>
      </c>
      <c r="G91" s="4">
        <f>F91/E91*100</f>
        <v>12.790697674418606</v>
      </c>
      <c r="H91" s="1" t="str">
        <f>MID(D91,5,2)</f>
        <v>06</v>
      </c>
      <c r="I91" s="1" t="str">
        <f>MID(D91,3,2)</f>
        <v>01</v>
      </c>
      <c r="J91" s="1">
        <v>1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1</v>
      </c>
      <c r="Q91" s="1">
        <v>0</v>
      </c>
      <c r="R91" s="1">
        <v>0</v>
      </c>
      <c r="S91" s="1">
        <v>0</v>
      </c>
      <c r="T91" s="2" t="s">
        <v>20</v>
      </c>
    </row>
    <row r="92" spans="1:20" ht="18" customHeight="1" thickBot="1">
      <c r="A92" s="1" t="s">
        <v>430</v>
      </c>
      <c r="B92" s="2" t="s">
        <v>422</v>
      </c>
      <c r="C92" s="2" t="s">
        <v>423</v>
      </c>
      <c r="D92" s="1">
        <v>35010606</v>
      </c>
      <c r="E92" s="1">
        <v>91</v>
      </c>
      <c r="F92" s="1">
        <v>7</v>
      </c>
      <c r="G92" s="4">
        <f>F92/E92*100</f>
        <v>7.6923076923076925</v>
      </c>
      <c r="H92" s="1" t="str">
        <f>MID(D92,5,2)</f>
        <v>06</v>
      </c>
      <c r="I92" s="1" t="str">
        <f>MID(D92,3,2)</f>
        <v>01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2" t="s">
        <v>20</v>
      </c>
    </row>
    <row r="93" spans="1:20" ht="18" customHeight="1" thickBot="1">
      <c r="A93" s="1" t="s">
        <v>432</v>
      </c>
      <c r="B93" s="2" t="s">
        <v>422</v>
      </c>
      <c r="C93" s="2" t="s">
        <v>423</v>
      </c>
      <c r="D93" s="1">
        <v>35010610</v>
      </c>
      <c r="E93" s="1">
        <v>145</v>
      </c>
      <c r="F93" s="1">
        <v>9</v>
      </c>
      <c r="G93" s="4">
        <f>F93/E93*100</f>
        <v>6.2068965517241379</v>
      </c>
      <c r="H93" s="1" t="str">
        <f>MID(D93,5,2)</f>
        <v>06</v>
      </c>
      <c r="I93" s="1" t="str">
        <f>MID(D93,3,2)</f>
        <v>01</v>
      </c>
      <c r="J93" s="1">
        <v>0</v>
      </c>
      <c r="K93" s="1">
        <v>0</v>
      </c>
      <c r="L93" s="1">
        <v>1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1</v>
      </c>
      <c r="S93" s="1">
        <v>0</v>
      </c>
      <c r="T93" s="2" t="s">
        <v>20</v>
      </c>
    </row>
    <row r="94" spans="1:20" ht="18" customHeight="1" thickBot="1">
      <c r="A94" s="1" t="s">
        <v>540</v>
      </c>
      <c r="B94" s="2" t="s">
        <v>541</v>
      </c>
      <c r="C94" s="2" t="s">
        <v>542</v>
      </c>
      <c r="D94" s="1">
        <v>35010801</v>
      </c>
      <c r="E94" s="1">
        <v>135</v>
      </c>
      <c r="F94" s="1">
        <v>2</v>
      </c>
      <c r="G94" s="4">
        <f>F94/E94*100</f>
        <v>1.4814814814814816</v>
      </c>
      <c r="H94" s="1" t="str">
        <f>MID(D94,5,2)</f>
        <v>08</v>
      </c>
      <c r="I94" s="1" t="str">
        <f>MID(D94,3,2)</f>
        <v>01</v>
      </c>
      <c r="J94" s="1">
        <v>1</v>
      </c>
      <c r="K94" s="1">
        <v>0</v>
      </c>
      <c r="L94" s="2"/>
      <c r="M94" s="2"/>
      <c r="N94" s="2"/>
      <c r="O94" s="2"/>
      <c r="P94" s="1">
        <v>1</v>
      </c>
      <c r="Q94" s="1">
        <v>0</v>
      </c>
      <c r="R94" s="2"/>
      <c r="S94" s="2"/>
      <c r="T94" s="2" t="s">
        <v>40</v>
      </c>
    </row>
    <row r="95" spans="1:20" ht="18" customHeight="1" thickBot="1">
      <c r="A95" s="1" t="s">
        <v>543</v>
      </c>
      <c r="B95" s="2" t="s">
        <v>541</v>
      </c>
      <c r="C95" s="2" t="s">
        <v>542</v>
      </c>
      <c r="D95" s="1">
        <v>35010802</v>
      </c>
      <c r="E95" s="1">
        <v>80</v>
      </c>
      <c r="F95" s="1">
        <v>2</v>
      </c>
      <c r="G95" s="4">
        <f>F95/E95*100</f>
        <v>2.5</v>
      </c>
      <c r="H95" s="1" t="str">
        <f>MID(D95,5,2)</f>
        <v>08</v>
      </c>
      <c r="I95" s="1" t="str">
        <f>MID(D95,3,2)</f>
        <v>01</v>
      </c>
      <c r="J95" s="2"/>
      <c r="K95" s="2"/>
      <c r="L95" s="2"/>
      <c r="M95" s="2"/>
      <c r="N95" s="2"/>
      <c r="O95" s="2"/>
      <c r="P95" s="1">
        <v>1</v>
      </c>
      <c r="Q95" s="1">
        <v>0</v>
      </c>
      <c r="R95" s="2"/>
      <c r="S95" s="2"/>
      <c r="T95" s="2" t="s">
        <v>36</v>
      </c>
    </row>
    <row r="96" spans="1:20" ht="18" customHeight="1" thickBot="1">
      <c r="A96" s="1" t="s">
        <v>544</v>
      </c>
      <c r="B96" s="2" t="s">
        <v>541</v>
      </c>
      <c r="C96" s="2" t="s">
        <v>542</v>
      </c>
      <c r="D96" s="1">
        <v>35010803</v>
      </c>
      <c r="E96" s="1">
        <v>155</v>
      </c>
      <c r="F96" s="1">
        <v>2</v>
      </c>
      <c r="G96" s="4">
        <f>F96/E96*100</f>
        <v>1.2903225806451613</v>
      </c>
      <c r="H96" s="1" t="str">
        <f>MID(D96,5,2)</f>
        <v>08</v>
      </c>
      <c r="I96" s="1" t="str">
        <f>MID(D96,3,2)</f>
        <v>01</v>
      </c>
      <c r="J96" s="1">
        <v>1</v>
      </c>
      <c r="K96" s="1">
        <v>0</v>
      </c>
      <c r="L96" s="2"/>
      <c r="M96" s="2"/>
      <c r="N96" s="2"/>
      <c r="O96" s="2"/>
      <c r="P96" s="1">
        <v>1</v>
      </c>
      <c r="Q96" s="1">
        <v>0</v>
      </c>
      <c r="R96" s="2"/>
      <c r="S96" s="2"/>
      <c r="T96" s="2" t="s">
        <v>104</v>
      </c>
    </row>
    <row r="97" spans="1:20" ht="18" customHeight="1" thickBot="1">
      <c r="A97" s="1" t="s">
        <v>545</v>
      </c>
      <c r="B97" s="2" t="s">
        <v>541</v>
      </c>
      <c r="C97" s="2" t="s">
        <v>542</v>
      </c>
      <c r="D97" s="1">
        <v>35010804</v>
      </c>
      <c r="E97" s="1">
        <v>70</v>
      </c>
      <c r="F97" s="1">
        <v>1</v>
      </c>
      <c r="G97" s="4">
        <f>F97/E97*100</f>
        <v>1.4285714285714286</v>
      </c>
      <c r="H97" s="1" t="str">
        <f>MID(D97,5,2)</f>
        <v>08</v>
      </c>
      <c r="I97" s="1" t="str">
        <f>MID(D97,3,2)</f>
        <v>01</v>
      </c>
      <c r="J97" s="2"/>
      <c r="K97" s="2"/>
      <c r="L97" s="2"/>
      <c r="M97" s="2"/>
      <c r="N97" s="2"/>
      <c r="O97" s="2"/>
      <c r="P97" s="1">
        <v>1</v>
      </c>
      <c r="Q97" s="1">
        <v>0</v>
      </c>
      <c r="R97" s="2"/>
      <c r="S97" s="2"/>
      <c r="T97" s="2" t="s">
        <v>36</v>
      </c>
    </row>
    <row r="98" spans="1:20" ht="18" customHeight="1" thickBot="1">
      <c r="A98" s="1" t="s">
        <v>546</v>
      </c>
      <c r="B98" s="2" t="s">
        <v>541</v>
      </c>
      <c r="C98" s="2" t="s">
        <v>542</v>
      </c>
      <c r="D98" s="1">
        <v>35010805</v>
      </c>
      <c r="E98" s="1">
        <v>102</v>
      </c>
      <c r="F98" s="1">
        <v>2</v>
      </c>
      <c r="G98" s="4">
        <f>F98/E98*100</f>
        <v>1.9607843137254901</v>
      </c>
      <c r="H98" s="1" t="str">
        <f>MID(D98,5,2)</f>
        <v>08</v>
      </c>
      <c r="I98" s="1" t="str">
        <f>MID(D98,3,2)</f>
        <v>01</v>
      </c>
      <c r="J98" s="1">
        <v>1</v>
      </c>
      <c r="K98" s="1">
        <v>0</v>
      </c>
      <c r="L98" s="2"/>
      <c r="M98" s="2"/>
      <c r="N98" s="2"/>
      <c r="O98" s="2"/>
      <c r="P98" s="1">
        <v>1</v>
      </c>
      <c r="Q98" s="1">
        <v>0</v>
      </c>
      <c r="R98" s="2"/>
      <c r="S98" s="2"/>
      <c r="T98" s="2" t="s">
        <v>40</v>
      </c>
    </row>
    <row r="99" spans="1:20" ht="18" customHeight="1" thickBot="1">
      <c r="A99" s="1" t="s">
        <v>547</v>
      </c>
      <c r="B99" s="2" t="s">
        <v>541</v>
      </c>
      <c r="C99" s="2" t="s">
        <v>542</v>
      </c>
      <c r="D99" s="1">
        <v>35010806</v>
      </c>
      <c r="E99" s="1">
        <v>100</v>
      </c>
      <c r="F99" s="1">
        <v>1</v>
      </c>
      <c r="G99" s="4">
        <f>F99/E99*100</f>
        <v>1</v>
      </c>
      <c r="H99" s="1" t="str">
        <f>MID(D99,5,2)</f>
        <v>08</v>
      </c>
      <c r="I99" s="1" t="str">
        <f>MID(D99,3,2)</f>
        <v>01</v>
      </c>
      <c r="J99" s="1">
        <v>1</v>
      </c>
      <c r="K99" s="1">
        <v>0</v>
      </c>
      <c r="L99" s="2"/>
      <c r="M99" s="2"/>
      <c r="N99" s="2"/>
      <c r="O99" s="2"/>
      <c r="P99" s="1">
        <v>1</v>
      </c>
      <c r="Q99" s="1">
        <v>0</v>
      </c>
      <c r="R99" s="2"/>
      <c r="S99" s="2"/>
      <c r="T99" s="2" t="s">
        <v>36</v>
      </c>
    </row>
    <row r="100" spans="1:20" ht="18" customHeight="1" thickBot="1">
      <c r="A100" s="1" t="s">
        <v>548</v>
      </c>
      <c r="B100" s="2" t="s">
        <v>541</v>
      </c>
      <c r="C100" s="2" t="s">
        <v>542</v>
      </c>
      <c r="D100" s="1">
        <v>35010807</v>
      </c>
      <c r="E100" s="1">
        <v>80</v>
      </c>
      <c r="F100" s="1">
        <v>3</v>
      </c>
      <c r="G100" s="4">
        <f>F100/E100*100</f>
        <v>3.75</v>
      </c>
      <c r="H100" s="1" t="str">
        <f>MID(D100,5,2)</f>
        <v>08</v>
      </c>
      <c r="I100" s="1" t="str">
        <f>MID(D100,3,2)</f>
        <v>01</v>
      </c>
      <c r="J100" s="1">
        <v>1</v>
      </c>
      <c r="K100" s="1">
        <v>0</v>
      </c>
      <c r="L100" s="2"/>
      <c r="M100" s="2"/>
      <c r="N100" s="2"/>
      <c r="O100" s="2"/>
      <c r="P100" s="1">
        <v>1</v>
      </c>
      <c r="Q100" s="1">
        <v>0</v>
      </c>
      <c r="R100" s="2"/>
      <c r="S100" s="2"/>
      <c r="T100" s="2" t="s">
        <v>76</v>
      </c>
    </row>
    <row r="101" spans="1:20" ht="18" customHeight="1" thickBot="1">
      <c r="A101" s="1" t="s">
        <v>549</v>
      </c>
      <c r="B101" s="2" t="s">
        <v>541</v>
      </c>
      <c r="C101" s="2" t="s">
        <v>542</v>
      </c>
      <c r="D101" s="1">
        <v>35010808</v>
      </c>
      <c r="E101" s="1">
        <v>102</v>
      </c>
      <c r="F101" s="1">
        <v>2</v>
      </c>
      <c r="G101" s="4">
        <f>F101/E101*100</f>
        <v>1.9607843137254901</v>
      </c>
      <c r="H101" s="1" t="str">
        <f>MID(D101,5,2)</f>
        <v>08</v>
      </c>
      <c r="I101" s="1" t="str">
        <f>MID(D101,3,2)</f>
        <v>01</v>
      </c>
      <c r="J101" s="1">
        <v>1</v>
      </c>
      <c r="K101" s="1">
        <v>0</v>
      </c>
      <c r="L101" s="2"/>
      <c r="M101" s="2"/>
      <c r="N101" s="2"/>
      <c r="O101" s="2"/>
      <c r="P101" s="1">
        <v>1</v>
      </c>
      <c r="Q101" s="1">
        <v>0</v>
      </c>
      <c r="R101" s="2"/>
      <c r="S101" s="2"/>
      <c r="T101" s="2" t="s">
        <v>36</v>
      </c>
    </row>
    <row r="102" spans="1:20" ht="18" customHeight="1" thickBot="1">
      <c r="A102" s="1" t="s">
        <v>550</v>
      </c>
      <c r="B102" s="2" t="s">
        <v>541</v>
      </c>
      <c r="C102" s="2" t="s">
        <v>542</v>
      </c>
      <c r="D102" s="1">
        <v>35010809</v>
      </c>
      <c r="E102" s="1">
        <v>80</v>
      </c>
      <c r="F102" s="1">
        <v>2</v>
      </c>
      <c r="G102" s="4">
        <f>F102/E102*100</f>
        <v>2.5</v>
      </c>
      <c r="H102" s="1" t="str">
        <f>MID(D102,5,2)</f>
        <v>08</v>
      </c>
      <c r="I102" s="1" t="str">
        <f>MID(D102,3,2)</f>
        <v>01</v>
      </c>
      <c r="J102" s="2"/>
      <c r="K102" s="2"/>
      <c r="L102" s="2"/>
      <c r="M102" s="2"/>
      <c r="N102" s="2"/>
      <c r="O102" s="2"/>
      <c r="P102" s="1">
        <v>1</v>
      </c>
      <c r="Q102" s="1">
        <v>0</v>
      </c>
      <c r="R102" s="2"/>
      <c r="S102" s="2"/>
      <c r="T102" s="2" t="s">
        <v>36</v>
      </c>
    </row>
    <row r="103" spans="1:20" ht="18" customHeight="1" thickBot="1">
      <c r="A103" s="1" t="s">
        <v>87</v>
      </c>
      <c r="B103" s="2" t="s">
        <v>88</v>
      </c>
      <c r="C103" s="2" t="s">
        <v>89</v>
      </c>
      <c r="D103" s="1">
        <v>35011001</v>
      </c>
      <c r="E103" s="1">
        <v>120</v>
      </c>
      <c r="F103" s="1">
        <v>32</v>
      </c>
      <c r="G103" s="4">
        <f>F103/E103*100</f>
        <v>26.666666666666668</v>
      </c>
      <c r="H103" s="1" t="str">
        <f>MID(D103,5,2)</f>
        <v>10</v>
      </c>
      <c r="I103" s="1" t="str">
        <f>MID(D103,3,2)</f>
        <v>01</v>
      </c>
      <c r="J103" s="1">
        <v>1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1</v>
      </c>
      <c r="Q103" s="1">
        <v>0</v>
      </c>
      <c r="R103" s="1">
        <v>0</v>
      </c>
      <c r="S103" s="1">
        <v>0</v>
      </c>
      <c r="T103" s="2" t="s">
        <v>40</v>
      </c>
    </row>
    <row r="104" spans="1:20" ht="18" customHeight="1" thickBot="1">
      <c r="A104" s="1" t="s">
        <v>90</v>
      </c>
      <c r="B104" s="2" t="s">
        <v>88</v>
      </c>
      <c r="C104" s="2" t="s">
        <v>89</v>
      </c>
      <c r="D104" s="1">
        <v>35011002</v>
      </c>
      <c r="E104" s="1">
        <v>170</v>
      </c>
      <c r="F104" s="1">
        <v>41</v>
      </c>
      <c r="G104" s="4">
        <f>F104/E104*100</f>
        <v>24.117647058823529</v>
      </c>
      <c r="H104" s="1" t="str">
        <f>MID(D104,5,2)</f>
        <v>10</v>
      </c>
      <c r="I104" s="1" t="str">
        <f>MID(D104,3,2)</f>
        <v>01</v>
      </c>
      <c r="J104" s="1">
        <v>1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1</v>
      </c>
      <c r="Q104" s="1">
        <v>0</v>
      </c>
      <c r="R104" s="1">
        <v>0</v>
      </c>
      <c r="S104" s="1">
        <v>0</v>
      </c>
      <c r="T104" s="2" t="s">
        <v>20</v>
      </c>
    </row>
    <row r="105" spans="1:20" ht="18" customHeight="1" thickBot="1">
      <c r="A105" s="1" t="s">
        <v>91</v>
      </c>
      <c r="B105" s="2" t="s">
        <v>88</v>
      </c>
      <c r="C105" s="2" t="s">
        <v>89</v>
      </c>
      <c r="D105" s="1">
        <v>35011003</v>
      </c>
      <c r="E105" s="1">
        <v>141</v>
      </c>
      <c r="F105" s="1">
        <v>51</v>
      </c>
      <c r="G105" s="4">
        <f>F105/E105*100</f>
        <v>36.170212765957451</v>
      </c>
      <c r="H105" s="1" t="str">
        <f>MID(D105,5,2)</f>
        <v>10</v>
      </c>
      <c r="I105" s="1" t="str">
        <f>MID(D105,3,2)</f>
        <v>01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2" t="s">
        <v>20</v>
      </c>
    </row>
    <row r="106" spans="1:20" ht="18" customHeight="1" thickBot="1">
      <c r="A106" s="1" t="s">
        <v>92</v>
      </c>
      <c r="B106" s="2" t="s">
        <v>88</v>
      </c>
      <c r="C106" s="2" t="s">
        <v>89</v>
      </c>
      <c r="D106" s="1">
        <v>35011004</v>
      </c>
      <c r="E106" s="1">
        <v>150</v>
      </c>
      <c r="F106" s="1">
        <v>32</v>
      </c>
      <c r="G106" s="4">
        <f>F106/E106*100</f>
        <v>21.333333333333336</v>
      </c>
      <c r="H106" s="1" t="str">
        <f>MID(D106,5,2)</f>
        <v>10</v>
      </c>
      <c r="I106" s="1" t="str">
        <f>MID(D106,3,2)</f>
        <v>01</v>
      </c>
      <c r="J106" s="1">
        <v>1</v>
      </c>
      <c r="K106" s="1">
        <v>1</v>
      </c>
      <c r="L106" s="1">
        <v>0</v>
      </c>
      <c r="M106" s="1">
        <v>0</v>
      </c>
      <c r="N106" s="1">
        <v>0</v>
      </c>
      <c r="O106" s="1">
        <v>0</v>
      </c>
      <c r="P106" s="1">
        <v>1</v>
      </c>
      <c r="Q106" s="1">
        <v>0</v>
      </c>
      <c r="R106" s="1">
        <v>0</v>
      </c>
      <c r="S106" s="1">
        <v>0</v>
      </c>
      <c r="T106" s="2" t="s">
        <v>40</v>
      </c>
    </row>
    <row r="107" spans="1:20" ht="18" customHeight="1" thickBot="1">
      <c r="A107" s="1" t="s">
        <v>93</v>
      </c>
      <c r="B107" s="2" t="s">
        <v>88</v>
      </c>
      <c r="C107" s="2" t="s">
        <v>89</v>
      </c>
      <c r="D107" s="1">
        <v>35011005</v>
      </c>
      <c r="E107" s="1">
        <v>105</v>
      </c>
      <c r="F107" s="1">
        <v>22</v>
      </c>
      <c r="G107" s="4">
        <f>F107/E107*100</f>
        <v>20.952380952380953</v>
      </c>
      <c r="H107" s="1" t="str">
        <f>MID(D107,5,2)</f>
        <v>10</v>
      </c>
      <c r="I107" s="1" t="str">
        <f>MID(D107,3,2)</f>
        <v>01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1</v>
      </c>
      <c r="Q107" s="1">
        <v>0</v>
      </c>
      <c r="R107" s="1">
        <v>0</v>
      </c>
      <c r="S107" s="1">
        <v>0</v>
      </c>
      <c r="T107" s="2" t="s">
        <v>40</v>
      </c>
    </row>
    <row r="108" spans="1:20" ht="18" customHeight="1" thickBot="1">
      <c r="A108" s="1" t="s">
        <v>94</v>
      </c>
      <c r="B108" s="2" t="s">
        <v>88</v>
      </c>
      <c r="C108" s="2" t="s">
        <v>89</v>
      </c>
      <c r="D108" s="1">
        <v>35011006</v>
      </c>
      <c r="E108" s="1">
        <v>207</v>
      </c>
      <c r="F108" s="1">
        <v>41</v>
      </c>
      <c r="G108" s="4">
        <f>F108/E108*100</f>
        <v>19.806763285024154</v>
      </c>
      <c r="H108" s="1" t="str">
        <f>MID(D108,5,2)</f>
        <v>10</v>
      </c>
      <c r="I108" s="1" t="str">
        <f>MID(D108,3,2)</f>
        <v>01</v>
      </c>
      <c r="J108" s="1">
        <v>1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1</v>
      </c>
      <c r="Q108" s="1">
        <v>0</v>
      </c>
      <c r="R108" s="1">
        <v>0</v>
      </c>
      <c r="S108" s="1">
        <v>0</v>
      </c>
      <c r="T108" s="2" t="s">
        <v>40</v>
      </c>
    </row>
    <row r="109" spans="1:20" ht="18" customHeight="1" thickBot="1">
      <c r="A109" s="1" t="s">
        <v>95</v>
      </c>
      <c r="B109" s="2" t="s">
        <v>88</v>
      </c>
      <c r="C109" s="2" t="s">
        <v>89</v>
      </c>
      <c r="D109" s="1">
        <v>35011007</v>
      </c>
      <c r="E109" s="1">
        <v>70</v>
      </c>
      <c r="F109" s="1">
        <v>12</v>
      </c>
      <c r="G109" s="4">
        <f>F109/E109*100</f>
        <v>17.142857142857142</v>
      </c>
      <c r="H109" s="1" t="str">
        <f>MID(D109,5,2)</f>
        <v>10</v>
      </c>
      <c r="I109" s="1" t="str">
        <f>MID(D109,3,2)</f>
        <v>01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1</v>
      </c>
      <c r="Q109" s="1">
        <v>0</v>
      </c>
      <c r="R109" s="1">
        <v>0</v>
      </c>
      <c r="S109" s="1">
        <v>0</v>
      </c>
      <c r="T109" s="2" t="s">
        <v>40</v>
      </c>
    </row>
    <row r="110" spans="1:20" ht="18" customHeight="1" thickBot="1">
      <c r="A110" s="1" t="s">
        <v>96</v>
      </c>
      <c r="B110" s="2" t="s">
        <v>88</v>
      </c>
      <c r="C110" s="2" t="s">
        <v>89</v>
      </c>
      <c r="D110" s="1">
        <v>35011008</v>
      </c>
      <c r="E110" s="1">
        <v>80</v>
      </c>
      <c r="F110" s="1">
        <v>14</v>
      </c>
      <c r="G110" s="4">
        <f>F110/E110*100</f>
        <v>17.5</v>
      </c>
      <c r="H110" s="1" t="str">
        <f>MID(D110,5,2)</f>
        <v>10</v>
      </c>
      <c r="I110" s="1" t="str">
        <f>MID(D110,3,2)</f>
        <v>01</v>
      </c>
      <c r="J110" s="1">
        <v>1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1</v>
      </c>
      <c r="Q110" s="1">
        <v>0</v>
      </c>
      <c r="R110" s="1">
        <v>0</v>
      </c>
      <c r="S110" s="1">
        <v>0</v>
      </c>
      <c r="T110" s="2" t="s">
        <v>40</v>
      </c>
    </row>
    <row r="111" spans="1:20" ht="18" customHeight="1" thickBot="1">
      <c r="A111" s="1" t="s">
        <v>99</v>
      </c>
      <c r="B111" s="2" t="s">
        <v>88</v>
      </c>
      <c r="C111" s="2" t="s">
        <v>89</v>
      </c>
      <c r="D111" s="1">
        <v>35011009</v>
      </c>
      <c r="E111" s="1">
        <v>43</v>
      </c>
      <c r="F111" s="1">
        <v>12</v>
      </c>
      <c r="G111" s="4">
        <f>F111/E111*100</f>
        <v>27.906976744186046</v>
      </c>
      <c r="H111" s="1" t="str">
        <f>MID(D111,5,2)</f>
        <v>10</v>
      </c>
      <c r="I111" s="1" t="str">
        <f>MID(D111,3,2)</f>
        <v>01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1</v>
      </c>
      <c r="Q111" s="1">
        <v>0</v>
      </c>
      <c r="R111" s="1">
        <v>0</v>
      </c>
      <c r="S111" s="1">
        <v>0</v>
      </c>
      <c r="T111" s="2" t="s">
        <v>40</v>
      </c>
    </row>
    <row r="112" spans="1:20" ht="18" customHeight="1" thickBot="1">
      <c r="A112" s="1" t="s">
        <v>97</v>
      </c>
      <c r="B112" s="2" t="s">
        <v>88</v>
      </c>
      <c r="C112" s="2" t="s">
        <v>89</v>
      </c>
      <c r="D112" s="1">
        <v>35011010</v>
      </c>
      <c r="E112" s="1">
        <v>129</v>
      </c>
      <c r="F112" s="1">
        <v>19</v>
      </c>
      <c r="G112" s="4">
        <f>F112/E112*100</f>
        <v>14.728682170542637</v>
      </c>
      <c r="H112" s="1" t="str">
        <f>MID(D112,5,2)</f>
        <v>10</v>
      </c>
      <c r="I112" s="1" t="str">
        <f>MID(D112,3,2)</f>
        <v>01</v>
      </c>
      <c r="J112" s="1">
        <v>0</v>
      </c>
      <c r="K112" s="1">
        <v>0</v>
      </c>
      <c r="L112" s="1">
        <v>1</v>
      </c>
      <c r="M112" s="1">
        <v>0</v>
      </c>
      <c r="N112" s="1">
        <v>0</v>
      </c>
      <c r="O112" s="1">
        <v>0</v>
      </c>
      <c r="P112" s="1">
        <v>1</v>
      </c>
      <c r="Q112" s="1">
        <v>0</v>
      </c>
      <c r="R112" s="1">
        <v>0</v>
      </c>
      <c r="S112" s="1">
        <v>0</v>
      </c>
      <c r="T112" s="2" t="s">
        <v>40</v>
      </c>
    </row>
    <row r="113" spans="1:20" ht="18" customHeight="1" thickBot="1">
      <c r="A113" s="1" t="s">
        <v>98</v>
      </c>
      <c r="B113" s="2" t="s">
        <v>88</v>
      </c>
      <c r="C113" s="2" t="s">
        <v>89</v>
      </c>
      <c r="D113" s="1">
        <v>35011011</v>
      </c>
      <c r="E113" s="1">
        <v>135</v>
      </c>
      <c r="F113" s="1">
        <v>40</v>
      </c>
      <c r="G113" s="4">
        <f>F113/E113*100</f>
        <v>29.629629629629626</v>
      </c>
      <c r="H113" s="1" t="str">
        <f>MID(D113,5,2)</f>
        <v>10</v>
      </c>
      <c r="I113" s="1" t="str">
        <f>MID(D113,3,2)</f>
        <v>01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1</v>
      </c>
      <c r="Q113" s="1">
        <v>0</v>
      </c>
      <c r="R113" s="1">
        <v>0</v>
      </c>
      <c r="S113" s="1">
        <v>0</v>
      </c>
      <c r="T113" s="2" t="s">
        <v>40</v>
      </c>
    </row>
    <row r="114" spans="1:20" ht="18" customHeight="1" thickBot="1">
      <c r="A114" s="1" t="s">
        <v>265</v>
      </c>
      <c r="B114" s="2" t="s">
        <v>257</v>
      </c>
      <c r="C114" s="2" t="s">
        <v>258</v>
      </c>
      <c r="D114" s="1">
        <v>35011211</v>
      </c>
      <c r="E114" s="1">
        <v>34</v>
      </c>
      <c r="F114" s="1">
        <v>4</v>
      </c>
      <c r="G114" s="4">
        <f>F114/E114*100</f>
        <v>11.76470588235294</v>
      </c>
      <c r="H114" s="1" t="str">
        <f>MID(D114,5,2)</f>
        <v>12</v>
      </c>
      <c r="I114" s="1" t="str">
        <f>MID(D114,3,2)</f>
        <v>01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 t="s">
        <v>40</v>
      </c>
    </row>
    <row r="115" spans="1:20" ht="18" customHeight="1" thickBot="1">
      <c r="A115" s="1" t="s">
        <v>256</v>
      </c>
      <c r="B115" s="2" t="s">
        <v>257</v>
      </c>
      <c r="C115" s="2" t="s">
        <v>258</v>
      </c>
      <c r="D115" s="1">
        <v>35011201</v>
      </c>
      <c r="E115" s="1">
        <v>32</v>
      </c>
      <c r="F115" s="1">
        <v>3</v>
      </c>
      <c r="G115" s="4">
        <f>F115/E115*100</f>
        <v>9.375</v>
      </c>
      <c r="H115" s="1" t="str">
        <f>MID(D115,5,2)</f>
        <v>12</v>
      </c>
      <c r="I115" s="1" t="str">
        <f>MID(D115,3,2)</f>
        <v>01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 t="s">
        <v>104</v>
      </c>
    </row>
    <row r="116" spans="1:20" ht="18" customHeight="1" thickBot="1">
      <c r="A116" s="1" t="s">
        <v>259</v>
      </c>
      <c r="B116" s="2" t="s">
        <v>257</v>
      </c>
      <c r="C116" s="2" t="s">
        <v>258</v>
      </c>
      <c r="D116" s="1">
        <v>35011205</v>
      </c>
      <c r="E116" s="1">
        <v>43</v>
      </c>
      <c r="F116" s="1">
        <v>5</v>
      </c>
      <c r="G116" s="4">
        <f>F116/E116*100</f>
        <v>11.627906976744185</v>
      </c>
      <c r="H116" s="1" t="str">
        <f>MID(D116,5,2)</f>
        <v>12</v>
      </c>
      <c r="I116" s="1" t="str">
        <f>MID(D116,3,2)</f>
        <v>01</v>
      </c>
      <c r="J116" s="1">
        <v>1</v>
      </c>
      <c r="K116" s="1">
        <v>0</v>
      </c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8" customHeight="1" thickBot="1">
      <c r="A117" s="1" t="s">
        <v>260</v>
      </c>
      <c r="B117" s="2" t="s">
        <v>257</v>
      </c>
      <c r="C117" s="2" t="s">
        <v>258</v>
      </c>
      <c r="D117" s="1">
        <v>35011206</v>
      </c>
      <c r="E117" s="1">
        <v>32</v>
      </c>
      <c r="F117" s="1">
        <v>3</v>
      </c>
      <c r="G117" s="4">
        <f>F117/E117*100</f>
        <v>9.375</v>
      </c>
      <c r="H117" s="1" t="str">
        <f>MID(D117,5,2)</f>
        <v>12</v>
      </c>
      <c r="I117" s="1" t="str">
        <f>MID(D117,3,2)</f>
        <v>01</v>
      </c>
      <c r="J117" s="2"/>
      <c r="K117" s="2"/>
      <c r="L117" s="2"/>
      <c r="M117" s="2"/>
      <c r="N117" s="2"/>
      <c r="O117" s="2"/>
      <c r="P117" s="1">
        <v>1</v>
      </c>
      <c r="Q117" s="1">
        <v>0</v>
      </c>
      <c r="R117" s="2"/>
      <c r="S117" s="2"/>
      <c r="T117" s="2" t="s">
        <v>104</v>
      </c>
    </row>
    <row r="118" spans="1:20" ht="18" customHeight="1" thickBot="1">
      <c r="A118" s="1" t="s">
        <v>261</v>
      </c>
      <c r="B118" s="2" t="s">
        <v>257</v>
      </c>
      <c r="C118" s="2" t="s">
        <v>258</v>
      </c>
      <c r="D118" s="1">
        <v>35011209</v>
      </c>
      <c r="E118" s="1">
        <v>33</v>
      </c>
      <c r="F118" s="1">
        <v>3</v>
      </c>
      <c r="G118" s="4">
        <f>F118/E118*100</f>
        <v>9.0909090909090917</v>
      </c>
      <c r="H118" s="1" t="str">
        <f>MID(D118,5,2)</f>
        <v>12</v>
      </c>
      <c r="I118" s="1" t="str">
        <f>MID(D118,3,2)</f>
        <v>01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 t="s">
        <v>40</v>
      </c>
    </row>
    <row r="119" spans="1:20" ht="18" customHeight="1" thickBot="1">
      <c r="A119" s="1" t="s">
        <v>264</v>
      </c>
      <c r="B119" s="2" t="s">
        <v>257</v>
      </c>
      <c r="C119" s="2" t="s">
        <v>258</v>
      </c>
      <c r="D119" s="1">
        <v>35011210</v>
      </c>
      <c r="E119" s="1">
        <v>34</v>
      </c>
      <c r="F119" s="1">
        <v>3</v>
      </c>
      <c r="G119" s="4">
        <f>F119/E119*100</f>
        <v>8.8235294117647065</v>
      </c>
      <c r="H119" s="1" t="str">
        <f>MID(D119,5,2)</f>
        <v>12</v>
      </c>
      <c r="I119" s="1" t="str">
        <f>MID(D119,3,2)</f>
        <v>01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 t="s">
        <v>47</v>
      </c>
    </row>
    <row r="120" spans="1:20" ht="18" customHeight="1" thickBot="1">
      <c r="A120" s="1" t="s">
        <v>266</v>
      </c>
      <c r="B120" s="2" t="s">
        <v>257</v>
      </c>
      <c r="C120" s="2" t="s">
        <v>258</v>
      </c>
      <c r="D120" s="1">
        <v>35011213</v>
      </c>
      <c r="E120" s="1">
        <v>23</v>
      </c>
      <c r="F120" s="1">
        <v>2</v>
      </c>
      <c r="G120" s="4">
        <f>F120/E120*100</f>
        <v>8.695652173913043</v>
      </c>
      <c r="H120" s="1" t="str">
        <f>MID(D120,5,2)</f>
        <v>12</v>
      </c>
      <c r="I120" s="1" t="str">
        <f>MID(D120,3,2)</f>
        <v>01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 t="s">
        <v>40</v>
      </c>
    </row>
    <row r="121" spans="1:20" ht="18" customHeight="1" thickBot="1">
      <c r="A121" s="1" t="s">
        <v>162</v>
      </c>
      <c r="B121" s="2" t="s">
        <v>163</v>
      </c>
      <c r="C121" s="2" t="s">
        <v>164</v>
      </c>
      <c r="D121" s="1">
        <v>35011501</v>
      </c>
      <c r="E121" s="1">
        <v>107</v>
      </c>
      <c r="F121" s="1">
        <v>15</v>
      </c>
      <c r="G121" s="4">
        <f>F121/E121*100</f>
        <v>14.018691588785046</v>
      </c>
      <c r="H121" s="1" t="str">
        <f>MID(D121,5,2)</f>
        <v>15</v>
      </c>
      <c r="I121" s="1" t="str">
        <f>MID(D121,3,2)</f>
        <v>01</v>
      </c>
      <c r="J121" s="2"/>
      <c r="K121" s="2"/>
      <c r="L121" s="2"/>
      <c r="M121" s="2"/>
      <c r="N121" s="2"/>
      <c r="O121" s="2"/>
      <c r="P121" s="1">
        <v>1</v>
      </c>
      <c r="Q121" s="1">
        <v>1</v>
      </c>
      <c r="R121" s="2"/>
      <c r="S121" s="2"/>
      <c r="T121" s="2" t="s">
        <v>20</v>
      </c>
    </row>
    <row r="122" spans="1:20" ht="18" customHeight="1" thickBot="1">
      <c r="A122" s="1" t="s">
        <v>166</v>
      </c>
      <c r="B122" s="2" t="s">
        <v>163</v>
      </c>
      <c r="C122" s="2" t="s">
        <v>164</v>
      </c>
      <c r="D122" s="1">
        <v>35011502</v>
      </c>
      <c r="E122" s="1">
        <v>131</v>
      </c>
      <c r="F122" s="1">
        <v>18</v>
      </c>
      <c r="G122" s="4">
        <f>F122/E122*100</f>
        <v>13.740458015267176</v>
      </c>
      <c r="H122" s="1" t="str">
        <f>MID(D122,5,2)</f>
        <v>15</v>
      </c>
      <c r="I122" s="1" t="str">
        <f>MID(D122,3,2)</f>
        <v>01</v>
      </c>
      <c r="J122" s="1">
        <v>1</v>
      </c>
      <c r="K122" s="1">
        <v>1</v>
      </c>
      <c r="L122" s="2"/>
      <c r="M122" s="2"/>
      <c r="N122" s="2"/>
      <c r="O122" s="2"/>
      <c r="P122" s="1">
        <v>1</v>
      </c>
      <c r="Q122" s="1">
        <v>1</v>
      </c>
      <c r="R122" s="2"/>
      <c r="S122" s="2"/>
      <c r="T122" s="2" t="s">
        <v>20</v>
      </c>
    </row>
    <row r="123" spans="1:20" ht="18" customHeight="1" thickBot="1">
      <c r="A123" s="1" t="s">
        <v>168</v>
      </c>
      <c r="B123" s="2" t="s">
        <v>163</v>
      </c>
      <c r="C123" s="2" t="s">
        <v>164</v>
      </c>
      <c r="D123" s="1">
        <v>35011503</v>
      </c>
      <c r="E123" s="1">
        <v>61</v>
      </c>
      <c r="F123" s="1">
        <v>7</v>
      </c>
      <c r="G123" s="4">
        <f>F123/E123*100</f>
        <v>11.475409836065573</v>
      </c>
      <c r="H123" s="1" t="str">
        <f>MID(D123,5,2)</f>
        <v>15</v>
      </c>
      <c r="I123" s="1" t="str">
        <f>MID(D123,3,2)</f>
        <v>01</v>
      </c>
      <c r="J123" s="2"/>
      <c r="K123" s="2"/>
      <c r="L123" s="2"/>
      <c r="M123" s="2"/>
      <c r="N123" s="2"/>
      <c r="O123" s="2"/>
      <c r="P123" s="1">
        <v>1</v>
      </c>
      <c r="Q123" s="1">
        <v>1</v>
      </c>
      <c r="R123" s="2"/>
      <c r="S123" s="2"/>
      <c r="T123" s="2" t="s">
        <v>20</v>
      </c>
    </row>
    <row r="124" spans="1:20" ht="18" customHeight="1" thickBot="1">
      <c r="A124" s="1" t="s">
        <v>170</v>
      </c>
      <c r="B124" s="2" t="s">
        <v>163</v>
      </c>
      <c r="C124" s="2" t="s">
        <v>164</v>
      </c>
      <c r="D124" s="1">
        <v>35011505</v>
      </c>
      <c r="E124" s="1">
        <v>112</v>
      </c>
      <c r="F124" s="1">
        <v>5</v>
      </c>
      <c r="G124" s="4">
        <f>F124/E124*100</f>
        <v>4.4642857142857144</v>
      </c>
      <c r="H124" s="1" t="str">
        <f>MID(D124,5,2)</f>
        <v>15</v>
      </c>
      <c r="I124" s="1" t="str">
        <f>MID(D124,3,2)</f>
        <v>01</v>
      </c>
      <c r="J124" s="1">
        <v>1</v>
      </c>
      <c r="K124" s="1">
        <v>0</v>
      </c>
      <c r="L124" s="2"/>
      <c r="M124" s="2"/>
      <c r="N124" s="2"/>
      <c r="O124" s="2"/>
      <c r="P124" s="1">
        <v>1</v>
      </c>
      <c r="Q124" s="1">
        <v>0</v>
      </c>
      <c r="R124" s="2"/>
      <c r="S124" s="2"/>
      <c r="T124" s="2" t="s">
        <v>20</v>
      </c>
    </row>
    <row r="125" spans="1:20" ht="18" customHeight="1" thickBot="1">
      <c r="A125" s="1" t="s">
        <v>179</v>
      </c>
      <c r="B125" s="2" t="s">
        <v>163</v>
      </c>
      <c r="C125" s="2" t="s">
        <v>164</v>
      </c>
      <c r="D125" s="1">
        <v>35011507</v>
      </c>
      <c r="E125" s="1">
        <v>78</v>
      </c>
      <c r="F125" s="1">
        <v>19</v>
      </c>
      <c r="G125" s="4">
        <f>F125/E125*100</f>
        <v>24.358974358974358</v>
      </c>
      <c r="H125" s="1" t="str">
        <f>MID(D125,5,2)</f>
        <v>15</v>
      </c>
      <c r="I125" s="1" t="str">
        <f>MID(D125,3,2)</f>
        <v>01</v>
      </c>
      <c r="J125" s="1">
        <v>1</v>
      </c>
      <c r="K125" s="1">
        <v>0</v>
      </c>
      <c r="L125" s="1">
        <v>1</v>
      </c>
      <c r="M125" s="1">
        <v>0</v>
      </c>
      <c r="N125" s="2"/>
      <c r="O125" s="2"/>
      <c r="P125" s="1">
        <v>1</v>
      </c>
      <c r="Q125" s="1">
        <v>0</v>
      </c>
      <c r="R125" s="2"/>
      <c r="S125" s="2"/>
      <c r="T125" s="2" t="s">
        <v>20</v>
      </c>
    </row>
    <row r="126" spans="1:20" ht="18" customHeight="1" thickBot="1">
      <c r="A126" s="1" t="s">
        <v>175</v>
      </c>
      <c r="B126" s="2" t="s">
        <v>163</v>
      </c>
      <c r="C126" s="2" t="s">
        <v>164</v>
      </c>
      <c r="D126" s="1">
        <v>35011508</v>
      </c>
      <c r="E126" s="1">
        <v>88</v>
      </c>
      <c r="F126" s="1">
        <v>16</v>
      </c>
      <c r="G126" s="4">
        <f>F126/E126*100</f>
        <v>18.181818181818183</v>
      </c>
      <c r="H126" s="1" t="str">
        <f>MID(D126,5,2)</f>
        <v>15</v>
      </c>
      <c r="I126" s="1" t="str">
        <f>MID(D126,3,2)</f>
        <v>01</v>
      </c>
      <c r="J126" s="2"/>
      <c r="K126" s="2"/>
      <c r="L126" s="1">
        <v>1</v>
      </c>
      <c r="M126" s="1">
        <v>0</v>
      </c>
      <c r="N126" s="2"/>
      <c r="O126" s="2"/>
      <c r="P126" s="1">
        <v>1</v>
      </c>
      <c r="Q126" s="1">
        <v>0</v>
      </c>
      <c r="R126" s="2"/>
      <c r="S126" s="2"/>
      <c r="T126" s="2" t="s">
        <v>20</v>
      </c>
    </row>
    <row r="127" spans="1:20" ht="18" customHeight="1" thickBot="1">
      <c r="A127" s="1" t="s">
        <v>262</v>
      </c>
      <c r="B127" s="2" t="s">
        <v>257</v>
      </c>
      <c r="C127" s="2" t="s">
        <v>258</v>
      </c>
      <c r="D127" s="1">
        <v>35011504</v>
      </c>
      <c r="E127" s="1">
        <v>54</v>
      </c>
      <c r="F127" s="1">
        <v>4</v>
      </c>
      <c r="G127" s="4">
        <f>F127/E127*100</f>
        <v>7.4074074074074066</v>
      </c>
      <c r="H127" s="1" t="str">
        <f>MID(D127,5,2)</f>
        <v>15</v>
      </c>
      <c r="I127" s="1" t="str">
        <f>MID(D127,3,2)</f>
        <v>01</v>
      </c>
      <c r="J127" s="2"/>
      <c r="K127" s="2"/>
      <c r="L127" s="2"/>
      <c r="M127" s="2"/>
      <c r="N127" s="2"/>
      <c r="O127" s="2"/>
      <c r="P127" s="1">
        <v>1</v>
      </c>
      <c r="Q127" s="1">
        <v>0</v>
      </c>
      <c r="R127" s="2"/>
      <c r="S127" s="2"/>
      <c r="T127" s="2" t="s">
        <v>40</v>
      </c>
    </row>
    <row r="128" spans="1:20" ht="18" customHeight="1" thickBot="1">
      <c r="A128" s="1" t="s">
        <v>263</v>
      </c>
      <c r="B128" s="2" t="s">
        <v>257</v>
      </c>
      <c r="C128" s="2" t="s">
        <v>258</v>
      </c>
      <c r="D128" s="1">
        <v>35011506</v>
      </c>
      <c r="E128" s="1">
        <v>34</v>
      </c>
      <c r="F128" s="1">
        <v>3</v>
      </c>
      <c r="G128" s="4">
        <f>F128/E128*100</f>
        <v>8.8235294117647065</v>
      </c>
      <c r="H128" s="1" t="str">
        <f>MID(D128,5,2)</f>
        <v>15</v>
      </c>
      <c r="I128" s="1" t="str">
        <f>MID(D128,3,2)</f>
        <v>01</v>
      </c>
      <c r="J128" s="2"/>
      <c r="K128" s="2"/>
      <c r="L128" s="2"/>
      <c r="M128" s="2"/>
      <c r="N128" s="2"/>
      <c r="O128" s="2"/>
      <c r="P128" s="1">
        <v>1</v>
      </c>
      <c r="Q128" s="1">
        <v>0</v>
      </c>
      <c r="R128" s="2"/>
      <c r="S128" s="2"/>
      <c r="T128" s="2" t="s">
        <v>40</v>
      </c>
    </row>
    <row r="129" spans="1:20" ht="18" customHeight="1" thickBot="1">
      <c r="A129" s="1" t="s">
        <v>502</v>
      </c>
      <c r="B129" s="2" t="s">
        <v>503</v>
      </c>
      <c r="C129" s="2" t="s">
        <v>504</v>
      </c>
      <c r="D129" s="1">
        <v>35011601</v>
      </c>
      <c r="E129" s="1">
        <v>192</v>
      </c>
      <c r="F129" s="1">
        <v>69</v>
      </c>
      <c r="G129" s="4">
        <f>F129/E129*100</f>
        <v>35.9375</v>
      </c>
      <c r="H129" s="1" t="str">
        <f>MID(D129,5,2)</f>
        <v>16</v>
      </c>
      <c r="I129" s="1" t="str">
        <f>MID(D129,3,2)</f>
        <v>01</v>
      </c>
      <c r="J129" s="1">
        <v>1</v>
      </c>
      <c r="K129" s="1">
        <v>1</v>
      </c>
      <c r="L129" s="1">
        <v>0</v>
      </c>
      <c r="M129" s="1">
        <v>0</v>
      </c>
      <c r="N129" s="1">
        <v>0</v>
      </c>
      <c r="O129" s="1">
        <v>0</v>
      </c>
      <c r="P129" s="1">
        <v>1</v>
      </c>
      <c r="Q129" s="1">
        <v>0</v>
      </c>
      <c r="R129" s="1">
        <v>0</v>
      </c>
      <c r="S129" s="1">
        <v>0</v>
      </c>
      <c r="T129" s="2" t="s">
        <v>30</v>
      </c>
    </row>
    <row r="130" spans="1:20" ht="18" customHeight="1" thickBot="1">
      <c r="A130" s="1" t="s">
        <v>505</v>
      </c>
      <c r="B130" s="2" t="s">
        <v>503</v>
      </c>
      <c r="C130" s="2" t="s">
        <v>504</v>
      </c>
      <c r="D130" s="1">
        <v>35011602</v>
      </c>
      <c r="E130" s="1">
        <v>189</v>
      </c>
      <c r="F130" s="1">
        <v>14</v>
      </c>
      <c r="G130" s="4">
        <f>F130/E130*100</f>
        <v>7.4074074074074066</v>
      </c>
      <c r="H130" s="1" t="str">
        <f>MID(D130,5,2)</f>
        <v>16</v>
      </c>
      <c r="I130" s="1" t="str">
        <f>MID(D130,3,2)</f>
        <v>01</v>
      </c>
      <c r="J130" s="1">
        <v>1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1</v>
      </c>
      <c r="Q130" s="1">
        <v>0</v>
      </c>
      <c r="R130" s="2"/>
      <c r="S130" s="2"/>
      <c r="T130" s="2" t="s">
        <v>30</v>
      </c>
    </row>
    <row r="131" spans="1:20" ht="18" customHeight="1" thickBot="1">
      <c r="A131" s="1" t="s">
        <v>506</v>
      </c>
      <c r="B131" s="2" t="s">
        <v>503</v>
      </c>
      <c r="C131" s="2" t="s">
        <v>504</v>
      </c>
      <c r="D131" s="1">
        <v>35011603</v>
      </c>
      <c r="E131" s="1">
        <v>241</v>
      </c>
      <c r="F131" s="1">
        <v>34</v>
      </c>
      <c r="G131" s="4">
        <f>F131/E131*100</f>
        <v>14.107883817427386</v>
      </c>
      <c r="H131" s="1" t="str">
        <f>MID(D131,5,2)</f>
        <v>16</v>
      </c>
      <c r="I131" s="1" t="str">
        <f>MID(D131,3,2)</f>
        <v>01</v>
      </c>
      <c r="J131" s="1">
        <v>0</v>
      </c>
      <c r="K131" s="1">
        <v>0</v>
      </c>
      <c r="L131" s="1">
        <v>1</v>
      </c>
      <c r="M131" s="1">
        <v>0</v>
      </c>
      <c r="N131" s="2"/>
      <c r="O131" s="2"/>
      <c r="P131" s="1">
        <v>1</v>
      </c>
      <c r="Q131" s="1">
        <v>0</v>
      </c>
      <c r="R131" s="1">
        <v>0</v>
      </c>
      <c r="S131" s="1">
        <v>0</v>
      </c>
      <c r="T131" s="2" t="s">
        <v>30</v>
      </c>
    </row>
    <row r="132" spans="1:20" ht="18" customHeight="1" thickBot="1">
      <c r="A132" s="1" t="s">
        <v>507</v>
      </c>
      <c r="B132" s="2" t="s">
        <v>503</v>
      </c>
      <c r="C132" s="2" t="s">
        <v>504</v>
      </c>
      <c r="D132" s="1">
        <v>35011604</v>
      </c>
      <c r="E132" s="1">
        <v>147</v>
      </c>
      <c r="F132" s="1">
        <v>4</v>
      </c>
      <c r="G132" s="4">
        <f>F132/E132*100</f>
        <v>2.7210884353741496</v>
      </c>
      <c r="H132" s="1" t="str">
        <f>MID(D132,5,2)</f>
        <v>16</v>
      </c>
      <c r="I132" s="1" t="str">
        <f>MID(D132,3,2)</f>
        <v>01</v>
      </c>
      <c r="J132" s="1">
        <v>1</v>
      </c>
      <c r="K132" s="1">
        <v>0</v>
      </c>
      <c r="L132" s="2"/>
      <c r="M132" s="2"/>
      <c r="N132" s="2"/>
      <c r="O132" s="2"/>
      <c r="P132" s="1">
        <v>1</v>
      </c>
      <c r="Q132" s="1">
        <v>1</v>
      </c>
      <c r="R132" s="2"/>
      <c r="S132" s="2"/>
      <c r="T132" s="2" t="s">
        <v>104</v>
      </c>
    </row>
    <row r="133" spans="1:20" ht="18" customHeight="1" thickBot="1">
      <c r="A133" s="1" t="s">
        <v>508</v>
      </c>
      <c r="B133" s="2" t="s">
        <v>503</v>
      </c>
      <c r="C133" s="2" t="s">
        <v>504</v>
      </c>
      <c r="D133" s="1">
        <v>35011605</v>
      </c>
      <c r="E133" s="1">
        <v>81</v>
      </c>
      <c r="F133" s="1">
        <v>1</v>
      </c>
      <c r="G133" s="4">
        <f>F133/E133*100</f>
        <v>1.2345679012345678</v>
      </c>
      <c r="H133" s="1" t="str">
        <f>MID(D133,5,2)</f>
        <v>16</v>
      </c>
      <c r="I133" s="1" t="str">
        <f>MID(D133,3,2)</f>
        <v>01</v>
      </c>
      <c r="J133" s="2"/>
      <c r="K133" s="2"/>
      <c r="L133" s="2"/>
      <c r="M133" s="2"/>
      <c r="N133" s="2"/>
      <c r="O133" s="2"/>
      <c r="P133" s="1">
        <v>1</v>
      </c>
      <c r="Q133" s="1">
        <v>0</v>
      </c>
      <c r="R133" s="2"/>
      <c r="S133" s="2"/>
      <c r="T133" s="2" t="s">
        <v>104</v>
      </c>
    </row>
    <row r="134" spans="1:20" ht="18" customHeight="1" thickBot="1">
      <c r="A134" s="1" t="s">
        <v>509</v>
      </c>
      <c r="B134" s="2" t="s">
        <v>503</v>
      </c>
      <c r="C134" s="2" t="s">
        <v>504</v>
      </c>
      <c r="D134" s="1">
        <v>35011606</v>
      </c>
      <c r="E134" s="1">
        <v>81</v>
      </c>
      <c r="F134" s="1">
        <v>1</v>
      </c>
      <c r="G134" s="4">
        <f>F134/E134*100</f>
        <v>1.2345679012345678</v>
      </c>
      <c r="H134" s="1" t="str">
        <f>MID(D134,5,2)</f>
        <v>16</v>
      </c>
      <c r="I134" s="1" t="str">
        <f>MID(D134,3,2)</f>
        <v>01</v>
      </c>
      <c r="J134" s="2"/>
      <c r="K134" s="2"/>
      <c r="L134" s="2"/>
      <c r="M134" s="2"/>
      <c r="N134" s="2"/>
      <c r="O134" s="2"/>
      <c r="P134" s="1">
        <v>1</v>
      </c>
      <c r="Q134" s="1">
        <v>0</v>
      </c>
      <c r="R134" s="2"/>
      <c r="S134" s="2"/>
      <c r="T134" s="2" t="s">
        <v>47</v>
      </c>
    </row>
    <row r="135" spans="1:20" ht="18" customHeight="1" thickBot="1">
      <c r="A135" s="1" t="s">
        <v>510</v>
      </c>
      <c r="B135" s="2" t="s">
        <v>503</v>
      </c>
      <c r="C135" s="2" t="s">
        <v>504</v>
      </c>
      <c r="D135" s="1">
        <v>35011607</v>
      </c>
      <c r="E135" s="1">
        <v>137</v>
      </c>
      <c r="F135" s="1">
        <v>7</v>
      </c>
      <c r="G135" s="4">
        <f>F135/E135*100</f>
        <v>5.1094890510948909</v>
      </c>
      <c r="H135" s="1" t="str">
        <f>MID(D135,5,2)</f>
        <v>16</v>
      </c>
      <c r="I135" s="1" t="str">
        <f>MID(D135,3,2)</f>
        <v>01</v>
      </c>
      <c r="J135" s="2"/>
      <c r="K135" s="2"/>
      <c r="L135" s="2"/>
      <c r="M135" s="2"/>
      <c r="N135" s="2"/>
      <c r="O135" s="2"/>
      <c r="P135" s="1">
        <v>1</v>
      </c>
      <c r="Q135" s="1">
        <v>0</v>
      </c>
      <c r="R135" s="2"/>
      <c r="S135" s="2"/>
      <c r="T135" s="2" t="s">
        <v>47</v>
      </c>
    </row>
    <row r="136" spans="1:20" ht="18" customHeight="1" thickBot="1">
      <c r="A136" s="1" t="s">
        <v>511</v>
      </c>
      <c r="B136" s="2" t="s">
        <v>503</v>
      </c>
      <c r="C136" s="2" t="s">
        <v>504</v>
      </c>
      <c r="D136" s="1">
        <v>35011608</v>
      </c>
      <c r="E136" s="1">
        <v>51</v>
      </c>
      <c r="F136" s="1">
        <v>23</v>
      </c>
      <c r="G136" s="4">
        <f>F136/E136*100</f>
        <v>45.098039215686278</v>
      </c>
      <c r="H136" s="1" t="str">
        <f>MID(D136,5,2)</f>
        <v>16</v>
      </c>
      <c r="I136" s="1" t="str">
        <f>MID(D136,3,2)</f>
        <v>01</v>
      </c>
      <c r="J136" s="2"/>
      <c r="K136" s="2"/>
      <c r="L136" s="2"/>
      <c r="M136" s="2"/>
      <c r="N136" s="2"/>
      <c r="O136" s="2"/>
      <c r="P136" s="1">
        <v>1</v>
      </c>
      <c r="Q136" s="1">
        <v>0</v>
      </c>
      <c r="R136" s="2"/>
      <c r="S136" s="2"/>
      <c r="T136" s="2" t="s">
        <v>64</v>
      </c>
    </row>
    <row r="137" spans="1:20" ht="18" customHeight="1" thickBot="1">
      <c r="A137" s="1" t="s">
        <v>512</v>
      </c>
      <c r="B137" s="2" t="s">
        <v>503</v>
      </c>
      <c r="C137" s="2" t="s">
        <v>504</v>
      </c>
      <c r="D137" s="1">
        <v>35011609</v>
      </c>
      <c r="E137" s="1">
        <v>65</v>
      </c>
      <c r="F137" s="1">
        <v>4</v>
      </c>
      <c r="G137" s="4">
        <f>F137/E137*100</f>
        <v>6.1538461538461542</v>
      </c>
      <c r="H137" s="1" t="str">
        <f>MID(D137,5,2)</f>
        <v>16</v>
      </c>
      <c r="I137" s="1" t="str">
        <f>MID(D137,3,2)</f>
        <v>01</v>
      </c>
      <c r="J137" s="2"/>
      <c r="K137" s="2"/>
      <c r="L137" s="2"/>
      <c r="M137" s="2"/>
      <c r="N137" s="2"/>
      <c r="O137" s="2"/>
      <c r="P137" s="1">
        <v>1</v>
      </c>
      <c r="Q137" s="1">
        <v>0</v>
      </c>
      <c r="R137" s="2"/>
      <c r="S137" s="2"/>
      <c r="T137" s="2" t="s">
        <v>64</v>
      </c>
    </row>
    <row r="138" spans="1:20" ht="18" customHeight="1" thickBot="1">
      <c r="A138" s="1" t="s">
        <v>454</v>
      </c>
      <c r="B138" s="2" t="s">
        <v>455</v>
      </c>
      <c r="C138" s="2" t="s">
        <v>456</v>
      </c>
      <c r="D138" s="1">
        <v>35011701</v>
      </c>
      <c r="E138" s="1">
        <v>128</v>
      </c>
      <c r="F138" s="1">
        <v>10</v>
      </c>
      <c r="G138" s="4">
        <f>F138/E138*100</f>
        <v>7.8125</v>
      </c>
      <c r="H138" s="1" t="str">
        <f>MID(D138,5,2)</f>
        <v>17</v>
      </c>
      <c r="I138" s="1" t="str">
        <f>MID(D138,3,2)</f>
        <v>01</v>
      </c>
      <c r="J138" s="1">
        <v>1</v>
      </c>
      <c r="K138" s="1">
        <v>0</v>
      </c>
      <c r="L138" s="1">
        <v>1</v>
      </c>
      <c r="M138" s="1">
        <v>0</v>
      </c>
      <c r="N138" s="2"/>
      <c r="O138" s="2"/>
      <c r="P138" s="2"/>
      <c r="Q138" s="2"/>
      <c r="R138" s="2"/>
      <c r="S138" s="2"/>
      <c r="T138" s="2" t="s">
        <v>64</v>
      </c>
    </row>
    <row r="139" spans="1:20" ht="18" customHeight="1" thickBot="1">
      <c r="A139" s="1" t="s">
        <v>457</v>
      </c>
      <c r="B139" s="2" t="s">
        <v>455</v>
      </c>
      <c r="C139" s="2" t="s">
        <v>456</v>
      </c>
      <c r="D139" s="1">
        <v>35011702</v>
      </c>
      <c r="E139" s="1">
        <v>90</v>
      </c>
      <c r="F139" s="1">
        <v>10</v>
      </c>
      <c r="G139" s="4">
        <f>F139/E139*100</f>
        <v>11.111111111111111</v>
      </c>
      <c r="H139" s="1" t="str">
        <f>MID(D139,5,2)</f>
        <v>17</v>
      </c>
      <c r="I139" s="1" t="str">
        <f>MID(D139,3,2)</f>
        <v>01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 t="s">
        <v>64</v>
      </c>
    </row>
    <row r="140" spans="1:20" ht="18" customHeight="1" thickBot="1">
      <c r="A140" s="1" t="s">
        <v>458</v>
      </c>
      <c r="B140" s="2" t="s">
        <v>455</v>
      </c>
      <c r="C140" s="2" t="s">
        <v>456</v>
      </c>
      <c r="D140" s="1">
        <v>35011703</v>
      </c>
      <c r="E140" s="1">
        <v>80</v>
      </c>
      <c r="F140" s="1">
        <v>9</v>
      </c>
      <c r="G140" s="4">
        <f>F140/E140*100</f>
        <v>11.25</v>
      </c>
      <c r="H140" s="1" t="str">
        <f>MID(D140,5,2)</f>
        <v>17</v>
      </c>
      <c r="I140" s="1" t="str">
        <f>MID(D140,3,2)</f>
        <v>01</v>
      </c>
      <c r="J140" s="2"/>
      <c r="K140" s="2"/>
      <c r="L140" s="2"/>
      <c r="M140" s="2"/>
      <c r="N140" s="2"/>
      <c r="O140" s="2"/>
      <c r="P140" s="1">
        <v>1</v>
      </c>
      <c r="Q140" s="1">
        <v>0</v>
      </c>
      <c r="R140" s="2"/>
      <c r="S140" s="2"/>
      <c r="T140" s="2" t="s">
        <v>64</v>
      </c>
    </row>
    <row r="141" spans="1:20" ht="18" customHeight="1" thickBot="1">
      <c r="A141" s="1" t="s">
        <v>459</v>
      </c>
      <c r="B141" s="2" t="s">
        <v>455</v>
      </c>
      <c r="C141" s="2" t="s">
        <v>456</v>
      </c>
      <c r="D141" s="1">
        <v>35011704</v>
      </c>
      <c r="E141" s="1">
        <v>80</v>
      </c>
      <c r="F141" s="1">
        <v>7</v>
      </c>
      <c r="G141" s="4">
        <f>F141/E141*100</f>
        <v>8.75</v>
      </c>
      <c r="H141" s="1" t="str">
        <f>MID(D141,5,2)</f>
        <v>17</v>
      </c>
      <c r="I141" s="1" t="str">
        <f>MID(D141,3,2)</f>
        <v>01</v>
      </c>
      <c r="J141" s="2"/>
      <c r="K141" s="2"/>
      <c r="L141" s="2"/>
      <c r="M141" s="2"/>
      <c r="N141" s="2"/>
      <c r="O141" s="2"/>
      <c r="P141" s="1">
        <v>1</v>
      </c>
      <c r="Q141" s="1">
        <v>0</v>
      </c>
      <c r="R141" s="2"/>
      <c r="S141" s="2"/>
      <c r="T141" s="2" t="s">
        <v>64</v>
      </c>
    </row>
    <row r="142" spans="1:20" ht="18" customHeight="1" thickBot="1">
      <c r="A142" s="1" t="s">
        <v>460</v>
      </c>
      <c r="B142" s="2" t="s">
        <v>455</v>
      </c>
      <c r="C142" s="2" t="s">
        <v>456</v>
      </c>
      <c r="D142" s="1">
        <v>35011705</v>
      </c>
      <c r="E142" s="1">
        <v>128</v>
      </c>
      <c r="F142" s="1">
        <v>10</v>
      </c>
      <c r="G142" s="4">
        <f>F142/E142*100</f>
        <v>7.8125</v>
      </c>
      <c r="H142" s="1" t="str">
        <f>MID(D142,5,2)</f>
        <v>17</v>
      </c>
      <c r="I142" s="1" t="str">
        <f>MID(D142,3,2)</f>
        <v>01</v>
      </c>
      <c r="J142" s="1">
        <v>1</v>
      </c>
      <c r="K142" s="1">
        <v>0</v>
      </c>
      <c r="L142" s="2"/>
      <c r="M142" s="2"/>
      <c r="N142" s="2"/>
      <c r="O142" s="2"/>
      <c r="P142" s="2"/>
      <c r="Q142" s="2"/>
      <c r="R142" s="2"/>
      <c r="S142" s="2"/>
      <c r="T142" s="2" t="s">
        <v>64</v>
      </c>
    </row>
    <row r="143" spans="1:20" ht="18" customHeight="1" thickBot="1">
      <c r="A143" s="1" t="s">
        <v>461</v>
      </c>
      <c r="B143" s="2" t="s">
        <v>455</v>
      </c>
      <c r="C143" s="2" t="s">
        <v>456</v>
      </c>
      <c r="D143" s="1">
        <v>35011706</v>
      </c>
      <c r="E143" s="1">
        <v>60</v>
      </c>
      <c r="F143" s="1">
        <v>5</v>
      </c>
      <c r="G143" s="4">
        <f>F143/E143*100</f>
        <v>8.3333333333333321</v>
      </c>
      <c r="H143" s="1" t="str">
        <f>MID(D143,5,2)</f>
        <v>17</v>
      </c>
      <c r="I143" s="1" t="str">
        <f>MID(D143,3,2)</f>
        <v>01</v>
      </c>
      <c r="J143" s="2"/>
      <c r="K143" s="2"/>
      <c r="L143" s="2"/>
      <c r="M143" s="2"/>
      <c r="N143" s="2"/>
      <c r="O143" s="2"/>
      <c r="P143" s="1">
        <v>1</v>
      </c>
      <c r="Q143" s="1">
        <v>0</v>
      </c>
      <c r="R143" s="2"/>
      <c r="S143" s="2"/>
      <c r="T143" s="2" t="s">
        <v>64</v>
      </c>
    </row>
    <row r="144" spans="1:20" ht="18" customHeight="1" thickBot="1">
      <c r="A144" s="1" t="s">
        <v>462</v>
      </c>
      <c r="B144" s="2" t="s">
        <v>455</v>
      </c>
      <c r="C144" s="2" t="s">
        <v>456</v>
      </c>
      <c r="D144" s="1">
        <v>35011707</v>
      </c>
      <c r="E144" s="1">
        <v>140</v>
      </c>
      <c r="F144" s="1">
        <v>12</v>
      </c>
      <c r="G144" s="4">
        <f>F144/E144*100</f>
        <v>8.5714285714285712</v>
      </c>
      <c r="H144" s="1" t="str">
        <f>MID(D144,5,2)</f>
        <v>17</v>
      </c>
      <c r="I144" s="1" t="str">
        <f>MID(D144,3,2)</f>
        <v>01</v>
      </c>
      <c r="J144" s="1">
        <v>1</v>
      </c>
      <c r="K144" s="1">
        <v>0</v>
      </c>
      <c r="L144" s="2"/>
      <c r="M144" s="2"/>
      <c r="N144" s="2"/>
      <c r="O144" s="2"/>
      <c r="P144" s="1">
        <v>1</v>
      </c>
      <c r="Q144" s="1">
        <v>0</v>
      </c>
      <c r="R144" s="2"/>
      <c r="S144" s="2"/>
      <c r="T144" s="2" t="s">
        <v>64</v>
      </c>
    </row>
    <row r="145" spans="1:20" ht="18" customHeight="1" thickBot="1">
      <c r="A145" s="1" t="s">
        <v>463</v>
      </c>
      <c r="B145" s="2" t="s">
        <v>455</v>
      </c>
      <c r="C145" s="2" t="s">
        <v>456</v>
      </c>
      <c r="D145" s="1">
        <v>35011708</v>
      </c>
      <c r="E145" s="1">
        <v>90</v>
      </c>
      <c r="F145" s="1">
        <v>10</v>
      </c>
      <c r="G145" s="4">
        <f>F145/E145*100</f>
        <v>11.111111111111111</v>
      </c>
      <c r="H145" s="1" t="str">
        <f>MID(D145,5,2)</f>
        <v>17</v>
      </c>
      <c r="I145" s="1" t="str">
        <f>MID(D145,3,2)</f>
        <v>01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 t="s">
        <v>64</v>
      </c>
    </row>
    <row r="146" spans="1:20" ht="18" customHeight="1" thickBot="1">
      <c r="A146" s="1" t="s">
        <v>464</v>
      </c>
      <c r="B146" s="2" t="s">
        <v>455</v>
      </c>
      <c r="C146" s="2" t="s">
        <v>456</v>
      </c>
      <c r="D146" s="1">
        <v>35011709</v>
      </c>
      <c r="E146" s="1">
        <v>60</v>
      </c>
      <c r="F146" s="1">
        <v>5</v>
      </c>
      <c r="G146" s="4">
        <f>F146/E146*100</f>
        <v>8.3333333333333321</v>
      </c>
      <c r="H146" s="1" t="str">
        <f>MID(D146,5,2)</f>
        <v>17</v>
      </c>
      <c r="I146" s="1" t="str">
        <f>MID(D146,3,2)</f>
        <v>01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 t="s">
        <v>64</v>
      </c>
    </row>
    <row r="147" spans="1:20" ht="18" customHeight="1" thickBot="1">
      <c r="A147" s="1" t="s">
        <v>267</v>
      </c>
      <c r="B147" s="2" t="s">
        <v>268</v>
      </c>
      <c r="C147" s="2" t="s">
        <v>269</v>
      </c>
      <c r="D147" s="1">
        <v>35011801</v>
      </c>
      <c r="E147" s="1">
        <v>80</v>
      </c>
      <c r="F147" s="1">
        <v>7</v>
      </c>
      <c r="G147" s="4">
        <f>F147/E147*100</f>
        <v>8.75</v>
      </c>
      <c r="H147" s="1" t="str">
        <f>MID(D147,5,2)</f>
        <v>18</v>
      </c>
      <c r="I147" s="1" t="str">
        <f>MID(D147,3,2)</f>
        <v>01</v>
      </c>
      <c r="J147" s="1">
        <v>1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2" t="s">
        <v>104</v>
      </c>
    </row>
    <row r="148" spans="1:20" ht="18" customHeight="1" thickBot="1">
      <c r="A148" s="1" t="s">
        <v>270</v>
      </c>
      <c r="B148" s="2" t="s">
        <v>268</v>
      </c>
      <c r="C148" s="2" t="s">
        <v>269</v>
      </c>
      <c r="D148" s="1">
        <v>35011802</v>
      </c>
      <c r="E148" s="1">
        <v>45</v>
      </c>
      <c r="F148" s="1">
        <v>4</v>
      </c>
      <c r="G148" s="4">
        <f>F148/E148*100</f>
        <v>8.8888888888888893</v>
      </c>
      <c r="H148" s="1" t="str">
        <f>MID(D148,5,2)</f>
        <v>18</v>
      </c>
      <c r="I148" s="1" t="str">
        <f>MID(D148,3,2)</f>
        <v>01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1</v>
      </c>
      <c r="Q148" s="1">
        <v>0</v>
      </c>
      <c r="R148" s="1">
        <v>0</v>
      </c>
      <c r="S148" s="1">
        <v>0</v>
      </c>
      <c r="T148" s="2" t="s">
        <v>47</v>
      </c>
    </row>
    <row r="149" spans="1:20" ht="18" customHeight="1" thickBot="1">
      <c r="A149" s="1" t="s">
        <v>271</v>
      </c>
      <c r="B149" s="2" t="s">
        <v>268</v>
      </c>
      <c r="C149" s="2" t="s">
        <v>269</v>
      </c>
      <c r="D149" s="1">
        <v>35011803</v>
      </c>
      <c r="E149" s="1">
        <v>45</v>
      </c>
      <c r="F149" s="1">
        <v>5</v>
      </c>
      <c r="G149" s="4">
        <f>F149/E149*100</f>
        <v>11.111111111111111</v>
      </c>
      <c r="H149" s="1" t="str">
        <f>MID(D149,5,2)</f>
        <v>18</v>
      </c>
      <c r="I149" s="1" t="str">
        <f>MID(D149,3,2)</f>
        <v>01</v>
      </c>
      <c r="J149" s="1">
        <v>1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1</v>
      </c>
      <c r="Q149" s="1">
        <v>0</v>
      </c>
      <c r="R149" s="1">
        <v>0</v>
      </c>
      <c r="S149" s="1">
        <v>0</v>
      </c>
      <c r="T149" s="2" t="s">
        <v>20</v>
      </c>
    </row>
    <row r="150" spans="1:20" ht="18" customHeight="1" thickBot="1">
      <c r="A150" s="1" t="s">
        <v>272</v>
      </c>
      <c r="B150" s="2" t="s">
        <v>268</v>
      </c>
      <c r="C150" s="2" t="s">
        <v>269</v>
      </c>
      <c r="D150" s="1">
        <v>35011804</v>
      </c>
      <c r="E150" s="1">
        <v>80</v>
      </c>
      <c r="F150" s="1">
        <v>7</v>
      </c>
      <c r="G150" s="4">
        <f>F150/E150*100</f>
        <v>8.75</v>
      </c>
      <c r="H150" s="1" t="str">
        <f>MID(D150,5,2)</f>
        <v>18</v>
      </c>
      <c r="I150" s="1" t="str">
        <f>MID(D150,3,2)</f>
        <v>01</v>
      </c>
      <c r="J150" s="1">
        <v>1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1</v>
      </c>
      <c r="Q150" s="1">
        <v>0</v>
      </c>
      <c r="R150" s="1">
        <v>0</v>
      </c>
      <c r="S150" s="1">
        <v>0</v>
      </c>
      <c r="T150" s="2" t="s">
        <v>104</v>
      </c>
    </row>
    <row r="151" spans="1:20" ht="18" customHeight="1" thickBot="1">
      <c r="A151" s="1" t="s">
        <v>273</v>
      </c>
      <c r="B151" s="2" t="s">
        <v>268</v>
      </c>
      <c r="C151" s="2" t="s">
        <v>269</v>
      </c>
      <c r="D151" s="1">
        <v>35011805</v>
      </c>
      <c r="E151" s="1">
        <v>60</v>
      </c>
      <c r="F151" s="1">
        <v>4</v>
      </c>
      <c r="G151" s="4">
        <f>F151/E151*100</f>
        <v>6.666666666666667</v>
      </c>
      <c r="H151" s="1" t="str">
        <f>MID(D151,5,2)</f>
        <v>18</v>
      </c>
      <c r="I151" s="1" t="str">
        <f>MID(D151,3,2)</f>
        <v>01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1</v>
      </c>
      <c r="Q151" s="1">
        <v>0</v>
      </c>
      <c r="R151" s="1">
        <v>0</v>
      </c>
      <c r="S151" s="1">
        <v>0</v>
      </c>
      <c r="T151" s="2" t="s">
        <v>20</v>
      </c>
    </row>
    <row r="152" spans="1:20" ht="18" customHeight="1" thickBot="1">
      <c r="A152" s="1" t="s">
        <v>274</v>
      </c>
      <c r="B152" s="2" t="s">
        <v>268</v>
      </c>
      <c r="C152" s="2" t="s">
        <v>269</v>
      </c>
      <c r="D152" s="1">
        <v>35011807</v>
      </c>
      <c r="E152" s="1">
        <v>80</v>
      </c>
      <c r="F152" s="1">
        <v>6</v>
      </c>
      <c r="G152" s="4">
        <f>F152/E152*100</f>
        <v>7.5</v>
      </c>
      <c r="H152" s="1" t="str">
        <f>MID(D152,5,2)</f>
        <v>18</v>
      </c>
      <c r="I152" s="1" t="str">
        <f>MID(D152,3,2)</f>
        <v>01</v>
      </c>
      <c r="J152" s="1">
        <v>1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1</v>
      </c>
      <c r="Q152" s="1">
        <v>0</v>
      </c>
      <c r="R152" s="1">
        <v>0</v>
      </c>
      <c r="S152" s="1">
        <v>0</v>
      </c>
      <c r="T152" s="2" t="s">
        <v>20</v>
      </c>
    </row>
    <row r="153" spans="1:20" ht="18" customHeight="1" thickBot="1">
      <c r="A153" s="1" t="s">
        <v>275</v>
      </c>
      <c r="B153" s="2" t="s">
        <v>268</v>
      </c>
      <c r="C153" s="2" t="s">
        <v>269</v>
      </c>
      <c r="D153" s="1">
        <v>35011808</v>
      </c>
      <c r="E153" s="1">
        <v>78</v>
      </c>
      <c r="F153" s="1">
        <v>6</v>
      </c>
      <c r="G153" s="4">
        <f>F153/E153*100</f>
        <v>7.6923076923076925</v>
      </c>
      <c r="H153" s="1" t="str">
        <f>MID(D153,5,2)</f>
        <v>18</v>
      </c>
      <c r="I153" s="1" t="str">
        <f>MID(D153,3,2)</f>
        <v>01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2" t="s">
        <v>20</v>
      </c>
    </row>
    <row r="154" spans="1:20" ht="18" customHeight="1" thickBot="1">
      <c r="A154" s="1" t="s">
        <v>276</v>
      </c>
      <c r="B154" s="2" t="s">
        <v>268</v>
      </c>
      <c r="C154" s="2" t="s">
        <v>269</v>
      </c>
      <c r="D154" s="1">
        <v>35011809</v>
      </c>
      <c r="E154" s="1">
        <v>60</v>
      </c>
      <c r="F154" s="1">
        <v>5</v>
      </c>
      <c r="G154" s="4">
        <f>F154/E154*100</f>
        <v>8.3333333333333321</v>
      </c>
      <c r="H154" s="1" t="str">
        <f>MID(D154,5,2)</f>
        <v>18</v>
      </c>
      <c r="I154" s="1" t="str">
        <f>MID(D154,3,2)</f>
        <v>01</v>
      </c>
      <c r="J154" s="1">
        <v>0</v>
      </c>
      <c r="K154" s="1">
        <v>0</v>
      </c>
      <c r="L154" s="1">
        <v>0</v>
      </c>
      <c r="M154" s="1">
        <v>0</v>
      </c>
      <c r="N154" s="2"/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2" t="s">
        <v>134</v>
      </c>
    </row>
    <row r="155" spans="1:20" ht="18" customHeight="1" thickBot="1">
      <c r="A155" s="1" t="s">
        <v>378</v>
      </c>
      <c r="B155" s="2" t="s">
        <v>379</v>
      </c>
      <c r="C155" s="2" t="s">
        <v>380</v>
      </c>
      <c r="D155" s="1">
        <v>35020003</v>
      </c>
      <c r="E155" s="1">
        <v>132</v>
      </c>
      <c r="F155" s="1">
        <v>7</v>
      </c>
      <c r="G155" s="4">
        <f>F155/E155*100</f>
        <v>5.3030303030303028</v>
      </c>
      <c r="H155" s="1" t="str">
        <f>MID(D155,5,2)</f>
        <v>00</v>
      </c>
      <c r="I155" s="1" t="str">
        <f>MID(D155,3,2)</f>
        <v>02</v>
      </c>
      <c r="J155" s="1">
        <v>1</v>
      </c>
      <c r="K155" s="1">
        <v>0</v>
      </c>
      <c r="L155" s="1">
        <v>1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2" t="s">
        <v>104</v>
      </c>
    </row>
    <row r="156" spans="1:20" ht="18" customHeight="1" thickBot="1">
      <c r="A156" s="1" t="s">
        <v>381</v>
      </c>
      <c r="B156" s="2" t="s">
        <v>382</v>
      </c>
      <c r="C156" s="2" t="s">
        <v>380</v>
      </c>
      <c r="D156" s="1">
        <v>35020006</v>
      </c>
      <c r="E156" s="1">
        <v>75</v>
      </c>
      <c r="F156" s="1">
        <v>10</v>
      </c>
      <c r="G156" s="4">
        <f>F156/E156*100</f>
        <v>13.333333333333334</v>
      </c>
      <c r="H156" s="1" t="str">
        <f>MID(D156,5,2)</f>
        <v>00</v>
      </c>
      <c r="I156" s="1" t="str">
        <f>MID(D156,3,2)</f>
        <v>02</v>
      </c>
      <c r="J156" s="1">
        <v>1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1</v>
      </c>
      <c r="Q156" s="1">
        <v>0</v>
      </c>
      <c r="R156" s="1">
        <v>0</v>
      </c>
      <c r="S156" s="1">
        <v>0</v>
      </c>
      <c r="T156" s="2" t="s">
        <v>30</v>
      </c>
    </row>
    <row r="157" spans="1:20" ht="18" customHeight="1" thickBot="1">
      <c r="A157" s="1" t="s">
        <v>383</v>
      </c>
      <c r="B157" s="2" t="s">
        <v>382</v>
      </c>
      <c r="C157" s="2" t="s">
        <v>380</v>
      </c>
      <c r="D157" s="1">
        <v>35020009</v>
      </c>
      <c r="E157" s="1">
        <v>126</v>
      </c>
      <c r="F157" s="1">
        <v>8</v>
      </c>
      <c r="G157" s="4">
        <f>F157/E157*100</f>
        <v>6.3492063492063489</v>
      </c>
      <c r="H157" s="1" t="str">
        <f>MID(D157,5,2)</f>
        <v>00</v>
      </c>
      <c r="I157" s="1" t="str">
        <f>MID(D157,3,2)</f>
        <v>02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2</v>
      </c>
      <c r="Q157" s="1">
        <v>1</v>
      </c>
      <c r="R157" s="1">
        <v>0</v>
      </c>
      <c r="S157" s="1">
        <v>0</v>
      </c>
      <c r="T157" s="2" t="s">
        <v>30</v>
      </c>
    </row>
    <row r="158" spans="1:20" ht="18" customHeight="1" thickBot="1">
      <c r="A158" s="1" t="s">
        <v>384</v>
      </c>
      <c r="B158" s="2" t="s">
        <v>382</v>
      </c>
      <c r="C158" s="2" t="s">
        <v>380</v>
      </c>
      <c r="D158" s="1">
        <v>35020009</v>
      </c>
      <c r="E158" s="1">
        <v>126</v>
      </c>
      <c r="F158" s="1">
        <v>8</v>
      </c>
      <c r="G158" s="4">
        <f>F158/E158*100</f>
        <v>6.3492063492063489</v>
      </c>
      <c r="H158" s="1" t="str">
        <f>MID(D158,5,2)</f>
        <v>00</v>
      </c>
      <c r="I158" s="1" t="str">
        <f>MID(D158,3,2)</f>
        <v>02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2</v>
      </c>
      <c r="Q158" s="1">
        <v>1</v>
      </c>
      <c r="R158" s="1">
        <v>0</v>
      </c>
      <c r="S158" s="1">
        <v>0</v>
      </c>
      <c r="T158" s="2" t="s">
        <v>30</v>
      </c>
    </row>
    <row r="159" spans="1:20" ht="18" customHeight="1" thickBot="1">
      <c r="A159" s="1" t="s">
        <v>61</v>
      </c>
      <c r="B159" s="2" t="s">
        <v>57</v>
      </c>
      <c r="C159" s="2" t="s">
        <v>58</v>
      </c>
      <c r="D159" s="1">
        <v>35020107</v>
      </c>
      <c r="E159" s="1">
        <v>191</v>
      </c>
      <c r="F159" s="1">
        <v>115</v>
      </c>
      <c r="G159" s="4">
        <f>F159/E159*100</f>
        <v>60.209424083769633</v>
      </c>
      <c r="H159" s="1" t="str">
        <f>MID(D159,5,2)</f>
        <v>01</v>
      </c>
      <c r="I159" s="1" t="str">
        <f>MID(D159,3,2)</f>
        <v>02</v>
      </c>
      <c r="J159" s="1">
        <v>1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1</v>
      </c>
      <c r="Q159" s="1">
        <v>0</v>
      </c>
      <c r="R159" s="1">
        <v>0</v>
      </c>
      <c r="S159" s="1">
        <v>0</v>
      </c>
      <c r="T159" s="2" t="s">
        <v>59</v>
      </c>
    </row>
    <row r="160" spans="1:20" ht="18" customHeight="1" thickBot="1">
      <c r="A160" s="1" t="s">
        <v>63</v>
      </c>
      <c r="B160" s="2" t="s">
        <v>57</v>
      </c>
      <c r="C160" s="2" t="s">
        <v>58</v>
      </c>
      <c r="D160" s="1">
        <v>35020108</v>
      </c>
      <c r="E160" s="1">
        <v>104</v>
      </c>
      <c r="F160" s="1">
        <v>23</v>
      </c>
      <c r="G160" s="4">
        <f>F160/E160*100</f>
        <v>22.115384615384613</v>
      </c>
      <c r="H160" s="1" t="str">
        <f>MID(D160,5,2)</f>
        <v>01</v>
      </c>
      <c r="I160" s="1" t="str">
        <f>MID(D160,3,2)</f>
        <v>02</v>
      </c>
      <c r="J160" s="1">
        <v>2</v>
      </c>
      <c r="K160" s="1">
        <v>0</v>
      </c>
      <c r="L160" s="1">
        <v>1</v>
      </c>
      <c r="M160" s="1">
        <v>0</v>
      </c>
      <c r="N160" s="1">
        <v>0</v>
      </c>
      <c r="O160" s="1">
        <v>0</v>
      </c>
      <c r="P160" s="1">
        <v>1</v>
      </c>
      <c r="Q160" s="1">
        <v>0</v>
      </c>
      <c r="R160" s="1">
        <v>0</v>
      </c>
      <c r="S160" s="1">
        <v>0</v>
      </c>
      <c r="T160" s="2" t="s">
        <v>64</v>
      </c>
    </row>
    <row r="161" spans="1:20" ht="18" customHeight="1" thickBot="1">
      <c r="A161" s="1" t="s">
        <v>65</v>
      </c>
      <c r="B161" s="2" t="s">
        <v>57</v>
      </c>
      <c r="C161" s="2" t="s">
        <v>58</v>
      </c>
      <c r="D161" s="1">
        <v>35020109</v>
      </c>
      <c r="E161" s="1">
        <v>103</v>
      </c>
      <c r="F161" s="1">
        <v>28</v>
      </c>
      <c r="G161" s="4">
        <f>F161/E161*100</f>
        <v>27.184466019417474</v>
      </c>
      <c r="H161" s="1" t="str">
        <f>MID(D161,5,2)</f>
        <v>01</v>
      </c>
      <c r="I161" s="1" t="str">
        <f>MID(D161,3,2)</f>
        <v>02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2" t="s">
        <v>64</v>
      </c>
    </row>
    <row r="162" spans="1:20" ht="18" customHeight="1" thickBot="1">
      <c r="A162" s="1" t="s">
        <v>62</v>
      </c>
      <c r="B162" s="2" t="s">
        <v>57</v>
      </c>
      <c r="C162" s="2" t="s">
        <v>58</v>
      </c>
      <c r="D162" s="1">
        <v>35020110</v>
      </c>
      <c r="E162" s="1">
        <v>40</v>
      </c>
      <c r="F162" s="1">
        <v>3</v>
      </c>
      <c r="G162" s="4">
        <f>F162/E162*100</f>
        <v>7.5</v>
      </c>
      <c r="H162" s="1" t="str">
        <f>MID(D162,5,2)</f>
        <v>01</v>
      </c>
      <c r="I162" s="1" t="str">
        <f>MID(D162,3,2)</f>
        <v>02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1</v>
      </c>
      <c r="Q162" s="1">
        <v>0</v>
      </c>
      <c r="R162" s="1">
        <v>0</v>
      </c>
      <c r="S162" s="1">
        <v>0</v>
      </c>
      <c r="T162" s="2" t="s">
        <v>20</v>
      </c>
    </row>
    <row r="163" spans="1:20" ht="18" customHeight="1" thickBot="1">
      <c r="A163" s="1" t="s">
        <v>66</v>
      </c>
      <c r="B163" s="2" t="s">
        <v>57</v>
      </c>
      <c r="C163" s="2" t="s">
        <v>58</v>
      </c>
      <c r="D163" s="1">
        <v>35020112</v>
      </c>
      <c r="E163" s="1">
        <v>87</v>
      </c>
      <c r="F163" s="1">
        <v>12</v>
      </c>
      <c r="G163" s="4">
        <f>F163/E163*100</f>
        <v>13.793103448275861</v>
      </c>
      <c r="H163" s="1" t="str">
        <f>MID(D163,5,2)</f>
        <v>01</v>
      </c>
      <c r="I163" s="1" t="str">
        <f>MID(D163,3,2)</f>
        <v>02</v>
      </c>
      <c r="J163" s="1">
        <v>1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2</v>
      </c>
      <c r="Q163" s="1">
        <v>0</v>
      </c>
      <c r="R163" s="1">
        <v>0</v>
      </c>
      <c r="S163" s="1">
        <v>0</v>
      </c>
      <c r="T163" s="2" t="s">
        <v>64</v>
      </c>
    </row>
    <row r="164" spans="1:20" ht="18" customHeight="1" thickBot="1">
      <c r="A164" s="1" t="s">
        <v>56</v>
      </c>
      <c r="B164" s="2" t="s">
        <v>57</v>
      </c>
      <c r="C164" s="2" t="s">
        <v>58</v>
      </c>
      <c r="D164" s="1">
        <v>35020113</v>
      </c>
      <c r="E164" s="1">
        <v>108</v>
      </c>
      <c r="F164" s="1">
        <v>22</v>
      </c>
      <c r="G164" s="4">
        <f>F164/E164*100</f>
        <v>20.37037037037037</v>
      </c>
      <c r="H164" s="1" t="str">
        <f>MID(D164,5,2)</f>
        <v>01</v>
      </c>
      <c r="I164" s="1" t="str">
        <f>MID(D164,3,2)</f>
        <v>02</v>
      </c>
      <c r="J164" s="1">
        <v>1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1</v>
      </c>
      <c r="Q164" s="1">
        <v>0</v>
      </c>
      <c r="R164" s="1">
        <v>0</v>
      </c>
      <c r="S164" s="1">
        <v>0</v>
      </c>
      <c r="T164" s="2" t="s">
        <v>59</v>
      </c>
    </row>
    <row r="165" spans="1:20" ht="18" customHeight="1" thickBot="1">
      <c r="A165" s="1" t="s">
        <v>121</v>
      </c>
      <c r="B165" s="2" t="s">
        <v>122</v>
      </c>
      <c r="C165" s="2" t="s">
        <v>123</v>
      </c>
      <c r="D165" s="1">
        <v>35020204</v>
      </c>
      <c r="E165" s="1">
        <v>108</v>
      </c>
      <c r="F165" s="1">
        <v>9</v>
      </c>
      <c r="G165" s="4">
        <f>F165/E165*100</f>
        <v>8.3333333333333321</v>
      </c>
      <c r="H165" s="1" t="str">
        <f>MID(D165,5,2)</f>
        <v>02</v>
      </c>
      <c r="I165" s="1" t="str">
        <f>MID(D165,3,2)</f>
        <v>02</v>
      </c>
      <c r="J165" s="1">
        <v>1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2" t="s">
        <v>104</v>
      </c>
    </row>
    <row r="166" spans="1:20" ht="18" customHeight="1" thickBot="1">
      <c r="A166" s="1" t="s">
        <v>124</v>
      </c>
      <c r="B166" s="2" t="s">
        <v>122</v>
      </c>
      <c r="C166" s="2" t="s">
        <v>123</v>
      </c>
      <c r="D166" s="1">
        <v>35020205</v>
      </c>
      <c r="E166" s="1">
        <v>107</v>
      </c>
      <c r="F166" s="1">
        <v>12</v>
      </c>
      <c r="G166" s="4">
        <f>F166/E166*100</f>
        <v>11.214953271028037</v>
      </c>
      <c r="H166" s="1" t="str">
        <f>MID(D166,5,2)</f>
        <v>02</v>
      </c>
      <c r="I166" s="1" t="str">
        <f>MID(D166,3,2)</f>
        <v>02</v>
      </c>
      <c r="J166" s="1">
        <v>1</v>
      </c>
      <c r="K166" s="1">
        <v>0</v>
      </c>
      <c r="L166" s="1">
        <v>1</v>
      </c>
      <c r="M166" s="1">
        <v>0</v>
      </c>
      <c r="N166" s="1">
        <v>0</v>
      </c>
      <c r="O166" s="1">
        <v>0</v>
      </c>
      <c r="P166" s="1">
        <v>1</v>
      </c>
      <c r="Q166" s="1">
        <v>0</v>
      </c>
      <c r="R166" s="1">
        <v>0</v>
      </c>
      <c r="S166" s="1">
        <v>0</v>
      </c>
      <c r="T166" s="2" t="s">
        <v>20</v>
      </c>
    </row>
    <row r="167" spans="1:20" ht="18" customHeight="1" thickBot="1">
      <c r="A167" s="1" t="s">
        <v>125</v>
      </c>
      <c r="B167" s="2" t="s">
        <v>122</v>
      </c>
      <c r="C167" s="2" t="s">
        <v>123</v>
      </c>
      <c r="D167" s="1">
        <v>35020206</v>
      </c>
      <c r="E167" s="1">
        <v>111</v>
      </c>
      <c r="F167" s="1">
        <v>15</v>
      </c>
      <c r="G167" s="4">
        <f>F167/E167*100</f>
        <v>13.513513513513514</v>
      </c>
      <c r="H167" s="1" t="str">
        <f>MID(D167,5,2)</f>
        <v>02</v>
      </c>
      <c r="I167" s="1" t="str">
        <f>MID(D167,3,2)</f>
        <v>02</v>
      </c>
      <c r="J167" s="1">
        <v>1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1</v>
      </c>
      <c r="Q167" s="1">
        <v>1</v>
      </c>
      <c r="R167" s="1">
        <v>0</v>
      </c>
      <c r="S167" s="1">
        <v>0</v>
      </c>
      <c r="T167" s="2" t="s">
        <v>76</v>
      </c>
    </row>
    <row r="168" spans="1:20" ht="18" customHeight="1" thickBot="1">
      <c r="A168" s="1" t="s">
        <v>126</v>
      </c>
      <c r="B168" s="2" t="s">
        <v>122</v>
      </c>
      <c r="C168" s="2" t="s">
        <v>123</v>
      </c>
      <c r="D168" s="1">
        <v>35020207</v>
      </c>
      <c r="E168" s="1">
        <v>48</v>
      </c>
      <c r="F168" s="1">
        <v>4</v>
      </c>
      <c r="G168" s="4">
        <f>F168/E168*100</f>
        <v>8.3333333333333321</v>
      </c>
      <c r="H168" s="1" t="str">
        <f>MID(D168,5,2)</f>
        <v>02</v>
      </c>
      <c r="I168" s="1" t="str">
        <f>MID(D168,3,2)</f>
        <v>02</v>
      </c>
      <c r="J168" s="1">
        <v>1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1</v>
      </c>
      <c r="Q168" s="1">
        <v>0</v>
      </c>
      <c r="R168" s="1">
        <v>0</v>
      </c>
      <c r="S168" s="1">
        <v>1</v>
      </c>
      <c r="T168" s="2" t="s">
        <v>104</v>
      </c>
    </row>
    <row r="169" spans="1:20" ht="18" customHeight="1" thickBot="1">
      <c r="A169" s="1" t="s">
        <v>130</v>
      </c>
      <c r="B169" s="2" t="s">
        <v>122</v>
      </c>
      <c r="C169" s="2" t="s">
        <v>123</v>
      </c>
      <c r="D169" s="1">
        <v>35020210</v>
      </c>
      <c r="E169" s="1">
        <v>125</v>
      </c>
      <c r="F169" s="1">
        <v>5</v>
      </c>
      <c r="G169" s="4">
        <f>F169/E169*100</f>
        <v>4</v>
      </c>
      <c r="H169" s="1" t="str">
        <f>MID(D169,5,2)</f>
        <v>02</v>
      </c>
      <c r="I169" s="1" t="str">
        <f>MID(D169,3,2)</f>
        <v>02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2" t="s">
        <v>104</v>
      </c>
    </row>
    <row r="170" spans="1:20" ht="18" customHeight="1" thickBot="1">
      <c r="A170" s="1" t="s">
        <v>132</v>
      </c>
      <c r="B170" s="2" t="s">
        <v>122</v>
      </c>
      <c r="C170" s="2" t="s">
        <v>123</v>
      </c>
      <c r="D170" s="1">
        <v>35020212</v>
      </c>
      <c r="E170" s="1">
        <v>37</v>
      </c>
      <c r="F170" s="1">
        <v>2</v>
      </c>
      <c r="G170" s="4">
        <f>F170/E170*100</f>
        <v>5.4054054054054053</v>
      </c>
      <c r="H170" s="1" t="str">
        <f>MID(D170,5,2)</f>
        <v>02</v>
      </c>
      <c r="I170" s="1" t="str">
        <f>MID(D170,3,2)</f>
        <v>02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1</v>
      </c>
      <c r="Q170" s="1">
        <v>0</v>
      </c>
      <c r="R170" s="1">
        <v>0</v>
      </c>
      <c r="S170" s="1">
        <v>0</v>
      </c>
      <c r="T170" s="2" t="s">
        <v>47</v>
      </c>
    </row>
    <row r="171" spans="1:20" ht="18" customHeight="1" thickBot="1">
      <c r="A171" s="1" t="s">
        <v>486</v>
      </c>
      <c r="B171" s="2" t="s">
        <v>487</v>
      </c>
      <c r="C171" s="2" t="s">
        <v>488</v>
      </c>
      <c r="D171" s="1">
        <v>35020301</v>
      </c>
      <c r="E171" s="1">
        <v>150</v>
      </c>
      <c r="F171" s="1">
        <v>10</v>
      </c>
      <c r="G171" s="4">
        <f>F171/E171*100</f>
        <v>6.666666666666667</v>
      </c>
      <c r="H171" s="1" t="str">
        <f>MID(D171,5,2)</f>
        <v>03</v>
      </c>
      <c r="I171" s="1" t="str">
        <f>MID(D171,3,2)</f>
        <v>02</v>
      </c>
      <c r="J171" s="1">
        <v>0</v>
      </c>
      <c r="K171" s="1">
        <v>0</v>
      </c>
      <c r="L171" s="1">
        <v>1</v>
      </c>
      <c r="M171" s="1">
        <v>0</v>
      </c>
      <c r="N171" s="1">
        <v>0</v>
      </c>
      <c r="O171" s="1">
        <v>0</v>
      </c>
      <c r="P171" s="1">
        <v>1</v>
      </c>
      <c r="Q171" s="1">
        <v>0</v>
      </c>
      <c r="R171" s="1">
        <v>0</v>
      </c>
      <c r="S171" s="1">
        <v>0</v>
      </c>
      <c r="T171" s="2" t="s">
        <v>20</v>
      </c>
    </row>
    <row r="172" spans="1:20" ht="18" customHeight="1" thickBot="1">
      <c r="A172" s="1" t="s">
        <v>490</v>
      </c>
      <c r="B172" s="2" t="s">
        <v>487</v>
      </c>
      <c r="C172" s="2" t="s">
        <v>488</v>
      </c>
      <c r="D172" s="1">
        <v>35020302</v>
      </c>
      <c r="E172" s="1">
        <v>100</v>
      </c>
      <c r="F172" s="1">
        <v>8</v>
      </c>
      <c r="G172" s="4">
        <f>F172/E172*100</f>
        <v>8</v>
      </c>
      <c r="H172" s="1" t="str">
        <f>MID(D172,5,2)</f>
        <v>03</v>
      </c>
      <c r="I172" s="1" t="str">
        <f>MID(D172,3,2)</f>
        <v>02</v>
      </c>
      <c r="J172" s="1">
        <v>1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1</v>
      </c>
      <c r="Q172" s="1">
        <v>0</v>
      </c>
      <c r="R172" s="1">
        <v>0</v>
      </c>
      <c r="S172" s="1">
        <v>0</v>
      </c>
      <c r="T172" s="2" t="s">
        <v>20</v>
      </c>
    </row>
    <row r="173" spans="1:20" ht="18" customHeight="1" thickBot="1">
      <c r="A173" s="1" t="s">
        <v>492</v>
      </c>
      <c r="B173" s="2" t="s">
        <v>487</v>
      </c>
      <c r="C173" s="2" t="s">
        <v>488</v>
      </c>
      <c r="D173" s="1">
        <v>35020304</v>
      </c>
      <c r="E173" s="1">
        <v>60</v>
      </c>
      <c r="F173" s="1">
        <v>5</v>
      </c>
      <c r="G173" s="4">
        <f>F173/E173*100</f>
        <v>8.3333333333333321</v>
      </c>
      <c r="H173" s="1" t="str">
        <f>MID(D173,5,2)</f>
        <v>03</v>
      </c>
      <c r="I173" s="1" t="str">
        <f>MID(D173,3,2)</f>
        <v>02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1</v>
      </c>
      <c r="Q173" s="1">
        <v>0</v>
      </c>
      <c r="R173" s="1">
        <v>0</v>
      </c>
      <c r="S173" s="1">
        <v>0</v>
      </c>
      <c r="T173" s="2" t="s">
        <v>20</v>
      </c>
    </row>
    <row r="174" spans="1:20" ht="18" customHeight="1" thickBot="1">
      <c r="A174" s="1" t="s">
        <v>494</v>
      </c>
      <c r="B174" s="2" t="s">
        <v>487</v>
      </c>
      <c r="C174" s="2" t="s">
        <v>488</v>
      </c>
      <c r="D174" s="1">
        <v>35020305</v>
      </c>
      <c r="E174" s="1">
        <v>100</v>
      </c>
      <c r="F174" s="1">
        <v>7</v>
      </c>
      <c r="G174" s="4">
        <f>F174/E174*100</f>
        <v>7.0000000000000009</v>
      </c>
      <c r="H174" s="1" t="str">
        <f>MID(D174,5,2)</f>
        <v>03</v>
      </c>
      <c r="I174" s="1" t="str">
        <f>MID(D174,3,2)</f>
        <v>02</v>
      </c>
      <c r="J174" s="1">
        <v>1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1</v>
      </c>
      <c r="Q174" s="1">
        <v>0</v>
      </c>
      <c r="R174" s="1">
        <v>0</v>
      </c>
      <c r="S174" s="1">
        <v>0</v>
      </c>
      <c r="T174" s="2" t="s">
        <v>20</v>
      </c>
    </row>
    <row r="175" spans="1:20" ht="18" customHeight="1" thickBot="1">
      <c r="A175" s="1" t="s">
        <v>495</v>
      </c>
      <c r="B175" s="2" t="s">
        <v>487</v>
      </c>
      <c r="C175" s="2" t="s">
        <v>488</v>
      </c>
      <c r="D175" s="1">
        <v>35020307</v>
      </c>
      <c r="E175" s="1">
        <v>75</v>
      </c>
      <c r="F175" s="1">
        <v>5</v>
      </c>
      <c r="G175" s="4">
        <f>F175/E175*100</f>
        <v>6.666666666666667</v>
      </c>
      <c r="H175" s="1" t="str">
        <f>MID(D175,5,2)</f>
        <v>03</v>
      </c>
      <c r="I175" s="1" t="str">
        <f>MID(D175,3,2)</f>
        <v>02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1</v>
      </c>
      <c r="Q175" s="1">
        <v>0</v>
      </c>
      <c r="R175" s="1">
        <v>0</v>
      </c>
      <c r="S175" s="1">
        <v>0</v>
      </c>
      <c r="T175" s="2" t="s">
        <v>20</v>
      </c>
    </row>
    <row r="176" spans="1:20" ht="18" customHeight="1" thickBot="1">
      <c r="A176" s="1" t="s">
        <v>496</v>
      </c>
      <c r="B176" s="2" t="s">
        <v>487</v>
      </c>
      <c r="C176" s="2" t="s">
        <v>488</v>
      </c>
      <c r="D176" s="1">
        <v>35020308</v>
      </c>
      <c r="E176" s="1">
        <v>140</v>
      </c>
      <c r="F176" s="1">
        <v>8</v>
      </c>
      <c r="G176" s="4">
        <f>F176/E176*100</f>
        <v>5.7142857142857144</v>
      </c>
      <c r="H176" s="1" t="str">
        <f>MID(D176,5,2)</f>
        <v>03</v>
      </c>
      <c r="I176" s="1" t="str">
        <f>MID(D176,3,2)</f>
        <v>02</v>
      </c>
      <c r="J176" s="1">
        <v>1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2" t="s">
        <v>20</v>
      </c>
    </row>
    <row r="177" spans="1:20" ht="18" customHeight="1" thickBot="1">
      <c r="A177" s="1" t="s">
        <v>498</v>
      </c>
      <c r="B177" s="2" t="s">
        <v>487</v>
      </c>
      <c r="C177" s="2" t="s">
        <v>488</v>
      </c>
      <c r="D177" s="1">
        <v>35020310</v>
      </c>
      <c r="E177" s="1">
        <v>140</v>
      </c>
      <c r="F177" s="1">
        <v>10</v>
      </c>
      <c r="G177" s="4">
        <f>F177/E177*100</f>
        <v>7.1428571428571423</v>
      </c>
      <c r="H177" s="1" t="str">
        <f>MID(D177,5,2)</f>
        <v>03</v>
      </c>
      <c r="I177" s="1" t="str">
        <f>MID(D177,3,2)</f>
        <v>02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2" t="s">
        <v>20</v>
      </c>
    </row>
    <row r="178" spans="1:20" ht="18" customHeight="1" thickBot="1">
      <c r="A178" s="1" t="s">
        <v>191</v>
      </c>
      <c r="B178" s="2" t="s">
        <v>192</v>
      </c>
      <c r="C178" s="2" t="s">
        <v>193</v>
      </c>
      <c r="D178" s="1">
        <v>35020404</v>
      </c>
      <c r="E178" s="1">
        <v>100</v>
      </c>
      <c r="F178" s="1">
        <v>3</v>
      </c>
      <c r="G178" s="4">
        <f>F178/E178*100</f>
        <v>3</v>
      </c>
      <c r="H178" s="1" t="str">
        <f>MID(D178,5,2)</f>
        <v>04</v>
      </c>
      <c r="I178" s="1" t="str">
        <f>MID(D178,3,2)</f>
        <v>02</v>
      </c>
      <c r="J178" s="1">
        <v>1</v>
      </c>
      <c r="K178" s="1">
        <v>0</v>
      </c>
      <c r="L178" s="1">
        <v>1</v>
      </c>
      <c r="M178" s="1">
        <v>0</v>
      </c>
      <c r="N178" s="1">
        <v>0</v>
      </c>
      <c r="O178" s="1">
        <v>0</v>
      </c>
      <c r="P178" s="1">
        <v>1</v>
      </c>
      <c r="Q178" s="1">
        <v>0</v>
      </c>
      <c r="R178" s="1">
        <v>0</v>
      </c>
      <c r="S178" s="1">
        <v>0</v>
      </c>
      <c r="T178" s="2" t="s">
        <v>30</v>
      </c>
    </row>
    <row r="179" spans="1:20" ht="18" customHeight="1" thickBot="1">
      <c r="A179" s="1" t="s">
        <v>194</v>
      </c>
      <c r="B179" s="2" t="s">
        <v>192</v>
      </c>
      <c r="C179" s="2" t="s">
        <v>193</v>
      </c>
      <c r="D179" s="1">
        <v>35020408</v>
      </c>
      <c r="E179" s="1">
        <v>98</v>
      </c>
      <c r="F179" s="1">
        <v>2</v>
      </c>
      <c r="G179" s="4">
        <f>F179/E179*100</f>
        <v>2.0408163265306123</v>
      </c>
      <c r="H179" s="1" t="str">
        <f>MID(D179,5,2)</f>
        <v>04</v>
      </c>
      <c r="I179" s="1" t="str">
        <f>MID(D179,3,2)</f>
        <v>02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2" t="s">
        <v>104</v>
      </c>
    </row>
    <row r="180" spans="1:20" ht="18" customHeight="1" thickBot="1">
      <c r="A180" s="1" t="s">
        <v>210</v>
      </c>
      <c r="B180" s="2" t="s">
        <v>211</v>
      </c>
      <c r="C180" s="2" t="s">
        <v>212</v>
      </c>
      <c r="D180" s="1">
        <v>35020404</v>
      </c>
      <c r="E180" s="1">
        <v>175</v>
      </c>
      <c r="F180" s="1">
        <v>9</v>
      </c>
      <c r="G180" s="4">
        <f>F180/E180*100</f>
        <v>5.1428571428571423</v>
      </c>
      <c r="H180" s="1" t="str">
        <f>MID(D180,5,2)</f>
        <v>04</v>
      </c>
      <c r="I180" s="1" t="str">
        <f>MID(D180,3,2)</f>
        <v>02</v>
      </c>
      <c r="J180" s="1">
        <v>1</v>
      </c>
      <c r="K180" s="2"/>
      <c r="L180" s="1">
        <v>1</v>
      </c>
      <c r="M180" s="2"/>
      <c r="N180" s="2"/>
      <c r="O180" s="2"/>
      <c r="P180" s="2"/>
      <c r="Q180" s="1">
        <v>3</v>
      </c>
      <c r="R180" s="2"/>
      <c r="S180" s="2"/>
      <c r="T180" s="2" t="s">
        <v>20</v>
      </c>
    </row>
    <row r="181" spans="1:20" ht="18" customHeight="1" thickBot="1">
      <c r="A181" s="1" t="s">
        <v>213</v>
      </c>
      <c r="B181" s="2" t="s">
        <v>211</v>
      </c>
      <c r="C181" s="2" t="s">
        <v>212</v>
      </c>
      <c r="D181" s="1">
        <v>35020405</v>
      </c>
      <c r="E181" s="1">
        <v>76</v>
      </c>
      <c r="F181" s="1">
        <v>6</v>
      </c>
      <c r="G181" s="4">
        <f>F181/E181*100</f>
        <v>7.8947368421052628</v>
      </c>
      <c r="H181" s="1" t="str">
        <f>MID(D181,5,2)</f>
        <v>04</v>
      </c>
      <c r="I181" s="1" t="str">
        <f>MID(D181,3,2)</f>
        <v>02</v>
      </c>
      <c r="J181" s="2"/>
      <c r="K181" s="2"/>
      <c r="L181" s="2"/>
      <c r="M181" s="2"/>
      <c r="N181" s="2"/>
      <c r="O181" s="2"/>
      <c r="P181" s="1">
        <v>1</v>
      </c>
      <c r="Q181" s="2"/>
      <c r="R181" s="2"/>
      <c r="S181" s="2"/>
      <c r="T181" s="2" t="s">
        <v>20</v>
      </c>
    </row>
    <row r="182" spans="1:20" ht="18" customHeight="1" thickBot="1">
      <c r="A182" s="1" t="s">
        <v>235</v>
      </c>
      <c r="B182" s="2" t="s">
        <v>236</v>
      </c>
      <c r="C182" s="2" t="s">
        <v>237</v>
      </c>
      <c r="D182" s="1">
        <v>35020501</v>
      </c>
      <c r="E182" s="1">
        <v>175</v>
      </c>
      <c r="F182" s="1">
        <v>10</v>
      </c>
      <c r="G182" s="4">
        <f>F182/E182*100</f>
        <v>5.7142857142857144</v>
      </c>
      <c r="H182" s="1" t="str">
        <f>MID(D182,5,2)</f>
        <v>05</v>
      </c>
      <c r="I182" s="1" t="str">
        <f>MID(D182,3,2)</f>
        <v>02</v>
      </c>
      <c r="J182" s="1">
        <v>1</v>
      </c>
      <c r="K182" s="1">
        <v>0</v>
      </c>
      <c r="L182" s="2"/>
      <c r="M182" s="2"/>
      <c r="N182" s="2"/>
      <c r="O182" s="2"/>
      <c r="P182" s="1">
        <v>1</v>
      </c>
      <c r="Q182" s="1">
        <v>0</v>
      </c>
      <c r="R182" s="2"/>
      <c r="S182" s="2"/>
      <c r="T182" s="2" t="s">
        <v>20</v>
      </c>
    </row>
    <row r="183" spans="1:20" ht="18" customHeight="1" thickBot="1">
      <c r="A183" s="1" t="s">
        <v>238</v>
      </c>
      <c r="B183" s="2" t="s">
        <v>236</v>
      </c>
      <c r="C183" s="2" t="s">
        <v>237</v>
      </c>
      <c r="D183" s="1">
        <v>35020502</v>
      </c>
      <c r="E183" s="1">
        <v>125</v>
      </c>
      <c r="F183" s="1">
        <v>10</v>
      </c>
      <c r="G183" s="4">
        <f>F183/E183*100</f>
        <v>8</v>
      </c>
      <c r="H183" s="1" t="str">
        <f>MID(D183,5,2)</f>
        <v>05</v>
      </c>
      <c r="I183" s="1" t="str">
        <f>MID(D183,3,2)</f>
        <v>02</v>
      </c>
      <c r="J183" s="2"/>
      <c r="K183" s="2"/>
      <c r="L183" s="2"/>
      <c r="M183" s="2"/>
      <c r="N183" s="2"/>
      <c r="O183" s="2"/>
      <c r="P183" s="2"/>
      <c r="Q183" s="2"/>
      <c r="R183" s="1">
        <v>1</v>
      </c>
      <c r="S183" s="1">
        <v>0</v>
      </c>
      <c r="T183" s="2" t="s">
        <v>20</v>
      </c>
    </row>
    <row r="184" spans="1:20" ht="18" customHeight="1" thickBot="1">
      <c r="A184" s="1" t="s">
        <v>239</v>
      </c>
      <c r="B184" s="2" t="s">
        <v>236</v>
      </c>
      <c r="C184" s="2" t="s">
        <v>237</v>
      </c>
      <c r="D184" s="1">
        <v>35020503</v>
      </c>
      <c r="E184" s="1">
        <v>91</v>
      </c>
      <c r="F184" s="1">
        <v>8</v>
      </c>
      <c r="G184" s="4">
        <f>F184/E184*100</f>
        <v>8.791208791208792</v>
      </c>
      <c r="H184" s="1" t="str">
        <f>MID(D184,5,2)</f>
        <v>05</v>
      </c>
      <c r="I184" s="1" t="str">
        <f>MID(D184,3,2)</f>
        <v>02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 t="s">
        <v>20</v>
      </c>
    </row>
    <row r="185" spans="1:20" ht="18" customHeight="1" thickBot="1">
      <c r="A185" s="1" t="s">
        <v>240</v>
      </c>
      <c r="B185" s="2" t="s">
        <v>236</v>
      </c>
      <c r="C185" s="2" t="s">
        <v>237</v>
      </c>
      <c r="D185" s="1">
        <v>35020504</v>
      </c>
      <c r="E185" s="1">
        <v>112</v>
      </c>
      <c r="F185" s="1">
        <v>9</v>
      </c>
      <c r="G185" s="4">
        <f>F185/E185*100</f>
        <v>8.0357142857142865</v>
      </c>
      <c r="H185" s="1" t="str">
        <f>MID(D185,5,2)</f>
        <v>05</v>
      </c>
      <c r="I185" s="1" t="str">
        <f>MID(D185,3,2)</f>
        <v>02</v>
      </c>
      <c r="J185" s="2"/>
      <c r="K185" s="2"/>
      <c r="L185" s="2"/>
      <c r="M185" s="2"/>
      <c r="N185" s="2"/>
      <c r="O185" s="2"/>
      <c r="P185" s="1">
        <v>1</v>
      </c>
      <c r="Q185" s="1">
        <v>0</v>
      </c>
      <c r="R185" s="2"/>
      <c r="S185" s="2"/>
      <c r="T185" s="2" t="s">
        <v>20</v>
      </c>
    </row>
    <row r="186" spans="1:20" ht="18" customHeight="1" thickBot="1">
      <c r="A186" s="1" t="s">
        <v>241</v>
      </c>
      <c r="B186" s="2" t="s">
        <v>236</v>
      </c>
      <c r="C186" s="2" t="s">
        <v>237</v>
      </c>
      <c r="D186" s="1">
        <v>35020505</v>
      </c>
      <c r="E186" s="1">
        <v>80</v>
      </c>
      <c r="F186" s="1">
        <v>7</v>
      </c>
      <c r="G186" s="4">
        <f>F186/E186*100</f>
        <v>8.75</v>
      </c>
      <c r="H186" s="1" t="str">
        <f>MID(D186,5,2)</f>
        <v>05</v>
      </c>
      <c r="I186" s="1" t="str">
        <f>MID(D186,3,2)</f>
        <v>02</v>
      </c>
      <c r="J186" s="2"/>
      <c r="K186" s="2"/>
      <c r="L186" s="2"/>
      <c r="M186" s="2"/>
      <c r="N186" s="2"/>
      <c r="O186" s="2"/>
      <c r="P186" s="1">
        <v>1</v>
      </c>
      <c r="Q186" s="1">
        <v>0</v>
      </c>
      <c r="R186" s="2"/>
      <c r="S186" s="2"/>
      <c r="T186" s="2" t="s">
        <v>30</v>
      </c>
    </row>
    <row r="187" spans="1:20" ht="18" customHeight="1" thickBot="1">
      <c r="A187" s="1" t="s">
        <v>391</v>
      </c>
      <c r="B187" s="2" t="s">
        <v>392</v>
      </c>
      <c r="C187" s="2" t="s">
        <v>393</v>
      </c>
      <c r="D187" s="1">
        <v>35030102</v>
      </c>
      <c r="E187" s="1">
        <v>191</v>
      </c>
      <c r="F187" s="1">
        <v>3</v>
      </c>
      <c r="G187" s="4">
        <f>F187/E187*100</f>
        <v>1.5706806282722512</v>
      </c>
      <c r="H187" s="1" t="str">
        <f>MID(D187,5,2)</f>
        <v>01</v>
      </c>
      <c r="I187" s="1" t="str">
        <f>MID(D187,3,2)</f>
        <v>03</v>
      </c>
      <c r="J187" s="1">
        <v>1</v>
      </c>
      <c r="K187" s="1">
        <v>0</v>
      </c>
      <c r="L187" s="2"/>
      <c r="M187" s="2"/>
      <c r="N187" s="2"/>
      <c r="O187" s="2"/>
      <c r="P187" s="1">
        <v>1</v>
      </c>
      <c r="Q187" s="1">
        <v>0</v>
      </c>
      <c r="R187" s="2"/>
      <c r="S187" s="2"/>
      <c r="T187" s="2" t="s">
        <v>40</v>
      </c>
    </row>
    <row r="188" spans="1:20" ht="18" customHeight="1" thickBot="1">
      <c r="A188" s="1" t="s">
        <v>394</v>
      </c>
      <c r="B188" s="2" t="s">
        <v>392</v>
      </c>
      <c r="C188" s="2" t="s">
        <v>393</v>
      </c>
      <c r="D188" s="1">
        <v>35030104</v>
      </c>
      <c r="E188" s="1">
        <v>171</v>
      </c>
      <c r="F188" s="1">
        <v>8</v>
      </c>
      <c r="G188" s="4">
        <f>F188/E188*100</f>
        <v>4.6783625730994149</v>
      </c>
      <c r="H188" s="1" t="str">
        <f>MID(D188,5,2)</f>
        <v>01</v>
      </c>
      <c r="I188" s="1" t="str">
        <f>MID(D188,3,2)</f>
        <v>03</v>
      </c>
      <c r="J188" s="1">
        <v>1</v>
      </c>
      <c r="K188" s="1">
        <v>0</v>
      </c>
      <c r="L188" s="2"/>
      <c r="M188" s="2"/>
      <c r="N188" s="2"/>
      <c r="O188" s="2"/>
      <c r="P188" s="1">
        <v>1</v>
      </c>
      <c r="Q188" s="1">
        <v>0</v>
      </c>
      <c r="R188" s="2"/>
      <c r="S188" s="2"/>
      <c r="T188" s="2" t="s">
        <v>20</v>
      </c>
    </row>
    <row r="189" spans="1:20" ht="18" customHeight="1" thickBot="1">
      <c r="A189" s="1" t="s">
        <v>395</v>
      </c>
      <c r="B189" s="2" t="s">
        <v>392</v>
      </c>
      <c r="C189" s="2" t="s">
        <v>393</v>
      </c>
      <c r="D189" s="1">
        <v>35030105</v>
      </c>
      <c r="E189" s="1">
        <v>119</v>
      </c>
      <c r="F189" s="1">
        <v>25</v>
      </c>
      <c r="G189" s="4">
        <f>F189/E189*100</f>
        <v>21.008403361344538</v>
      </c>
      <c r="H189" s="1" t="str">
        <f>MID(D189,5,2)</f>
        <v>01</v>
      </c>
      <c r="I189" s="1" t="str">
        <f>MID(D189,3,2)</f>
        <v>03</v>
      </c>
      <c r="J189" s="1">
        <v>1</v>
      </c>
      <c r="K189" s="1">
        <v>0</v>
      </c>
      <c r="L189" s="2"/>
      <c r="M189" s="2"/>
      <c r="N189" s="2"/>
      <c r="O189" s="2"/>
      <c r="P189" s="1">
        <v>1</v>
      </c>
      <c r="Q189" s="1">
        <v>0</v>
      </c>
      <c r="R189" s="2"/>
      <c r="S189" s="2"/>
      <c r="T189" s="2" t="s">
        <v>40</v>
      </c>
    </row>
    <row r="190" spans="1:20" ht="18" customHeight="1" thickBot="1">
      <c r="A190" s="1" t="s">
        <v>396</v>
      </c>
      <c r="B190" s="2" t="s">
        <v>392</v>
      </c>
      <c r="C190" s="2" t="s">
        <v>393</v>
      </c>
      <c r="D190" s="1">
        <v>35030106</v>
      </c>
      <c r="E190" s="1">
        <v>80</v>
      </c>
      <c r="F190" s="1">
        <v>8</v>
      </c>
      <c r="G190" s="4">
        <f>F190/E190*100</f>
        <v>10</v>
      </c>
      <c r="H190" s="1" t="str">
        <f>MID(D190,5,2)</f>
        <v>01</v>
      </c>
      <c r="I190" s="1" t="str">
        <f>MID(D190,3,2)</f>
        <v>03</v>
      </c>
      <c r="J190" s="2"/>
      <c r="K190" s="2"/>
      <c r="L190" s="2"/>
      <c r="M190" s="2"/>
      <c r="N190" s="2"/>
      <c r="O190" s="2"/>
      <c r="P190" s="1">
        <v>1</v>
      </c>
      <c r="Q190" s="1">
        <v>0</v>
      </c>
      <c r="R190" s="2"/>
      <c r="S190" s="2"/>
      <c r="T190" s="2" t="s">
        <v>40</v>
      </c>
    </row>
    <row r="191" spans="1:20" ht="18" customHeight="1" thickBot="1">
      <c r="A191" s="1" t="s">
        <v>397</v>
      </c>
      <c r="B191" s="2" t="s">
        <v>392</v>
      </c>
      <c r="C191" s="2" t="s">
        <v>393</v>
      </c>
      <c r="D191" s="1">
        <v>35030108</v>
      </c>
      <c r="E191" s="1">
        <v>297</v>
      </c>
      <c r="F191" s="1">
        <v>0</v>
      </c>
      <c r="G191" s="4">
        <f>F191/E191*100</f>
        <v>0</v>
      </c>
      <c r="H191" s="1" t="str">
        <f>MID(D191,5,2)</f>
        <v>01</v>
      </c>
      <c r="I191" s="1" t="str">
        <f>MID(D191,3,2)</f>
        <v>03</v>
      </c>
      <c r="J191" s="1">
        <v>1</v>
      </c>
      <c r="K191" s="1">
        <v>0</v>
      </c>
      <c r="L191" s="2"/>
      <c r="M191" s="2"/>
      <c r="N191" s="2"/>
      <c r="O191" s="2"/>
      <c r="P191" s="2"/>
      <c r="Q191" s="2"/>
      <c r="R191" s="2"/>
      <c r="S191" s="2"/>
      <c r="T191" s="2" t="s">
        <v>40</v>
      </c>
    </row>
    <row r="192" spans="1:20" ht="18" customHeight="1" thickBot="1">
      <c r="A192" s="1" t="s">
        <v>398</v>
      </c>
      <c r="B192" s="2" t="s">
        <v>392</v>
      </c>
      <c r="C192" s="2" t="s">
        <v>393</v>
      </c>
      <c r="D192" s="1">
        <v>35030109</v>
      </c>
      <c r="E192" s="1">
        <v>68</v>
      </c>
      <c r="F192" s="1">
        <v>11</v>
      </c>
      <c r="G192" s="4">
        <f>F192/E192*100</f>
        <v>16.176470588235293</v>
      </c>
      <c r="H192" s="1" t="str">
        <f>MID(D192,5,2)</f>
        <v>01</v>
      </c>
      <c r="I192" s="1" t="str">
        <f>MID(D192,3,2)</f>
        <v>03</v>
      </c>
      <c r="J192" s="2"/>
      <c r="K192" s="2"/>
      <c r="L192" s="2"/>
      <c r="M192" s="2"/>
      <c r="N192" s="2"/>
      <c r="O192" s="2"/>
      <c r="P192" s="1">
        <v>1</v>
      </c>
      <c r="Q192" s="1">
        <v>0</v>
      </c>
      <c r="R192" s="2"/>
      <c r="S192" s="2"/>
      <c r="T192" s="2" t="s">
        <v>40</v>
      </c>
    </row>
    <row r="193" spans="1:20" ht="18" customHeight="1" thickBot="1">
      <c r="A193" s="1" t="s">
        <v>399</v>
      </c>
      <c r="B193" s="2" t="s">
        <v>392</v>
      </c>
      <c r="C193" s="2" t="s">
        <v>393</v>
      </c>
      <c r="D193" s="1">
        <v>35030114</v>
      </c>
      <c r="E193" s="1">
        <v>247</v>
      </c>
      <c r="F193" s="1">
        <v>25</v>
      </c>
      <c r="G193" s="4">
        <f>F193/E193*100</f>
        <v>10.121457489878543</v>
      </c>
      <c r="H193" s="1" t="str">
        <f>MID(D193,5,2)</f>
        <v>01</v>
      </c>
      <c r="I193" s="1" t="str">
        <f>MID(D193,3,2)</f>
        <v>03</v>
      </c>
      <c r="J193" s="1">
        <v>1</v>
      </c>
      <c r="K193" s="1">
        <v>0</v>
      </c>
      <c r="L193" s="2"/>
      <c r="M193" s="2"/>
      <c r="N193" s="2"/>
      <c r="O193" s="2"/>
      <c r="P193" s="1">
        <v>1</v>
      </c>
      <c r="Q193" s="1">
        <v>0</v>
      </c>
      <c r="R193" s="2"/>
      <c r="S193" s="2"/>
      <c r="T193" s="2" t="s">
        <v>20</v>
      </c>
    </row>
    <row r="194" spans="1:20" ht="18" customHeight="1" thickBot="1">
      <c r="A194" s="1" t="s">
        <v>400</v>
      </c>
      <c r="B194" s="2" t="s">
        <v>392</v>
      </c>
      <c r="C194" s="2" t="s">
        <v>393</v>
      </c>
      <c r="D194" s="1">
        <v>35030117</v>
      </c>
      <c r="E194" s="1">
        <v>198</v>
      </c>
      <c r="F194" s="1">
        <v>6</v>
      </c>
      <c r="G194" s="4">
        <f>F194/E194*100</f>
        <v>3.0303030303030303</v>
      </c>
      <c r="H194" s="1" t="str">
        <f>MID(D194,5,2)</f>
        <v>01</v>
      </c>
      <c r="I194" s="1" t="str">
        <f>MID(D194,3,2)</f>
        <v>03</v>
      </c>
      <c r="J194" s="2"/>
      <c r="K194" s="2"/>
      <c r="L194" s="2"/>
      <c r="M194" s="2"/>
      <c r="N194" s="2"/>
      <c r="O194" s="2"/>
      <c r="P194" s="1">
        <v>1</v>
      </c>
      <c r="Q194" s="1">
        <v>0</v>
      </c>
      <c r="R194" s="2"/>
      <c r="S194" s="2"/>
      <c r="T194" s="2" t="s">
        <v>20</v>
      </c>
    </row>
    <row r="195" spans="1:20" ht="18" customHeight="1" thickBot="1">
      <c r="A195" s="1" t="s">
        <v>401</v>
      </c>
      <c r="B195" s="2" t="s">
        <v>392</v>
      </c>
      <c r="C195" s="2" t="s">
        <v>393</v>
      </c>
      <c r="D195" s="1">
        <v>35030120</v>
      </c>
      <c r="E195" s="1">
        <v>69</v>
      </c>
      <c r="F195" s="1">
        <v>8</v>
      </c>
      <c r="G195" s="4">
        <f>F195/E195*100</f>
        <v>11.594202898550725</v>
      </c>
      <c r="H195" s="1" t="str">
        <f>MID(D195,5,2)</f>
        <v>01</v>
      </c>
      <c r="I195" s="1" t="str">
        <f>MID(D195,3,2)</f>
        <v>03</v>
      </c>
      <c r="J195" s="2"/>
      <c r="K195" s="2"/>
      <c r="L195" s="2"/>
      <c r="M195" s="2"/>
      <c r="N195" s="2"/>
      <c r="O195" s="2"/>
      <c r="P195" s="1">
        <v>1</v>
      </c>
      <c r="Q195" s="1">
        <v>0</v>
      </c>
      <c r="R195" s="2"/>
      <c r="S195" s="2"/>
      <c r="T195" s="2" t="s">
        <v>20</v>
      </c>
    </row>
    <row r="196" spans="1:20" ht="18" customHeight="1" thickBot="1">
      <c r="A196" s="1" t="s">
        <v>304</v>
      </c>
      <c r="B196" s="2" t="s">
        <v>305</v>
      </c>
      <c r="C196" s="2" t="s">
        <v>306</v>
      </c>
      <c r="D196" s="1">
        <v>35030107</v>
      </c>
      <c r="E196" s="1">
        <v>173</v>
      </c>
      <c r="F196" s="1">
        <v>20</v>
      </c>
      <c r="G196" s="4">
        <f>F196/E196*100</f>
        <v>11.560693641618498</v>
      </c>
      <c r="H196" s="1" t="str">
        <f>MID(D196,5,2)</f>
        <v>01</v>
      </c>
      <c r="I196" s="1" t="str">
        <f>MID(D196,3,2)</f>
        <v>03</v>
      </c>
      <c r="J196" s="1">
        <v>1</v>
      </c>
      <c r="K196" s="1">
        <v>0</v>
      </c>
      <c r="L196" s="1">
        <v>1</v>
      </c>
      <c r="M196" s="1">
        <v>0</v>
      </c>
      <c r="N196" s="1">
        <v>0</v>
      </c>
      <c r="O196" s="1">
        <v>0</v>
      </c>
      <c r="P196" s="1">
        <v>2</v>
      </c>
      <c r="Q196" s="1">
        <v>1</v>
      </c>
      <c r="R196" s="1">
        <v>0</v>
      </c>
      <c r="S196" s="1">
        <v>0</v>
      </c>
      <c r="T196" s="2" t="s">
        <v>30</v>
      </c>
    </row>
    <row r="197" spans="1:20" ht="18" customHeight="1" thickBot="1">
      <c r="A197" s="1" t="s">
        <v>307</v>
      </c>
      <c r="B197" s="2" t="s">
        <v>305</v>
      </c>
      <c r="C197" s="2" t="s">
        <v>306</v>
      </c>
      <c r="D197" s="1">
        <v>35030110</v>
      </c>
      <c r="E197" s="1">
        <v>101</v>
      </c>
      <c r="F197" s="1">
        <v>18</v>
      </c>
      <c r="G197" s="4">
        <f>F197/E197*100</f>
        <v>17.82178217821782</v>
      </c>
      <c r="H197" s="1" t="str">
        <f>MID(D197,5,2)</f>
        <v>01</v>
      </c>
      <c r="I197" s="1" t="str">
        <f>MID(D197,3,2)</f>
        <v>03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2" t="s">
        <v>20</v>
      </c>
    </row>
    <row r="198" spans="1:20" ht="18" customHeight="1" thickBot="1">
      <c r="A198" s="1" t="s">
        <v>308</v>
      </c>
      <c r="B198" s="2" t="s">
        <v>305</v>
      </c>
      <c r="C198" s="2" t="s">
        <v>306</v>
      </c>
      <c r="D198" s="1">
        <v>35030111</v>
      </c>
      <c r="E198" s="1">
        <v>76</v>
      </c>
      <c r="F198" s="1">
        <v>21</v>
      </c>
      <c r="G198" s="4">
        <f>F198/E198*100</f>
        <v>27.631578947368425</v>
      </c>
      <c r="H198" s="1" t="str">
        <f>MID(D198,5,2)</f>
        <v>01</v>
      </c>
      <c r="I198" s="1" t="str">
        <f>MID(D198,3,2)</f>
        <v>03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1</v>
      </c>
      <c r="Q198" s="1">
        <v>0</v>
      </c>
      <c r="R198" s="1">
        <v>0</v>
      </c>
      <c r="S198" s="1">
        <v>0</v>
      </c>
      <c r="T198" s="2" t="s">
        <v>64</v>
      </c>
    </row>
    <row r="199" spans="1:20" ht="18" customHeight="1" thickBot="1">
      <c r="A199" s="1" t="s">
        <v>309</v>
      </c>
      <c r="B199" s="2" t="s">
        <v>305</v>
      </c>
      <c r="C199" s="2" t="s">
        <v>306</v>
      </c>
      <c r="D199" s="1">
        <v>35030113</v>
      </c>
      <c r="E199" s="1">
        <v>108</v>
      </c>
      <c r="F199" s="1">
        <v>27</v>
      </c>
      <c r="G199" s="4">
        <f>F199/E199*100</f>
        <v>25</v>
      </c>
      <c r="H199" s="1" t="str">
        <f>MID(D199,5,2)</f>
        <v>01</v>
      </c>
      <c r="I199" s="1" t="str">
        <f>MID(D199,3,2)</f>
        <v>03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2</v>
      </c>
      <c r="Q199" s="1">
        <v>0</v>
      </c>
      <c r="R199" s="1">
        <v>0</v>
      </c>
      <c r="S199" s="1">
        <v>0</v>
      </c>
      <c r="T199" s="2" t="s">
        <v>310</v>
      </c>
    </row>
    <row r="200" spans="1:20" ht="18" customHeight="1" thickBot="1">
      <c r="A200" s="1" t="s">
        <v>311</v>
      </c>
      <c r="B200" s="2" t="s">
        <v>305</v>
      </c>
      <c r="C200" s="2" t="s">
        <v>306</v>
      </c>
      <c r="D200" s="1">
        <v>35030115</v>
      </c>
      <c r="E200" s="1">
        <v>102</v>
      </c>
      <c r="F200" s="1">
        <v>21</v>
      </c>
      <c r="G200" s="4">
        <f>F200/E200*100</f>
        <v>20.588235294117645</v>
      </c>
      <c r="H200" s="1" t="str">
        <f>MID(D200,5,2)</f>
        <v>01</v>
      </c>
      <c r="I200" s="1" t="str">
        <f>MID(D200,3,2)</f>
        <v>03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2</v>
      </c>
      <c r="Q200" s="1">
        <v>0</v>
      </c>
      <c r="R200" s="1">
        <v>0</v>
      </c>
      <c r="S200" s="1">
        <v>0</v>
      </c>
      <c r="T200" s="2" t="s">
        <v>30</v>
      </c>
    </row>
    <row r="201" spans="1:20" ht="18" customHeight="1" thickBot="1">
      <c r="A201" s="1" t="s">
        <v>312</v>
      </c>
      <c r="B201" s="2" t="s">
        <v>305</v>
      </c>
      <c r="C201" s="2" t="s">
        <v>306</v>
      </c>
      <c r="D201" s="1">
        <v>35030116</v>
      </c>
      <c r="E201" s="1">
        <v>80</v>
      </c>
      <c r="F201" s="1">
        <v>19</v>
      </c>
      <c r="G201" s="4">
        <f>F201/E201*100</f>
        <v>23.75</v>
      </c>
      <c r="H201" s="1" t="str">
        <f>MID(D201,5,2)</f>
        <v>01</v>
      </c>
      <c r="I201" s="1" t="str">
        <f>MID(D201,3,2)</f>
        <v>03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1</v>
      </c>
      <c r="Q201" s="1">
        <v>1</v>
      </c>
      <c r="R201" s="1">
        <v>0</v>
      </c>
      <c r="S201" s="1">
        <v>0</v>
      </c>
      <c r="T201" s="2" t="s">
        <v>30</v>
      </c>
    </row>
    <row r="202" spans="1:20" ht="18" customHeight="1" thickBot="1">
      <c r="A202" s="1" t="s">
        <v>313</v>
      </c>
      <c r="B202" s="2" t="s">
        <v>305</v>
      </c>
      <c r="C202" s="2" t="s">
        <v>306</v>
      </c>
      <c r="D202" s="1">
        <v>35030121</v>
      </c>
      <c r="E202" s="1">
        <v>124</v>
      </c>
      <c r="F202" s="1">
        <v>27</v>
      </c>
      <c r="G202" s="4">
        <f>F202/E202*100</f>
        <v>21.774193548387096</v>
      </c>
      <c r="H202" s="1" t="str">
        <f>MID(D202,5,2)</f>
        <v>01</v>
      </c>
      <c r="I202" s="1" t="str">
        <f>MID(D202,3,2)</f>
        <v>03</v>
      </c>
      <c r="J202" s="1">
        <v>2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1</v>
      </c>
      <c r="Q202" s="1">
        <v>0</v>
      </c>
      <c r="R202" s="1">
        <v>0</v>
      </c>
      <c r="S202" s="1">
        <v>0</v>
      </c>
      <c r="T202" s="2" t="s">
        <v>30</v>
      </c>
    </row>
    <row r="203" spans="1:20" ht="18" customHeight="1" thickBot="1">
      <c r="A203" s="1" t="s">
        <v>527</v>
      </c>
      <c r="B203" s="2" t="s">
        <v>528</v>
      </c>
      <c r="C203" s="2" t="s">
        <v>529</v>
      </c>
      <c r="D203" s="1">
        <v>35030701</v>
      </c>
      <c r="E203" s="1">
        <v>30</v>
      </c>
      <c r="F203" s="1">
        <v>3</v>
      </c>
      <c r="G203" s="4">
        <f>F203/E203*100</f>
        <v>10</v>
      </c>
      <c r="H203" s="1" t="str">
        <f>MID(D203,5,2)</f>
        <v>07</v>
      </c>
      <c r="I203" s="1" t="str">
        <f>MID(D203,3,2)</f>
        <v>03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1</v>
      </c>
      <c r="Q203" s="1">
        <v>0</v>
      </c>
      <c r="R203" s="1">
        <v>1</v>
      </c>
      <c r="S203" s="1">
        <v>0</v>
      </c>
      <c r="T203" s="2" t="s">
        <v>40</v>
      </c>
    </row>
    <row r="204" spans="1:20" ht="18" customHeight="1" thickBot="1">
      <c r="A204" s="1" t="s">
        <v>531</v>
      </c>
      <c r="B204" s="2" t="s">
        <v>528</v>
      </c>
      <c r="C204" s="2" t="s">
        <v>529</v>
      </c>
      <c r="D204" s="1">
        <v>35030704</v>
      </c>
      <c r="E204" s="1">
        <v>30</v>
      </c>
      <c r="F204" s="1">
        <v>3</v>
      </c>
      <c r="G204" s="4">
        <f>F204/E204*100</f>
        <v>10</v>
      </c>
      <c r="H204" s="1" t="str">
        <f>MID(D204,5,2)</f>
        <v>07</v>
      </c>
      <c r="I204" s="1" t="str">
        <f>MID(D204,3,2)</f>
        <v>03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1</v>
      </c>
      <c r="Q204" s="1">
        <v>0</v>
      </c>
      <c r="R204" s="1">
        <v>0</v>
      </c>
      <c r="S204" s="1">
        <v>0</v>
      </c>
      <c r="T204" s="2" t="s">
        <v>40</v>
      </c>
    </row>
    <row r="205" spans="1:20" ht="18" customHeight="1" thickBot="1">
      <c r="A205" s="1" t="s">
        <v>533</v>
      </c>
      <c r="B205" s="2" t="s">
        <v>528</v>
      </c>
      <c r="C205" s="2" t="s">
        <v>529</v>
      </c>
      <c r="D205" s="1">
        <v>35030705</v>
      </c>
      <c r="E205" s="1">
        <v>30</v>
      </c>
      <c r="F205" s="1">
        <v>2</v>
      </c>
      <c r="G205" s="4">
        <f>F205/E205*100</f>
        <v>6.666666666666667</v>
      </c>
      <c r="H205" s="1" t="str">
        <f>MID(D205,5,2)</f>
        <v>07</v>
      </c>
      <c r="I205" s="1" t="str">
        <f>MID(D205,3,2)</f>
        <v>03</v>
      </c>
      <c r="J205" s="1">
        <v>1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1</v>
      </c>
      <c r="Q205" s="1">
        <v>0</v>
      </c>
      <c r="R205" s="1">
        <v>0</v>
      </c>
      <c r="S205" s="1">
        <v>0</v>
      </c>
      <c r="T205" s="2" t="s">
        <v>40</v>
      </c>
    </row>
    <row r="206" spans="1:20" ht="18" customHeight="1" thickBot="1">
      <c r="A206" s="1" t="s">
        <v>534</v>
      </c>
      <c r="B206" s="2" t="s">
        <v>528</v>
      </c>
      <c r="C206" s="2" t="s">
        <v>529</v>
      </c>
      <c r="D206" s="1">
        <v>35030711</v>
      </c>
      <c r="E206" s="1">
        <v>30</v>
      </c>
      <c r="F206" s="1">
        <v>4</v>
      </c>
      <c r="G206" s="4">
        <f>F206/E206*100</f>
        <v>13.333333333333334</v>
      </c>
      <c r="H206" s="1" t="str">
        <f>MID(D206,5,2)</f>
        <v>07</v>
      </c>
      <c r="I206" s="1" t="str">
        <f>MID(D206,3,2)</f>
        <v>03</v>
      </c>
      <c r="J206" s="1">
        <v>1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1</v>
      </c>
      <c r="Q206" s="1">
        <v>0</v>
      </c>
      <c r="R206" s="1">
        <v>0</v>
      </c>
      <c r="S206" s="1">
        <v>0</v>
      </c>
      <c r="T206" s="2" t="s">
        <v>40</v>
      </c>
    </row>
    <row r="207" spans="1:20" ht="18" customHeight="1" thickBot="1">
      <c r="A207" s="1" t="s">
        <v>536</v>
      </c>
      <c r="B207" s="2" t="s">
        <v>528</v>
      </c>
      <c r="C207" s="2" t="s">
        <v>529</v>
      </c>
      <c r="D207" s="1">
        <v>35030716</v>
      </c>
      <c r="E207" s="1">
        <v>30</v>
      </c>
      <c r="F207" s="1">
        <v>2</v>
      </c>
      <c r="G207" s="4">
        <f>F207/E207*100</f>
        <v>6.666666666666667</v>
      </c>
      <c r="H207" s="1" t="str">
        <f>MID(D207,5,2)</f>
        <v>07</v>
      </c>
      <c r="I207" s="1" t="str">
        <f>MID(D207,3,2)</f>
        <v>03</v>
      </c>
      <c r="J207" s="1">
        <v>1</v>
      </c>
      <c r="K207" s="1">
        <v>0</v>
      </c>
      <c r="L207" s="1">
        <v>1</v>
      </c>
      <c r="M207" s="1">
        <v>0</v>
      </c>
      <c r="N207" s="1">
        <v>1</v>
      </c>
      <c r="O207" s="1">
        <v>0</v>
      </c>
      <c r="P207" s="1">
        <v>1</v>
      </c>
      <c r="Q207" s="1">
        <v>0</v>
      </c>
      <c r="R207" s="1">
        <v>1</v>
      </c>
      <c r="S207" s="1">
        <v>0</v>
      </c>
      <c r="T207" s="2" t="s">
        <v>40</v>
      </c>
    </row>
    <row r="208" spans="1:20" ht="18" customHeight="1" thickBot="1">
      <c r="A208" s="1" t="s">
        <v>314</v>
      </c>
      <c r="B208" s="2" t="s">
        <v>315</v>
      </c>
      <c r="C208" s="2" t="s">
        <v>316</v>
      </c>
      <c r="D208" s="1">
        <v>35040101</v>
      </c>
      <c r="E208" s="1">
        <v>454</v>
      </c>
      <c r="F208" s="1">
        <v>67</v>
      </c>
      <c r="G208" s="4">
        <f>F208/E208*100</f>
        <v>14.757709251101323</v>
      </c>
      <c r="H208" s="1" t="str">
        <f>MID(D208,5,2)</f>
        <v>01</v>
      </c>
      <c r="I208" s="1" t="str">
        <f>MID(D208,3,2)</f>
        <v>04</v>
      </c>
      <c r="J208" s="2"/>
      <c r="K208" s="2"/>
      <c r="L208" s="2"/>
      <c r="M208" s="2"/>
      <c r="N208" s="1">
        <v>1</v>
      </c>
      <c r="O208" s="1">
        <v>0</v>
      </c>
      <c r="P208" s="1">
        <v>3</v>
      </c>
      <c r="Q208" s="1">
        <v>0</v>
      </c>
      <c r="R208" s="1">
        <v>1</v>
      </c>
      <c r="S208" s="1">
        <v>0</v>
      </c>
      <c r="T208" s="2" t="s">
        <v>30</v>
      </c>
    </row>
    <row r="209" spans="1:20" ht="18" customHeight="1" thickBot="1">
      <c r="A209" s="1" t="s">
        <v>317</v>
      </c>
      <c r="B209" s="2" t="s">
        <v>315</v>
      </c>
      <c r="C209" s="2" t="s">
        <v>316</v>
      </c>
      <c r="D209" s="1">
        <v>35040102</v>
      </c>
      <c r="E209" s="1">
        <v>652</v>
      </c>
      <c r="F209" s="1">
        <v>85</v>
      </c>
      <c r="G209" s="4">
        <f>F209/E209*100</f>
        <v>13.036809815950919</v>
      </c>
      <c r="H209" s="1" t="str">
        <f>MID(D209,5,2)</f>
        <v>01</v>
      </c>
      <c r="I209" s="1" t="str">
        <f>MID(D209,3,2)</f>
        <v>04</v>
      </c>
      <c r="J209" s="1">
        <v>4</v>
      </c>
      <c r="K209" s="1">
        <v>0</v>
      </c>
      <c r="L209" s="1">
        <v>1</v>
      </c>
      <c r="M209" s="1">
        <v>0</v>
      </c>
      <c r="N209" s="2"/>
      <c r="O209" s="2"/>
      <c r="P209" s="1">
        <v>2</v>
      </c>
      <c r="Q209" s="1">
        <v>0</v>
      </c>
      <c r="R209" s="1">
        <v>1</v>
      </c>
      <c r="S209" s="1">
        <v>0</v>
      </c>
      <c r="T209" s="2" t="s">
        <v>30</v>
      </c>
    </row>
    <row r="210" spans="1:20" ht="18" customHeight="1" thickBot="1">
      <c r="A210" s="1" t="s">
        <v>318</v>
      </c>
      <c r="B210" s="2" t="s">
        <v>315</v>
      </c>
      <c r="C210" s="2" t="s">
        <v>316</v>
      </c>
      <c r="D210" s="1">
        <v>35040103</v>
      </c>
      <c r="E210" s="1">
        <v>93</v>
      </c>
      <c r="F210" s="1">
        <v>5</v>
      </c>
      <c r="G210" s="4">
        <f>F210/E210*100</f>
        <v>5.376344086021505</v>
      </c>
      <c r="H210" s="1" t="str">
        <f>MID(D210,5,2)</f>
        <v>01</v>
      </c>
      <c r="I210" s="1" t="str">
        <f>MID(D210,3,2)</f>
        <v>04</v>
      </c>
      <c r="J210" s="2"/>
      <c r="K210" s="2"/>
      <c r="L210" s="2"/>
      <c r="M210" s="2"/>
      <c r="N210" s="2"/>
      <c r="O210" s="2"/>
      <c r="P210" s="1">
        <v>1</v>
      </c>
      <c r="Q210" s="1">
        <v>0</v>
      </c>
      <c r="R210" s="2"/>
      <c r="S210" s="2"/>
      <c r="T210" s="2" t="s">
        <v>36</v>
      </c>
    </row>
    <row r="211" spans="1:20" ht="18" customHeight="1" thickBot="1">
      <c r="A211" s="1" t="s">
        <v>319</v>
      </c>
      <c r="B211" s="2" t="s">
        <v>315</v>
      </c>
      <c r="C211" s="2" t="s">
        <v>316</v>
      </c>
      <c r="D211" s="1">
        <v>35040104</v>
      </c>
      <c r="E211" s="1">
        <v>98</v>
      </c>
      <c r="F211" s="1">
        <v>6</v>
      </c>
      <c r="G211" s="4">
        <f>F211/E211*100</f>
        <v>6.1224489795918364</v>
      </c>
      <c r="H211" s="1" t="str">
        <f>MID(D211,5,2)</f>
        <v>01</v>
      </c>
      <c r="I211" s="1" t="str">
        <f>MID(D211,3,2)</f>
        <v>04</v>
      </c>
      <c r="J211" s="1">
        <v>1</v>
      </c>
      <c r="K211" s="1">
        <v>0</v>
      </c>
      <c r="L211" s="2"/>
      <c r="M211" s="2"/>
      <c r="N211" s="2"/>
      <c r="O211" s="2"/>
      <c r="P211" s="1">
        <v>2</v>
      </c>
      <c r="Q211" s="1">
        <v>0</v>
      </c>
      <c r="R211" s="2"/>
      <c r="S211" s="2"/>
      <c r="T211" s="2" t="s">
        <v>36</v>
      </c>
    </row>
    <row r="212" spans="1:20" ht="18" customHeight="1" thickBot="1">
      <c r="A212" s="1" t="s">
        <v>320</v>
      </c>
      <c r="B212" s="2" t="s">
        <v>315</v>
      </c>
      <c r="C212" s="2" t="s">
        <v>316</v>
      </c>
      <c r="D212" s="1">
        <v>35040105</v>
      </c>
      <c r="E212" s="1">
        <v>169</v>
      </c>
      <c r="F212" s="1">
        <v>43</v>
      </c>
      <c r="G212" s="4">
        <f>F212/E212*100</f>
        <v>25.443786982248522</v>
      </c>
      <c r="H212" s="1" t="str">
        <f>MID(D212,5,2)</f>
        <v>01</v>
      </c>
      <c r="I212" s="1" t="str">
        <f>MID(D212,3,2)</f>
        <v>04</v>
      </c>
      <c r="J212" s="2"/>
      <c r="K212" s="2"/>
      <c r="L212" s="2"/>
      <c r="M212" s="2"/>
      <c r="N212" s="2"/>
      <c r="O212" s="2"/>
      <c r="P212" s="1">
        <v>1</v>
      </c>
      <c r="Q212" s="1">
        <v>0</v>
      </c>
      <c r="R212" s="2"/>
      <c r="S212" s="2"/>
      <c r="T212" s="2" t="s">
        <v>76</v>
      </c>
    </row>
    <row r="213" spans="1:20" ht="18" customHeight="1" thickBot="1">
      <c r="A213" s="1" t="s">
        <v>321</v>
      </c>
      <c r="B213" s="2" t="s">
        <v>315</v>
      </c>
      <c r="C213" s="2" t="s">
        <v>316</v>
      </c>
      <c r="D213" s="1">
        <v>35040106</v>
      </c>
      <c r="E213" s="1">
        <v>63</v>
      </c>
      <c r="F213" s="1">
        <v>13</v>
      </c>
      <c r="G213" s="4">
        <f>F213/E213*100</f>
        <v>20.634920634920633</v>
      </c>
      <c r="H213" s="1" t="str">
        <f>MID(D213,5,2)</f>
        <v>01</v>
      </c>
      <c r="I213" s="1" t="str">
        <f>MID(D213,3,2)</f>
        <v>04</v>
      </c>
      <c r="J213" s="2"/>
      <c r="K213" s="2"/>
      <c r="L213" s="2"/>
      <c r="M213" s="2"/>
      <c r="N213" s="2"/>
      <c r="O213" s="2"/>
      <c r="P213" s="1">
        <v>1</v>
      </c>
      <c r="Q213" s="1">
        <v>0</v>
      </c>
      <c r="R213" s="2"/>
      <c r="S213" s="2"/>
      <c r="T213" s="2" t="s">
        <v>76</v>
      </c>
    </row>
    <row r="214" spans="1:20" ht="18" customHeight="1" thickBot="1">
      <c r="A214" s="1" t="s">
        <v>322</v>
      </c>
      <c r="B214" s="2" t="s">
        <v>315</v>
      </c>
      <c r="C214" s="2" t="s">
        <v>316</v>
      </c>
      <c r="D214" s="1">
        <v>35040107</v>
      </c>
      <c r="E214" s="1">
        <v>129</v>
      </c>
      <c r="F214" s="1">
        <v>11</v>
      </c>
      <c r="G214" s="4">
        <f>F214/E214*100</f>
        <v>8.5271317829457356</v>
      </c>
      <c r="H214" s="1" t="str">
        <f>MID(D214,5,2)</f>
        <v>01</v>
      </c>
      <c r="I214" s="1" t="str">
        <f>MID(D214,3,2)</f>
        <v>04</v>
      </c>
      <c r="J214" s="1">
        <v>1</v>
      </c>
      <c r="K214" s="1">
        <v>0</v>
      </c>
      <c r="L214" s="2"/>
      <c r="M214" s="2"/>
      <c r="N214" s="2"/>
      <c r="O214" s="2"/>
      <c r="P214" s="1">
        <v>1</v>
      </c>
      <c r="Q214" s="1">
        <v>0</v>
      </c>
      <c r="R214" s="2"/>
      <c r="S214" s="2"/>
      <c r="T214" s="2" t="s">
        <v>20</v>
      </c>
    </row>
    <row r="215" spans="1:20" ht="18" customHeight="1" thickBot="1">
      <c r="A215" s="1" t="s">
        <v>323</v>
      </c>
      <c r="B215" s="2" t="s">
        <v>315</v>
      </c>
      <c r="C215" s="2" t="s">
        <v>316</v>
      </c>
      <c r="D215" s="1">
        <v>35040108</v>
      </c>
      <c r="E215" s="1">
        <v>198</v>
      </c>
      <c r="F215" s="1">
        <v>19</v>
      </c>
      <c r="G215" s="4">
        <f>F215/E215*100</f>
        <v>9.5959595959595951</v>
      </c>
      <c r="H215" s="1" t="str">
        <f>MID(D215,5,2)</f>
        <v>01</v>
      </c>
      <c r="I215" s="1" t="str">
        <f>MID(D215,3,2)</f>
        <v>04</v>
      </c>
      <c r="J215" s="2"/>
      <c r="K215" s="2"/>
      <c r="L215" s="2"/>
      <c r="M215" s="2"/>
      <c r="N215" s="2"/>
      <c r="O215" s="2"/>
      <c r="P215" s="1">
        <v>1</v>
      </c>
      <c r="Q215" s="1">
        <v>0</v>
      </c>
      <c r="R215" s="2"/>
      <c r="S215" s="2"/>
      <c r="T215" s="2" t="s">
        <v>36</v>
      </c>
    </row>
    <row r="216" spans="1:20" ht="18" customHeight="1" thickBot="1">
      <c r="A216" s="1" t="s">
        <v>324</v>
      </c>
      <c r="B216" s="2" t="s">
        <v>315</v>
      </c>
      <c r="C216" s="2" t="s">
        <v>316</v>
      </c>
      <c r="D216" s="1">
        <v>35040109</v>
      </c>
      <c r="E216" s="1">
        <v>142</v>
      </c>
      <c r="F216" s="1">
        <v>11</v>
      </c>
      <c r="G216" s="4">
        <f>F216/E216*100</f>
        <v>7.7464788732394361</v>
      </c>
      <c r="H216" s="1" t="str">
        <f>MID(D216,5,2)</f>
        <v>01</v>
      </c>
      <c r="I216" s="1" t="str">
        <f>MID(D216,3,2)</f>
        <v>04</v>
      </c>
      <c r="J216" s="1">
        <v>1</v>
      </c>
      <c r="K216" s="1">
        <v>0</v>
      </c>
      <c r="L216" s="2"/>
      <c r="M216" s="2"/>
      <c r="N216" s="2"/>
      <c r="O216" s="2"/>
      <c r="P216" s="2"/>
      <c r="Q216" s="2"/>
      <c r="R216" s="2"/>
      <c r="S216" s="2"/>
      <c r="T216" s="2" t="s">
        <v>104</v>
      </c>
    </row>
    <row r="217" spans="1:20" ht="18" customHeight="1" thickBot="1">
      <c r="A217" s="1" t="s">
        <v>325</v>
      </c>
      <c r="B217" s="2" t="s">
        <v>315</v>
      </c>
      <c r="C217" s="2" t="s">
        <v>316</v>
      </c>
      <c r="D217" s="1">
        <v>35040110</v>
      </c>
      <c r="E217" s="1">
        <v>113</v>
      </c>
      <c r="F217" s="1">
        <v>11</v>
      </c>
      <c r="G217" s="4">
        <f>F217/E217*100</f>
        <v>9.7345132743362832</v>
      </c>
      <c r="H217" s="1" t="str">
        <f>MID(D217,5,2)</f>
        <v>01</v>
      </c>
      <c r="I217" s="1" t="str">
        <f>MID(D217,3,2)</f>
        <v>04</v>
      </c>
      <c r="J217" s="1">
        <v>1</v>
      </c>
      <c r="K217" s="1">
        <v>0</v>
      </c>
      <c r="L217" s="2"/>
      <c r="M217" s="2"/>
      <c r="N217" s="2"/>
      <c r="O217" s="2"/>
      <c r="P217" s="1">
        <v>1</v>
      </c>
      <c r="Q217" s="1">
        <v>0</v>
      </c>
      <c r="R217" s="2"/>
      <c r="S217" s="2"/>
      <c r="T217" s="2" t="s">
        <v>76</v>
      </c>
    </row>
    <row r="218" spans="1:20" ht="18" customHeight="1" thickBot="1">
      <c r="A218" s="1" t="s">
        <v>326</v>
      </c>
      <c r="B218" s="2" t="s">
        <v>315</v>
      </c>
      <c r="C218" s="2" t="s">
        <v>316</v>
      </c>
      <c r="D218" s="1">
        <v>35040111</v>
      </c>
      <c r="E218" s="1">
        <v>84</v>
      </c>
      <c r="F218" s="1">
        <v>4</v>
      </c>
      <c r="G218" s="4">
        <f>F218/E218*100</f>
        <v>4.7619047619047619</v>
      </c>
      <c r="H218" s="1" t="str">
        <f>MID(D218,5,2)</f>
        <v>01</v>
      </c>
      <c r="I218" s="1" t="str">
        <f>MID(D218,3,2)</f>
        <v>04</v>
      </c>
      <c r="J218" s="2"/>
      <c r="K218" s="2"/>
      <c r="L218" s="2"/>
      <c r="M218" s="2"/>
      <c r="N218" s="2"/>
      <c r="O218" s="2"/>
      <c r="P218" s="1">
        <v>1</v>
      </c>
      <c r="Q218" s="1">
        <v>0</v>
      </c>
      <c r="R218" s="2"/>
      <c r="S218" s="2"/>
      <c r="T218" s="2" t="s">
        <v>36</v>
      </c>
    </row>
    <row r="219" spans="1:20" ht="18" customHeight="1" thickBot="1">
      <c r="A219" s="1" t="s">
        <v>327</v>
      </c>
      <c r="B219" s="2" t="s">
        <v>315</v>
      </c>
      <c r="C219" s="2" t="s">
        <v>316</v>
      </c>
      <c r="D219" s="1">
        <v>35040112</v>
      </c>
      <c r="E219" s="1">
        <v>53</v>
      </c>
      <c r="F219" s="1">
        <v>8</v>
      </c>
      <c r="G219" s="4">
        <f>F219/E219*100</f>
        <v>15.09433962264151</v>
      </c>
      <c r="H219" s="1" t="str">
        <f>MID(D219,5,2)</f>
        <v>01</v>
      </c>
      <c r="I219" s="1" t="str">
        <f>MID(D219,3,2)</f>
        <v>04</v>
      </c>
      <c r="J219" s="2"/>
      <c r="K219" s="2"/>
      <c r="L219" s="2"/>
      <c r="M219" s="2"/>
      <c r="N219" s="2"/>
      <c r="O219" s="2"/>
      <c r="P219" s="1">
        <v>1</v>
      </c>
      <c r="Q219" s="1">
        <v>0</v>
      </c>
      <c r="R219" s="2"/>
      <c r="S219" s="2"/>
      <c r="T219" s="2" t="s">
        <v>76</v>
      </c>
    </row>
    <row r="220" spans="1:20" ht="18" customHeight="1" thickBot="1">
      <c r="A220" s="1" t="s">
        <v>328</v>
      </c>
      <c r="B220" s="2" t="s">
        <v>315</v>
      </c>
      <c r="C220" s="2" t="s">
        <v>316</v>
      </c>
      <c r="D220" s="1">
        <v>35040113</v>
      </c>
      <c r="E220" s="1">
        <v>84</v>
      </c>
      <c r="F220" s="1">
        <v>4</v>
      </c>
      <c r="G220" s="4">
        <f>F220/E220*100</f>
        <v>4.7619047619047619</v>
      </c>
      <c r="H220" s="1" t="str">
        <f>MID(D220,5,2)</f>
        <v>01</v>
      </c>
      <c r="I220" s="1" t="str">
        <f>MID(D220,3,2)</f>
        <v>04</v>
      </c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 t="s">
        <v>47</v>
      </c>
    </row>
    <row r="221" spans="1:20" ht="18" customHeight="1" thickBot="1">
      <c r="A221" s="1" t="s">
        <v>329</v>
      </c>
      <c r="B221" s="2" t="s">
        <v>315</v>
      </c>
      <c r="C221" s="2" t="s">
        <v>316</v>
      </c>
      <c r="D221" s="1">
        <v>35040114</v>
      </c>
      <c r="E221" s="1">
        <v>48</v>
      </c>
      <c r="F221" s="1">
        <v>9</v>
      </c>
      <c r="G221" s="4">
        <f>F221/E221*100</f>
        <v>18.75</v>
      </c>
      <c r="H221" s="1" t="str">
        <f>MID(D221,5,2)</f>
        <v>01</v>
      </c>
      <c r="I221" s="1" t="str">
        <f>MID(D221,3,2)</f>
        <v>04</v>
      </c>
      <c r="J221" s="2"/>
      <c r="K221" s="2"/>
      <c r="L221" s="2"/>
      <c r="M221" s="2"/>
      <c r="N221" s="2"/>
      <c r="O221" s="2"/>
      <c r="P221" s="1">
        <v>1</v>
      </c>
      <c r="Q221" s="1">
        <v>0</v>
      </c>
      <c r="R221" s="2"/>
      <c r="S221" s="2"/>
      <c r="T221" s="2" t="s">
        <v>47</v>
      </c>
    </row>
    <row r="222" spans="1:20" ht="18" customHeight="1" thickBot="1">
      <c r="A222" s="1" t="s">
        <v>330</v>
      </c>
      <c r="B222" s="2" t="s">
        <v>315</v>
      </c>
      <c r="C222" s="2" t="s">
        <v>316</v>
      </c>
      <c r="D222" s="1">
        <v>35040115</v>
      </c>
      <c r="E222" s="1">
        <v>163</v>
      </c>
      <c r="F222" s="1">
        <v>17</v>
      </c>
      <c r="G222" s="4">
        <f>F222/E222*100</f>
        <v>10.429447852760736</v>
      </c>
      <c r="H222" s="1" t="str">
        <f>MID(D222,5,2)</f>
        <v>01</v>
      </c>
      <c r="I222" s="1" t="str">
        <f>MID(D222,3,2)</f>
        <v>04</v>
      </c>
      <c r="J222" s="2"/>
      <c r="K222" s="2"/>
      <c r="L222" s="2"/>
      <c r="M222" s="2"/>
      <c r="N222" s="2"/>
      <c r="O222" s="2"/>
      <c r="P222" s="1">
        <v>1</v>
      </c>
      <c r="Q222" s="1">
        <v>0</v>
      </c>
      <c r="R222" s="2"/>
      <c r="S222" s="2"/>
      <c r="T222" s="2" t="s">
        <v>36</v>
      </c>
    </row>
    <row r="223" spans="1:20" ht="18" customHeight="1" thickBot="1">
      <c r="A223" s="1" t="s">
        <v>70</v>
      </c>
      <c r="B223" s="2" t="s">
        <v>68</v>
      </c>
      <c r="C223" s="2" t="s">
        <v>69</v>
      </c>
      <c r="D223" s="1">
        <v>35040301</v>
      </c>
      <c r="E223" s="1">
        <v>74</v>
      </c>
      <c r="F223" s="1">
        <v>8</v>
      </c>
      <c r="G223" s="4">
        <f>F223/E223*100</f>
        <v>10.810810810810811</v>
      </c>
      <c r="H223" s="1" t="str">
        <f>MID(D223,5,2)</f>
        <v>03</v>
      </c>
      <c r="I223" s="1" t="str">
        <f>MID(D223,3,2)</f>
        <v>04</v>
      </c>
      <c r="J223" s="1">
        <v>1</v>
      </c>
      <c r="K223" s="1">
        <v>1</v>
      </c>
      <c r="L223" s="1">
        <v>0</v>
      </c>
      <c r="M223" s="1">
        <v>0</v>
      </c>
      <c r="N223" s="1">
        <v>0</v>
      </c>
      <c r="O223" s="1">
        <v>0</v>
      </c>
      <c r="P223" s="1">
        <v>1</v>
      </c>
      <c r="Q223" s="1">
        <v>0</v>
      </c>
      <c r="R223" s="1">
        <v>0</v>
      </c>
      <c r="S223" s="1">
        <v>0</v>
      </c>
      <c r="T223" s="2" t="s">
        <v>20</v>
      </c>
    </row>
    <row r="224" spans="1:20" ht="18" customHeight="1" thickBot="1">
      <c r="A224" s="1" t="s">
        <v>515</v>
      </c>
      <c r="B224" s="2" t="s">
        <v>68</v>
      </c>
      <c r="C224" s="2" t="s">
        <v>69</v>
      </c>
      <c r="D224" s="1">
        <v>35040302</v>
      </c>
      <c r="E224" s="1">
        <v>50</v>
      </c>
      <c r="F224" s="1">
        <v>6</v>
      </c>
      <c r="G224" s="4">
        <f>F224/E224*100</f>
        <v>12</v>
      </c>
      <c r="H224" s="1" t="str">
        <f>MID(D224,5,2)</f>
        <v>03</v>
      </c>
      <c r="I224" s="1" t="str">
        <f>MID(D224,3,2)</f>
        <v>04</v>
      </c>
      <c r="J224" s="1">
        <v>1</v>
      </c>
      <c r="K224" s="1">
        <v>1</v>
      </c>
      <c r="L224" s="1">
        <v>0</v>
      </c>
      <c r="M224" s="1">
        <v>0</v>
      </c>
      <c r="N224" s="1">
        <v>0</v>
      </c>
      <c r="O224" s="1">
        <v>0</v>
      </c>
      <c r="P224" s="1">
        <v>1</v>
      </c>
      <c r="Q224" s="1">
        <v>1</v>
      </c>
      <c r="R224" s="1">
        <v>0</v>
      </c>
      <c r="S224" s="1">
        <v>0</v>
      </c>
      <c r="T224" s="2" t="s">
        <v>20</v>
      </c>
    </row>
    <row r="225" spans="1:20" ht="18" customHeight="1" thickBot="1">
      <c r="A225" s="1" t="s">
        <v>516</v>
      </c>
      <c r="B225" s="2" t="s">
        <v>68</v>
      </c>
      <c r="C225" s="2" t="s">
        <v>69</v>
      </c>
      <c r="D225" s="1">
        <v>35040303</v>
      </c>
      <c r="E225" s="1">
        <v>40</v>
      </c>
      <c r="F225" s="1">
        <v>5</v>
      </c>
      <c r="G225" s="4">
        <f>F225/E225*100</f>
        <v>12.5</v>
      </c>
      <c r="H225" s="1" t="str">
        <f>MID(D225,5,2)</f>
        <v>03</v>
      </c>
      <c r="I225" s="1" t="str">
        <f>MID(D225,3,2)</f>
        <v>04</v>
      </c>
      <c r="J225" s="1">
        <v>1</v>
      </c>
      <c r="K225" s="1">
        <v>1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2" t="s">
        <v>20</v>
      </c>
    </row>
    <row r="226" spans="1:20" ht="18" customHeight="1" thickBot="1">
      <c r="A226" s="1" t="s">
        <v>513</v>
      </c>
      <c r="B226" s="2" t="s">
        <v>68</v>
      </c>
      <c r="C226" s="2" t="s">
        <v>69</v>
      </c>
      <c r="D226" s="1">
        <v>35040304</v>
      </c>
      <c r="E226" s="1">
        <v>35</v>
      </c>
      <c r="F226" s="1">
        <v>5</v>
      </c>
      <c r="G226" s="4">
        <f>F226/E226*100</f>
        <v>14.285714285714285</v>
      </c>
      <c r="H226" s="1" t="str">
        <f>MID(D226,5,2)</f>
        <v>03</v>
      </c>
      <c r="I226" s="1" t="str">
        <f>MID(D226,3,2)</f>
        <v>04</v>
      </c>
      <c r="J226" s="1">
        <v>1</v>
      </c>
      <c r="K226" s="1">
        <v>1</v>
      </c>
      <c r="L226" s="1">
        <v>0</v>
      </c>
      <c r="M226" s="1">
        <v>0</v>
      </c>
      <c r="N226" s="1">
        <v>0</v>
      </c>
      <c r="O226" s="1">
        <v>0</v>
      </c>
      <c r="P226" s="1">
        <v>1</v>
      </c>
      <c r="Q226" s="1">
        <v>1</v>
      </c>
      <c r="R226" s="1">
        <v>0</v>
      </c>
      <c r="S226" s="1">
        <v>0</v>
      </c>
      <c r="T226" s="2" t="s">
        <v>30</v>
      </c>
    </row>
    <row r="227" spans="1:20" ht="18" customHeight="1" thickBot="1">
      <c r="A227" s="1" t="s">
        <v>517</v>
      </c>
      <c r="B227" s="2" t="s">
        <v>68</v>
      </c>
      <c r="C227" s="2" t="s">
        <v>69</v>
      </c>
      <c r="D227" s="1">
        <v>35040305</v>
      </c>
      <c r="E227" s="1">
        <v>25</v>
      </c>
      <c r="F227" s="1">
        <v>4</v>
      </c>
      <c r="G227" s="4">
        <f>F227/E227*100</f>
        <v>16</v>
      </c>
      <c r="H227" s="1" t="str">
        <f>MID(D227,5,2)</f>
        <v>03</v>
      </c>
      <c r="I227" s="1" t="str">
        <f>MID(D227,3,2)</f>
        <v>04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2" t="s">
        <v>20</v>
      </c>
    </row>
    <row r="228" spans="1:20" ht="18" customHeight="1" thickBot="1">
      <c r="A228" s="1" t="s">
        <v>514</v>
      </c>
      <c r="B228" s="2" t="s">
        <v>68</v>
      </c>
      <c r="C228" s="2" t="s">
        <v>69</v>
      </c>
      <c r="D228" s="1">
        <v>35040306</v>
      </c>
      <c r="E228" s="1">
        <v>139</v>
      </c>
      <c r="F228" s="1">
        <v>22</v>
      </c>
      <c r="G228" s="4">
        <f>F228/E228*100</f>
        <v>15.827338129496402</v>
      </c>
      <c r="H228" s="1" t="str">
        <f>MID(D228,5,2)</f>
        <v>03</v>
      </c>
      <c r="I228" s="1" t="str">
        <f>MID(D228,3,2)</f>
        <v>04</v>
      </c>
      <c r="J228" s="1">
        <v>0</v>
      </c>
      <c r="K228" s="1">
        <v>0</v>
      </c>
      <c r="L228" s="1">
        <v>1</v>
      </c>
      <c r="M228" s="1">
        <v>0</v>
      </c>
      <c r="N228" s="1">
        <v>0</v>
      </c>
      <c r="O228" s="1">
        <v>0</v>
      </c>
      <c r="P228" s="1">
        <v>1</v>
      </c>
      <c r="Q228" s="1">
        <v>1</v>
      </c>
      <c r="R228" s="1">
        <v>0</v>
      </c>
      <c r="S228" s="1">
        <v>0</v>
      </c>
      <c r="T228" s="2" t="s">
        <v>30</v>
      </c>
    </row>
    <row r="229" spans="1:20" ht="18" customHeight="1" thickBot="1">
      <c r="A229" s="1" t="s">
        <v>518</v>
      </c>
      <c r="B229" s="2" t="s">
        <v>68</v>
      </c>
      <c r="C229" s="2" t="s">
        <v>69</v>
      </c>
      <c r="D229" s="1">
        <v>35040307</v>
      </c>
      <c r="E229" s="1">
        <v>20</v>
      </c>
      <c r="F229" s="1">
        <v>3</v>
      </c>
      <c r="G229" s="4">
        <f>F229/E229*100</f>
        <v>15</v>
      </c>
      <c r="H229" s="1" t="str">
        <f>MID(D229,5,2)</f>
        <v>03</v>
      </c>
      <c r="I229" s="1" t="str">
        <f>MID(D229,3,2)</f>
        <v>04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2" t="s">
        <v>20</v>
      </c>
    </row>
    <row r="230" spans="1:20" ht="18" customHeight="1" thickBot="1">
      <c r="A230" s="1" t="s">
        <v>67</v>
      </c>
      <c r="B230" s="2" t="s">
        <v>68</v>
      </c>
      <c r="C230" s="2" t="s">
        <v>69</v>
      </c>
      <c r="D230" s="1">
        <v>35040308</v>
      </c>
      <c r="E230" s="1">
        <v>55</v>
      </c>
      <c r="F230" s="1">
        <v>11</v>
      </c>
      <c r="G230" s="4">
        <f>F230/E230*100</f>
        <v>20</v>
      </c>
      <c r="H230" s="1" t="str">
        <f>MID(D230,5,2)</f>
        <v>03</v>
      </c>
      <c r="I230" s="1" t="str">
        <f>MID(D230,3,2)</f>
        <v>04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2" t="s">
        <v>20</v>
      </c>
    </row>
    <row r="231" spans="1:20" ht="18" customHeight="1" thickBot="1">
      <c r="A231" s="1" t="s">
        <v>71</v>
      </c>
      <c r="B231" s="2" t="s">
        <v>68</v>
      </c>
      <c r="C231" s="2" t="s">
        <v>69</v>
      </c>
      <c r="D231" s="1">
        <v>35040309</v>
      </c>
      <c r="E231" s="1">
        <v>106</v>
      </c>
      <c r="F231" s="1">
        <v>20</v>
      </c>
      <c r="G231" s="4">
        <f>F231/E231*100</f>
        <v>18.867924528301888</v>
      </c>
      <c r="H231" s="1" t="str">
        <f>MID(D231,5,2)</f>
        <v>03</v>
      </c>
      <c r="I231" s="1" t="str">
        <f>MID(D231,3,2)</f>
        <v>04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1</v>
      </c>
      <c r="Q231" s="1">
        <v>1</v>
      </c>
      <c r="R231" s="1">
        <v>0</v>
      </c>
      <c r="S231" s="1">
        <v>0</v>
      </c>
      <c r="T231" s="2" t="s">
        <v>20</v>
      </c>
    </row>
    <row r="232" spans="1:20" ht="18" customHeight="1" thickBot="1">
      <c r="A232" s="1" t="s">
        <v>339</v>
      </c>
      <c r="B232" s="2" t="s">
        <v>340</v>
      </c>
      <c r="C232" s="2" t="s">
        <v>341</v>
      </c>
      <c r="D232" s="1">
        <v>35040401</v>
      </c>
      <c r="E232" s="1">
        <v>14</v>
      </c>
      <c r="F232" s="1">
        <v>0</v>
      </c>
      <c r="G232" s="4">
        <f>F232/E232*100</f>
        <v>0</v>
      </c>
      <c r="H232" s="1" t="str">
        <f>MID(D232,5,2)</f>
        <v>04</v>
      </c>
      <c r="I232" s="1" t="str">
        <f>MID(D232,3,2)</f>
        <v>04</v>
      </c>
      <c r="J232" s="1">
        <v>2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2" t="s">
        <v>20</v>
      </c>
    </row>
    <row r="233" spans="1:20" ht="18" customHeight="1" thickBot="1">
      <c r="A233" s="1" t="s">
        <v>342</v>
      </c>
      <c r="B233" s="2" t="s">
        <v>340</v>
      </c>
      <c r="C233" s="2" t="s">
        <v>341</v>
      </c>
      <c r="D233" s="1">
        <v>35040403</v>
      </c>
      <c r="E233" s="1">
        <v>119</v>
      </c>
      <c r="F233" s="1">
        <v>12</v>
      </c>
      <c r="G233" s="4">
        <f>F233/E233*100</f>
        <v>10.084033613445378</v>
      </c>
      <c r="H233" s="1" t="str">
        <f>MID(D233,5,2)</f>
        <v>04</v>
      </c>
      <c r="I233" s="1" t="str">
        <f>MID(D233,3,2)</f>
        <v>04</v>
      </c>
      <c r="J233" s="1">
        <v>1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1</v>
      </c>
      <c r="Q233" s="1">
        <v>0</v>
      </c>
      <c r="R233" s="1">
        <v>0</v>
      </c>
      <c r="S233" s="1">
        <v>0</v>
      </c>
      <c r="T233" s="2" t="s">
        <v>20</v>
      </c>
    </row>
    <row r="234" spans="1:20" ht="18" customHeight="1" thickBot="1">
      <c r="A234" s="1" t="s">
        <v>343</v>
      </c>
      <c r="B234" s="2" t="s">
        <v>340</v>
      </c>
      <c r="C234" s="2" t="s">
        <v>341</v>
      </c>
      <c r="D234" s="1">
        <v>35040404</v>
      </c>
      <c r="E234" s="1">
        <v>181</v>
      </c>
      <c r="F234" s="1">
        <v>27</v>
      </c>
      <c r="G234" s="4">
        <f>F234/E234*100</f>
        <v>14.917127071823206</v>
      </c>
      <c r="H234" s="1" t="str">
        <f>MID(D234,5,2)</f>
        <v>04</v>
      </c>
      <c r="I234" s="1" t="str">
        <f>MID(D234,3,2)</f>
        <v>04</v>
      </c>
      <c r="J234" s="1">
        <v>1</v>
      </c>
      <c r="K234" s="1">
        <v>1</v>
      </c>
      <c r="L234" s="1">
        <v>0</v>
      </c>
      <c r="M234" s="1">
        <v>0</v>
      </c>
      <c r="N234" s="1">
        <v>0</v>
      </c>
      <c r="O234" s="1">
        <v>0</v>
      </c>
      <c r="P234" s="1">
        <v>1</v>
      </c>
      <c r="Q234" s="1">
        <v>0</v>
      </c>
      <c r="R234" s="1">
        <v>0</v>
      </c>
      <c r="S234" s="1">
        <v>0</v>
      </c>
      <c r="T234" s="2" t="s">
        <v>20</v>
      </c>
    </row>
    <row r="235" spans="1:20" ht="18" customHeight="1" thickBot="1">
      <c r="A235" s="1" t="s">
        <v>344</v>
      </c>
      <c r="B235" s="2" t="s">
        <v>340</v>
      </c>
      <c r="C235" s="2" t="s">
        <v>341</v>
      </c>
      <c r="D235" s="1">
        <v>35040405</v>
      </c>
      <c r="E235" s="1">
        <v>74</v>
      </c>
      <c r="F235" s="1">
        <v>7</v>
      </c>
      <c r="G235" s="4">
        <f>F235/E235*100</f>
        <v>9.4594594594594597</v>
      </c>
      <c r="H235" s="1" t="str">
        <f>MID(D235,5,2)</f>
        <v>04</v>
      </c>
      <c r="I235" s="1" t="str">
        <f>MID(D235,3,2)</f>
        <v>04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2</v>
      </c>
      <c r="Q235" s="1">
        <v>1</v>
      </c>
      <c r="R235" s="1">
        <v>0</v>
      </c>
      <c r="S235" s="1">
        <v>0</v>
      </c>
      <c r="T235" s="2" t="s">
        <v>20</v>
      </c>
    </row>
    <row r="236" spans="1:20" ht="18" customHeight="1" thickBot="1">
      <c r="A236" s="1" t="s">
        <v>446</v>
      </c>
      <c r="B236" s="2" t="s">
        <v>447</v>
      </c>
      <c r="C236" s="2" t="s">
        <v>448</v>
      </c>
      <c r="D236" s="1">
        <v>35040601</v>
      </c>
      <c r="E236" s="1">
        <v>80</v>
      </c>
      <c r="F236" s="1">
        <v>1</v>
      </c>
      <c r="G236" s="4">
        <f>F236/E236*100</f>
        <v>1.25</v>
      </c>
      <c r="H236" s="1" t="str">
        <f>MID(D236,5,2)</f>
        <v>06</v>
      </c>
      <c r="I236" s="1" t="str">
        <f>MID(D236,3,2)</f>
        <v>04</v>
      </c>
      <c r="J236" s="1">
        <v>1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2" t="s">
        <v>47</v>
      </c>
    </row>
    <row r="237" spans="1:20" ht="18" customHeight="1" thickBot="1">
      <c r="A237" s="1" t="s">
        <v>449</v>
      </c>
      <c r="B237" s="2" t="s">
        <v>447</v>
      </c>
      <c r="C237" s="2" t="s">
        <v>448</v>
      </c>
      <c r="D237" s="1">
        <v>35040602</v>
      </c>
      <c r="E237" s="1">
        <v>60</v>
      </c>
      <c r="F237" s="1">
        <v>0</v>
      </c>
      <c r="G237" s="4">
        <f>F237/E237*100</f>
        <v>0</v>
      </c>
      <c r="H237" s="1" t="str">
        <f>MID(D237,5,2)</f>
        <v>06</v>
      </c>
      <c r="I237" s="1" t="str">
        <f>MID(D237,3,2)</f>
        <v>04</v>
      </c>
      <c r="J237" s="1">
        <v>1</v>
      </c>
      <c r="K237" s="1">
        <v>0</v>
      </c>
      <c r="L237" s="1">
        <v>1</v>
      </c>
      <c r="M237" s="1">
        <v>0</v>
      </c>
      <c r="N237" s="1">
        <v>0</v>
      </c>
      <c r="O237" s="1">
        <v>0</v>
      </c>
      <c r="P237" s="1">
        <v>1</v>
      </c>
      <c r="Q237" s="1">
        <v>0</v>
      </c>
      <c r="R237" s="1">
        <v>0</v>
      </c>
      <c r="S237" s="1">
        <v>0</v>
      </c>
      <c r="T237" s="2"/>
    </row>
    <row r="238" spans="1:20" ht="18" customHeight="1" thickBot="1">
      <c r="A238" s="1" t="s">
        <v>450</v>
      </c>
      <c r="B238" s="2" t="s">
        <v>447</v>
      </c>
      <c r="C238" s="2" t="s">
        <v>448</v>
      </c>
      <c r="D238" s="1">
        <v>35040603</v>
      </c>
      <c r="E238" s="1">
        <v>65</v>
      </c>
      <c r="F238" s="1">
        <v>2</v>
      </c>
      <c r="G238" s="4">
        <f>F238/E238*100</f>
        <v>3.0769230769230771</v>
      </c>
      <c r="H238" s="1" t="str">
        <f>MID(D238,5,2)</f>
        <v>06</v>
      </c>
      <c r="I238" s="1" t="str">
        <f>MID(D238,3,2)</f>
        <v>04</v>
      </c>
      <c r="J238" s="1">
        <v>1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1</v>
      </c>
      <c r="Q238" s="1">
        <v>0</v>
      </c>
      <c r="R238" s="1">
        <v>0</v>
      </c>
      <c r="S238" s="1">
        <v>0</v>
      </c>
      <c r="T238" s="2" t="s">
        <v>47</v>
      </c>
    </row>
    <row r="239" spans="1:20" ht="18" customHeight="1" thickBot="1">
      <c r="A239" s="1" t="s">
        <v>451</v>
      </c>
      <c r="B239" s="2" t="s">
        <v>447</v>
      </c>
      <c r="C239" s="2" t="s">
        <v>448</v>
      </c>
      <c r="D239" s="1">
        <v>35040604</v>
      </c>
      <c r="E239" s="1">
        <v>50</v>
      </c>
      <c r="F239" s="1">
        <v>0</v>
      </c>
      <c r="G239" s="4">
        <f>F239/E239*100</f>
        <v>0</v>
      </c>
      <c r="H239" s="1" t="str">
        <f>MID(D239,5,2)</f>
        <v>06</v>
      </c>
      <c r="I239" s="1" t="str">
        <f>MID(D239,3,2)</f>
        <v>04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1</v>
      </c>
      <c r="Q239" s="1">
        <v>0</v>
      </c>
      <c r="R239" s="1">
        <v>0</v>
      </c>
      <c r="S239" s="1">
        <v>0</v>
      </c>
      <c r="T239" s="2"/>
    </row>
    <row r="240" spans="1:20" ht="18" customHeight="1" thickBot="1">
      <c r="A240" s="1" t="s">
        <v>452</v>
      </c>
      <c r="B240" s="2" t="s">
        <v>447</v>
      </c>
      <c r="C240" s="2" t="s">
        <v>448</v>
      </c>
      <c r="D240" s="1">
        <v>35040605</v>
      </c>
      <c r="E240" s="1">
        <v>42</v>
      </c>
      <c r="F240" s="1">
        <v>0</v>
      </c>
      <c r="G240" s="4">
        <f>F240/E240*100</f>
        <v>0</v>
      </c>
      <c r="H240" s="1" t="str">
        <f>MID(D240,5,2)</f>
        <v>06</v>
      </c>
      <c r="I240" s="1" t="str">
        <f>MID(D240,3,2)</f>
        <v>04</v>
      </c>
      <c r="J240" s="1">
        <v>1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1</v>
      </c>
      <c r="Q240" s="1">
        <v>0</v>
      </c>
      <c r="R240" s="1">
        <v>0</v>
      </c>
      <c r="S240" s="1">
        <v>0</v>
      </c>
      <c r="T240" s="2"/>
    </row>
    <row r="241" spans="1:20" ht="18" customHeight="1" thickBot="1">
      <c r="A241" s="1" t="s">
        <v>453</v>
      </c>
      <c r="B241" s="2" t="s">
        <v>447</v>
      </c>
      <c r="C241" s="2" t="s">
        <v>448</v>
      </c>
      <c r="D241" s="1">
        <v>35040606</v>
      </c>
      <c r="E241" s="1">
        <v>80</v>
      </c>
      <c r="F241" s="1">
        <v>2</v>
      </c>
      <c r="G241" s="4">
        <f>F241/E241*100</f>
        <v>2.5</v>
      </c>
      <c r="H241" s="1" t="str">
        <f>MID(D241,5,2)</f>
        <v>06</v>
      </c>
      <c r="I241" s="1" t="str">
        <f>MID(D241,3,2)</f>
        <v>04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1</v>
      </c>
      <c r="Q241" s="1">
        <v>0</v>
      </c>
      <c r="R241" s="1">
        <v>0</v>
      </c>
      <c r="S241" s="1">
        <v>0</v>
      </c>
      <c r="T241" s="2" t="s">
        <v>47</v>
      </c>
    </row>
    <row r="242" spans="1:20" ht="18" customHeight="1" thickBot="1">
      <c r="A242" s="1" t="s">
        <v>73</v>
      </c>
      <c r="B242" s="2" t="s">
        <v>74</v>
      </c>
      <c r="C242" s="2" t="s">
        <v>75</v>
      </c>
      <c r="D242" s="1">
        <v>35040801</v>
      </c>
      <c r="E242" s="1">
        <v>122</v>
      </c>
      <c r="F242" s="1">
        <v>7</v>
      </c>
      <c r="G242" s="4">
        <f>F242/E242*100</f>
        <v>5.7377049180327866</v>
      </c>
      <c r="H242" s="1" t="str">
        <f>MID(D242,5,2)</f>
        <v>08</v>
      </c>
      <c r="I242" s="1" t="str">
        <f>MID(D242,3,2)</f>
        <v>04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1</v>
      </c>
      <c r="Q242" s="1">
        <v>0</v>
      </c>
      <c r="R242" s="1">
        <v>0</v>
      </c>
      <c r="S242" s="1">
        <v>0</v>
      </c>
      <c r="T242" s="2" t="s">
        <v>76</v>
      </c>
    </row>
    <row r="243" spans="1:20" ht="18" customHeight="1" thickBot="1">
      <c r="A243" s="1" t="s">
        <v>78</v>
      </c>
      <c r="B243" s="2" t="s">
        <v>74</v>
      </c>
      <c r="C243" s="2" t="s">
        <v>75</v>
      </c>
      <c r="D243" s="1">
        <v>35040802</v>
      </c>
      <c r="E243" s="1">
        <v>89</v>
      </c>
      <c r="F243" s="1">
        <v>5</v>
      </c>
      <c r="G243" s="4">
        <f>F243/E243*100</f>
        <v>5.6179775280898872</v>
      </c>
      <c r="H243" s="1" t="str">
        <f>MID(D243,5,2)</f>
        <v>08</v>
      </c>
      <c r="I243" s="1" t="str">
        <f>MID(D243,3,2)</f>
        <v>04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2" t="s">
        <v>76</v>
      </c>
    </row>
    <row r="244" spans="1:20" ht="18" customHeight="1" thickBot="1">
      <c r="A244" s="1" t="s">
        <v>81</v>
      </c>
      <c r="B244" s="2" t="s">
        <v>74</v>
      </c>
      <c r="C244" s="2" t="s">
        <v>75</v>
      </c>
      <c r="D244" s="1">
        <v>35040803</v>
      </c>
      <c r="E244" s="1">
        <v>120</v>
      </c>
      <c r="F244" s="1">
        <v>6</v>
      </c>
      <c r="G244" s="4">
        <f>F244/E244*100</f>
        <v>5</v>
      </c>
      <c r="H244" s="1" t="str">
        <f>MID(D244,5,2)</f>
        <v>08</v>
      </c>
      <c r="I244" s="1" t="str">
        <f>MID(D244,3,2)</f>
        <v>04</v>
      </c>
      <c r="J244" s="1">
        <v>2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1</v>
      </c>
      <c r="Q244" s="1">
        <v>0</v>
      </c>
      <c r="R244" s="1">
        <v>0</v>
      </c>
      <c r="S244" s="1">
        <v>0</v>
      </c>
      <c r="T244" s="2" t="s">
        <v>76</v>
      </c>
    </row>
    <row r="245" spans="1:20" ht="18" customHeight="1" thickBot="1">
      <c r="A245" s="1" t="s">
        <v>83</v>
      </c>
      <c r="B245" s="2" t="s">
        <v>74</v>
      </c>
      <c r="C245" s="2" t="s">
        <v>75</v>
      </c>
      <c r="D245" s="1">
        <v>35040804</v>
      </c>
      <c r="E245" s="1">
        <v>125</v>
      </c>
      <c r="F245" s="1">
        <v>6</v>
      </c>
      <c r="G245" s="4">
        <f>F245/E245*100</f>
        <v>4.8</v>
      </c>
      <c r="H245" s="1" t="str">
        <f>MID(D245,5,2)</f>
        <v>08</v>
      </c>
      <c r="I245" s="1" t="str">
        <f>MID(D245,3,2)</f>
        <v>04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1</v>
      </c>
      <c r="Q245" s="1">
        <v>0</v>
      </c>
      <c r="R245" s="1">
        <v>1</v>
      </c>
      <c r="S245" s="1">
        <v>0</v>
      </c>
      <c r="T245" s="2" t="s">
        <v>76</v>
      </c>
    </row>
    <row r="246" spans="1:20" ht="18" customHeight="1" thickBot="1">
      <c r="A246" s="1" t="s">
        <v>84</v>
      </c>
      <c r="B246" s="2" t="s">
        <v>74</v>
      </c>
      <c r="C246" s="2" t="s">
        <v>75</v>
      </c>
      <c r="D246" s="1">
        <v>35040805</v>
      </c>
      <c r="E246" s="1">
        <v>80</v>
      </c>
      <c r="F246" s="1">
        <v>5</v>
      </c>
      <c r="G246" s="4">
        <f>F246/E246*100</f>
        <v>6.25</v>
      </c>
      <c r="H246" s="1" t="str">
        <f>MID(D246,5,2)</f>
        <v>08</v>
      </c>
      <c r="I246" s="1" t="str">
        <f>MID(D246,3,2)</f>
        <v>04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1</v>
      </c>
      <c r="Q246" s="1">
        <v>0</v>
      </c>
      <c r="R246" s="1">
        <v>0</v>
      </c>
      <c r="S246" s="1">
        <v>0</v>
      </c>
      <c r="T246" s="2" t="s">
        <v>76</v>
      </c>
    </row>
    <row r="247" spans="1:20" ht="18" customHeight="1" thickBot="1">
      <c r="A247" s="1" t="s">
        <v>85</v>
      </c>
      <c r="B247" s="2" t="s">
        <v>74</v>
      </c>
      <c r="C247" s="2" t="s">
        <v>75</v>
      </c>
      <c r="D247" s="1">
        <v>35040808</v>
      </c>
      <c r="E247" s="1">
        <v>80</v>
      </c>
      <c r="F247" s="1">
        <v>5</v>
      </c>
      <c r="G247" s="4">
        <f>F247/E247*100</f>
        <v>6.25</v>
      </c>
      <c r="H247" s="1" t="str">
        <f>MID(D247,5,2)</f>
        <v>08</v>
      </c>
      <c r="I247" s="1" t="str">
        <f>MID(D247,3,2)</f>
        <v>04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2" t="s">
        <v>76</v>
      </c>
    </row>
    <row r="248" spans="1:20" ht="18" customHeight="1" thickBot="1">
      <c r="A248" s="1" t="s">
        <v>86</v>
      </c>
      <c r="B248" s="2" t="s">
        <v>74</v>
      </c>
      <c r="C248" s="2" t="s">
        <v>75</v>
      </c>
      <c r="D248" s="1">
        <v>35040809</v>
      </c>
      <c r="E248" s="1">
        <v>75</v>
      </c>
      <c r="F248" s="1">
        <v>6</v>
      </c>
      <c r="G248" s="4">
        <f>F248/E248*100</f>
        <v>8</v>
      </c>
      <c r="H248" s="1" t="str">
        <f>MID(D248,5,2)</f>
        <v>08</v>
      </c>
      <c r="I248" s="1" t="str">
        <f>MID(D248,3,2)</f>
        <v>04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1</v>
      </c>
      <c r="Q248" s="1">
        <v>0</v>
      </c>
      <c r="R248" s="1">
        <v>0</v>
      </c>
      <c r="S248" s="1">
        <v>0</v>
      </c>
      <c r="T248" s="2" t="s">
        <v>76</v>
      </c>
    </row>
    <row r="249" spans="1:20" ht="18" customHeight="1" thickBot="1">
      <c r="A249" s="1" t="s">
        <v>100</v>
      </c>
      <c r="B249" s="2" t="s">
        <v>101</v>
      </c>
      <c r="C249" s="2" t="s">
        <v>102</v>
      </c>
      <c r="D249" s="1">
        <v>35040901</v>
      </c>
      <c r="E249" s="1">
        <v>113</v>
      </c>
      <c r="F249" s="1">
        <v>6</v>
      </c>
      <c r="G249" s="4">
        <f>F249/E249*100</f>
        <v>5.3097345132743365</v>
      </c>
      <c r="H249" s="1" t="str">
        <f>MID(D249,5,2)</f>
        <v>09</v>
      </c>
      <c r="I249" s="1" t="str">
        <f>MID(D249,3,2)</f>
        <v>04</v>
      </c>
      <c r="J249" s="1">
        <v>0</v>
      </c>
      <c r="K249" s="1">
        <v>0</v>
      </c>
      <c r="L249" s="1">
        <v>1</v>
      </c>
      <c r="M249" s="1">
        <v>0</v>
      </c>
      <c r="N249" s="1">
        <v>0</v>
      </c>
      <c r="O249" s="1">
        <v>0</v>
      </c>
      <c r="P249" s="1">
        <v>0</v>
      </c>
      <c r="Q249" s="1">
        <v>2</v>
      </c>
      <c r="R249" s="1">
        <v>7</v>
      </c>
      <c r="S249" s="1">
        <v>0</v>
      </c>
      <c r="T249" s="2" t="s">
        <v>30</v>
      </c>
    </row>
    <row r="250" spans="1:20" ht="18" customHeight="1" thickBot="1">
      <c r="A250" s="1" t="s">
        <v>103</v>
      </c>
      <c r="B250" s="2" t="s">
        <v>101</v>
      </c>
      <c r="C250" s="2" t="s">
        <v>102</v>
      </c>
      <c r="D250" s="1">
        <v>35040902</v>
      </c>
      <c r="E250" s="1">
        <v>140</v>
      </c>
      <c r="F250" s="1">
        <v>11</v>
      </c>
      <c r="G250" s="4">
        <f>F250/E250*100</f>
        <v>7.8571428571428568</v>
      </c>
      <c r="H250" s="1" t="str">
        <f>MID(D250,5,2)</f>
        <v>09</v>
      </c>
      <c r="I250" s="1" t="str">
        <f>MID(D250,3,2)</f>
        <v>04</v>
      </c>
      <c r="J250" s="1">
        <v>1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1</v>
      </c>
      <c r="Q250" s="1">
        <v>5</v>
      </c>
      <c r="R250" s="1">
        <v>0</v>
      </c>
      <c r="S250" s="1">
        <v>0</v>
      </c>
      <c r="T250" s="2" t="s">
        <v>104</v>
      </c>
    </row>
    <row r="251" spans="1:20" ht="18" customHeight="1" thickBot="1">
      <c r="A251" s="1" t="s">
        <v>105</v>
      </c>
      <c r="B251" s="2" t="s">
        <v>101</v>
      </c>
      <c r="C251" s="2" t="s">
        <v>102</v>
      </c>
      <c r="D251" s="1">
        <v>35040905</v>
      </c>
      <c r="E251" s="1">
        <v>69</v>
      </c>
      <c r="F251" s="1">
        <v>15</v>
      </c>
      <c r="G251" s="4">
        <f>F251/E251*100</f>
        <v>21.739130434782609</v>
      </c>
      <c r="H251" s="1" t="str">
        <f>MID(D251,5,2)</f>
        <v>09</v>
      </c>
      <c r="I251" s="1" t="str">
        <f>MID(D251,3,2)</f>
        <v>04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1</v>
      </c>
      <c r="Q251" s="1">
        <v>0</v>
      </c>
      <c r="R251" s="1">
        <v>0</v>
      </c>
      <c r="S251" s="1">
        <v>0</v>
      </c>
      <c r="T251" s="2" t="s">
        <v>76</v>
      </c>
    </row>
    <row r="252" spans="1:20" ht="18" customHeight="1" thickBot="1">
      <c r="A252" s="1" t="s">
        <v>106</v>
      </c>
      <c r="B252" s="2" t="s">
        <v>101</v>
      </c>
      <c r="C252" s="2" t="s">
        <v>102</v>
      </c>
      <c r="D252" s="1">
        <v>35040907</v>
      </c>
      <c r="E252" s="1">
        <v>42</v>
      </c>
      <c r="F252" s="1">
        <v>3</v>
      </c>
      <c r="G252" s="4">
        <f>F252/E252*100</f>
        <v>7.1428571428571423</v>
      </c>
      <c r="H252" s="1" t="str">
        <f>MID(D252,5,2)</f>
        <v>09</v>
      </c>
      <c r="I252" s="1" t="str">
        <f>MID(D252,3,2)</f>
        <v>04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1</v>
      </c>
      <c r="Q252" s="1">
        <v>2</v>
      </c>
      <c r="R252" s="1">
        <v>0</v>
      </c>
      <c r="S252" s="1">
        <v>0</v>
      </c>
      <c r="T252" s="2" t="s">
        <v>47</v>
      </c>
    </row>
    <row r="253" spans="1:20" ht="18" customHeight="1" thickBot="1">
      <c r="A253" s="1" t="s">
        <v>107</v>
      </c>
      <c r="B253" s="2" t="s">
        <v>101</v>
      </c>
      <c r="C253" s="2" t="s">
        <v>102</v>
      </c>
      <c r="D253" s="1">
        <v>35040908</v>
      </c>
      <c r="E253" s="1">
        <v>47</v>
      </c>
      <c r="F253" s="1">
        <v>3</v>
      </c>
      <c r="G253" s="4">
        <f>F253/E253*100</f>
        <v>6.3829787234042552</v>
      </c>
      <c r="H253" s="1" t="str">
        <f>MID(D253,5,2)</f>
        <v>09</v>
      </c>
      <c r="I253" s="1" t="str">
        <f>MID(D253,3,2)</f>
        <v>04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2" t="s">
        <v>104</v>
      </c>
    </row>
    <row r="254" spans="1:20" ht="18" customHeight="1" thickBot="1">
      <c r="A254" s="1" t="s">
        <v>116</v>
      </c>
      <c r="B254" s="2" t="s">
        <v>117</v>
      </c>
      <c r="C254" s="2" t="s">
        <v>118</v>
      </c>
      <c r="D254" s="1">
        <v>35040903</v>
      </c>
      <c r="E254" s="1">
        <v>192</v>
      </c>
      <c r="F254" s="1">
        <v>9</v>
      </c>
      <c r="G254" s="4">
        <f>F254/E254*100</f>
        <v>4.6875</v>
      </c>
      <c r="H254" s="1" t="str">
        <f>MID(D254,5,2)</f>
        <v>09</v>
      </c>
      <c r="I254" s="1" t="str">
        <f>MID(D254,3,2)</f>
        <v>04</v>
      </c>
      <c r="J254" s="1">
        <v>1</v>
      </c>
      <c r="K254" s="1">
        <v>0</v>
      </c>
      <c r="L254" s="1">
        <v>1</v>
      </c>
      <c r="M254" s="1">
        <v>0</v>
      </c>
      <c r="N254" s="1">
        <v>0</v>
      </c>
      <c r="O254" s="1">
        <v>0</v>
      </c>
      <c r="P254" s="1">
        <v>1</v>
      </c>
      <c r="Q254" s="1">
        <v>0</v>
      </c>
      <c r="R254" s="1">
        <v>0</v>
      </c>
      <c r="S254" s="1">
        <v>0</v>
      </c>
      <c r="T254" s="2" t="s">
        <v>20</v>
      </c>
    </row>
    <row r="255" spans="1:20" ht="18" customHeight="1" thickBot="1">
      <c r="A255" s="1" t="s">
        <v>119</v>
      </c>
      <c r="B255" s="2" t="s">
        <v>117</v>
      </c>
      <c r="C255" s="2" t="s">
        <v>118</v>
      </c>
      <c r="D255" s="1">
        <v>35040904</v>
      </c>
      <c r="E255" s="1">
        <v>82</v>
      </c>
      <c r="F255" s="1">
        <v>7</v>
      </c>
      <c r="G255" s="4">
        <f>F255/E255*100</f>
        <v>8.536585365853659</v>
      </c>
      <c r="H255" s="1" t="str">
        <f>MID(D255,5,2)</f>
        <v>09</v>
      </c>
      <c r="I255" s="1" t="str">
        <f>MID(D255,3,2)</f>
        <v>04</v>
      </c>
      <c r="J255" s="1">
        <v>1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1</v>
      </c>
      <c r="Q255" s="1">
        <v>0</v>
      </c>
      <c r="R255" s="1">
        <v>0</v>
      </c>
      <c r="S255" s="1">
        <v>0</v>
      </c>
      <c r="T255" s="2" t="s">
        <v>20</v>
      </c>
    </row>
    <row r="256" spans="1:20" ht="18" customHeight="1" thickBot="1">
      <c r="A256" s="1" t="s">
        <v>120</v>
      </c>
      <c r="B256" s="2" t="s">
        <v>117</v>
      </c>
      <c r="C256" s="2" t="s">
        <v>118</v>
      </c>
      <c r="D256" s="1">
        <v>35040906</v>
      </c>
      <c r="E256" s="1">
        <v>32</v>
      </c>
      <c r="F256" s="1">
        <v>3</v>
      </c>
      <c r="G256" s="4">
        <f>F256/E256*100</f>
        <v>9.375</v>
      </c>
      <c r="H256" s="1" t="str">
        <f>MID(D256,5,2)</f>
        <v>09</v>
      </c>
      <c r="I256" s="1" t="str">
        <f>MID(D256,3,2)</f>
        <v>04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1</v>
      </c>
      <c r="R256" s="1">
        <v>0</v>
      </c>
      <c r="S256" s="1">
        <v>0</v>
      </c>
      <c r="T256" s="2" t="s">
        <v>20</v>
      </c>
    </row>
    <row r="257" spans="1:20" ht="18" customHeight="1" thickBot="1">
      <c r="A257" s="1" t="s">
        <v>331</v>
      </c>
      <c r="B257" s="2" t="s">
        <v>332</v>
      </c>
      <c r="C257" s="2" t="s">
        <v>333</v>
      </c>
      <c r="D257" s="1">
        <v>35050201</v>
      </c>
      <c r="E257" s="1">
        <v>146</v>
      </c>
      <c r="F257" s="1">
        <v>12</v>
      </c>
      <c r="G257" s="4">
        <f>F257/E257*100</f>
        <v>8.2191780821917799</v>
      </c>
      <c r="H257" s="1" t="str">
        <f>MID(D257,5,2)</f>
        <v>02</v>
      </c>
      <c r="I257" s="1" t="str">
        <f>MID(D257,3,2)</f>
        <v>05</v>
      </c>
      <c r="J257" s="1">
        <v>0</v>
      </c>
      <c r="K257" s="1">
        <v>0</v>
      </c>
      <c r="L257" s="1">
        <v>1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2" t="s">
        <v>334</v>
      </c>
    </row>
    <row r="258" spans="1:20" ht="18" customHeight="1" thickBot="1">
      <c r="A258" s="1" t="s">
        <v>335</v>
      </c>
      <c r="B258" s="2" t="s">
        <v>332</v>
      </c>
      <c r="C258" s="2" t="s">
        <v>333</v>
      </c>
      <c r="D258" s="1">
        <v>35050203</v>
      </c>
      <c r="E258" s="1">
        <v>165</v>
      </c>
      <c r="F258" s="1">
        <v>14</v>
      </c>
      <c r="G258" s="4">
        <f>F258/E258*100</f>
        <v>8.4848484848484862</v>
      </c>
      <c r="H258" s="1" t="str">
        <f>MID(D258,5,2)</f>
        <v>02</v>
      </c>
      <c r="I258" s="1" t="str">
        <f>MID(D258,3,2)</f>
        <v>05</v>
      </c>
      <c r="J258" s="1">
        <v>1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2</v>
      </c>
      <c r="Q258" s="1">
        <v>0</v>
      </c>
      <c r="R258" s="1">
        <v>0</v>
      </c>
      <c r="S258" s="1">
        <v>0</v>
      </c>
      <c r="T258" s="2" t="s">
        <v>334</v>
      </c>
    </row>
    <row r="259" spans="1:20" ht="18" customHeight="1" thickBot="1">
      <c r="A259" s="1" t="s">
        <v>336</v>
      </c>
      <c r="B259" s="2" t="s">
        <v>332</v>
      </c>
      <c r="C259" s="2" t="s">
        <v>333</v>
      </c>
      <c r="D259" s="1">
        <v>35050204</v>
      </c>
      <c r="E259" s="1">
        <v>130</v>
      </c>
      <c r="F259" s="1">
        <v>10</v>
      </c>
      <c r="G259" s="4">
        <f>F259/E259*100</f>
        <v>7.6923076923076925</v>
      </c>
      <c r="H259" s="1" t="str">
        <f>MID(D259,5,2)</f>
        <v>02</v>
      </c>
      <c r="I259" s="1" t="str">
        <f>MID(D259,3,2)</f>
        <v>05</v>
      </c>
      <c r="J259" s="1">
        <v>1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1</v>
      </c>
      <c r="Q259" s="1">
        <v>0</v>
      </c>
      <c r="R259" s="1">
        <v>0</v>
      </c>
      <c r="S259" s="1">
        <v>0</v>
      </c>
      <c r="T259" s="2" t="s">
        <v>334</v>
      </c>
    </row>
    <row r="260" spans="1:20" ht="18" customHeight="1" thickBot="1">
      <c r="A260" s="1" t="s">
        <v>337</v>
      </c>
      <c r="B260" s="2" t="s">
        <v>332</v>
      </c>
      <c r="C260" s="2" t="s">
        <v>333</v>
      </c>
      <c r="D260" s="1">
        <v>35050207</v>
      </c>
      <c r="E260" s="1">
        <v>114</v>
      </c>
      <c r="F260" s="1">
        <v>9</v>
      </c>
      <c r="G260" s="4">
        <f>F260/E260*100</f>
        <v>7.8947368421052628</v>
      </c>
      <c r="H260" s="1" t="str">
        <f>MID(D260,5,2)</f>
        <v>02</v>
      </c>
      <c r="I260" s="1" t="str">
        <f>MID(D260,3,2)</f>
        <v>05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1</v>
      </c>
      <c r="Q260" s="1">
        <v>0</v>
      </c>
      <c r="R260" s="1">
        <v>2</v>
      </c>
      <c r="S260" s="1">
        <v>0</v>
      </c>
      <c r="T260" s="2" t="s">
        <v>334</v>
      </c>
    </row>
    <row r="261" spans="1:20" ht="18" customHeight="1" thickBot="1">
      <c r="A261" s="1" t="s">
        <v>338</v>
      </c>
      <c r="B261" s="2" t="s">
        <v>332</v>
      </c>
      <c r="C261" s="2" t="s">
        <v>333</v>
      </c>
      <c r="D261" s="1">
        <v>35050213</v>
      </c>
      <c r="E261" s="1">
        <v>133</v>
      </c>
      <c r="F261" s="1">
        <v>11</v>
      </c>
      <c r="G261" s="4">
        <f>F261/E261*100</f>
        <v>8.2706766917293226</v>
      </c>
      <c r="H261" s="1" t="str">
        <f>MID(D261,5,2)</f>
        <v>02</v>
      </c>
      <c r="I261" s="1" t="str">
        <f>MID(D261,3,2)</f>
        <v>05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2</v>
      </c>
      <c r="Q261" s="1">
        <v>1</v>
      </c>
      <c r="R261" s="1">
        <v>1</v>
      </c>
      <c r="S261" s="1">
        <v>0</v>
      </c>
      <c r="T261" s="2" t="s">
        <v>334</v>
      </c>
    </row>
    <row r="262" spans="1:20" ht="18" customHeight="1" thickBot="1">
      <c r="A262" s="1" t="s">
        <v>465</v>
      </c>
      <c r="B262" s="2" t="s">
        <v>466</v>
      </c>
      <c r="C262" s="2" t="s">
        <v>467</v>
      </c>
      <c r="D262" s="1">
        <v>35050501</v>
      </c>
      <c r="E262" s="1">
        <v>204</v>
      </c>
      <c r="F262" s="1">
        <v>11</v>
      </c>
      <c r="G262" s="4">
        <f>F262/E262*100</f>
        <v>5.3921568627450984</v>
      </c>
      <c r="H262" s="1" t="str">
        <f>MID(D262,5,2)</f>
        <v>05</v>
      </c>
      <c r="I262" s="1" t="str">
        <f>MID(D262,3,2)</f>
        <v>05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1</v>
      </c>
      <c r="Q262" s="1">
        <v>1</v>
      </c>
      <c r="R262" s="1">
        <v>0</v>
      </c>
      <c r="S262" s="1">
        <v>0</v>
      </c>
      <c r="T262" s="2" t="s">
        <v>468</v>
      </c>
    </row>
    <row r="263" spans="1:20" ht="18" customHeight="1" thickBot="1">
      <c r="A263" s="1" t="s">
        <v>469</v>
      </c>
      <c r="B263" s="2" t="s">
        <v>466</v>
      </c>
      <c r="C263" s="2" t="s">
        <v>467</v>
      </c>
      <c r="D263" s="1">
        <v>35050502</v>
      </c>
      <c r="E263" s="1">
        <v>243</v>
      </c>
      <c r="F263" s="1">
        <v>14</v>
      </c>
      <c r="G263" s="4">
        <f>F263/E263*100</f>
        <v>5.761316872427984</v>
      </c>
      <c r="H263" s="1" t="str">
        <f>MID(D263,5,2)</f>
        <v>05</v>
      </c>
      <c r="I263" s="1" t="str">
        <f>MID(D263,3,2)</f>
        <v>05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1</v>
      </c>
      <c r="Q263" s="1">
        <v>1</v>
      </c>
      <c r="R263" s="1">
        <v>0</v>
      </c>
      <c r="S263" s="1">
        <v>0</v>
      </c>
      <c r="T263" s="2" t="s">
        <v>468</v>
      </c>
    </row>
    <row r="264" spans="1:20" ht="18" customHeight="1" thickBot="1">
      <c r="A264" s="1" t="s">
        <v>470</v>
      </c>
      <c r="B264" s="2" t="s">
        <v>466</v>
      </c>
      <c r="C264" s="2" t="s">
        <v>467</v>
      </c>
      <c r="D264" s="1">
        <v>35050503</v>
      </c>
      <c r="E264" s="1">
        <v>131</v>
      </c>
      <c r="F264" s="1">
        <v>8</v>
      </c>
      <c r="G264" s="4">
        <f>F264/E264*100</f>
        <v>6.1068702290076331</v>
      </c>
      <c r="H264" s="1" t="str">
        <f>MID(D264,5,2)</f>
        <v>05</v>
      </c>
      <c r="I264" s="1" t="str">
        <f>MID(D264,3,2)</f>
        <v>05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2" t="s">
        <v>468</v>
      </c>
    </row>
    <row r="265" spans="1:20" ht="18" customHeight="1" thickBot="1">
      <c r="A265" s="1" t="s">
        <v>471</v>
      </c>
      <c r="B265" s="2" t="s">
        <v>466</v>
      </c>
      <c r="C265" s="2" t="s">
        <v>467</v>
      </c>
      <c r="D265" s="1">
        <v>35050504</v>
      </c>
      <c r="E265" s="1">
        <v>155</v>
      </c>
      <c r="F265" s="1">
        <v>14</v>
      </c>
      <c r="G265" s="4">
        <f>F265/E265*100</f>
        <v>9.0322580645161281</v>
      </c>
      <c r="H265" s="1" t="str">
        <f>MID(D265,5,2)</f>
        <v>05</v>
      </c>
      <c r="I265" s="1" t="str">
        <f>MID(D265,3,2)</f>
        <v>05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2" t="s">
        <v>468</v>
      </c>
    </row>
    <row r="266" spans="1:20" ht="18" customHeight="1" thickBot="1">
      <c r="A266" s="1" t="s">
        <v>472</v>
      </c>
      <c r="B266" s="2" t="s">
        <v>466</v>
      </c>
      <c r="C266" s="2" t="s">
        <v>467</v>
      </c>
      <c r="D266" s="1">
        <v>35050505</v>
      </c>
      <c r="E266" s="1">
        <v>167</v>
      </c>
      <c r="F266" s="1">
        <v>8</v>
      </c>
      <c r="G266" s="4">
        <f>F266/E266*100</f>
        <v>4.7904191616766472</v>
      </c>
      <c r="H266" s="1" t="str">
        <f>MID(D266,5,2)</f>
        <v>05</v>
      </c>
      <c r="I266" s="1" t="str">
        <f>MID(D266,3,2)</f>
        <v>05</v>
      </c>
      <c r="J266" s="1">
        <v>1</v>
      </c>
      <c r="K266" s="1">
        <v>1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2" t="s">
        <v>468</v>
      </c>
    </row>
    <row r="267" spans="1:20" ht="18" customHeight="1" thickBot="1">
      <c r="A267" s="1" t="s">
        <v>473</v>
      </c>
      <c r="B267" s="2" t="s">
        <v>466</v>
      </c>
      <c r="C267" s="2" t="s">
        <v>467</v>
      </c>
      <c r="D267" s="1">
        <v>35050506</v>
      </c>
      <c r="E267" s="1">
        <v>86</v>
      </c>
      <c r="F267" s="1">
        <v>8</v>
      </c>
      <c r="G267" s="4">
        <f>F267/E267*100</f>
        <v>9.3023255813953494</v>
      </c>
      <c r="H267" s="1" t="str">
        <f>MID(D267,5,2)</f>
        <v>05</v>
      </c>
      <c r="I267" s="1" t="str">
        <f>MID(D267,3,2)</f>
        <v>05</v>
      </c>
      <c r="J267" s="1">
        <v>1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1</v>
      </c>
      <c r="Q267" s="1">
        <v>1</v>
      </c>
      <c r="R267" s="1">
        <v>0</v>
      </c>
      <c r="S267" s="1">
        <v>0</v>
      </c>
      <c r="T267" s="2" t="s">
        <v>468</v>
      </c>
    </row>
    <row r="268" spans="1:20" ht="18" customHeight="1" thickBot="1">
      <c r="A268" s="1" t="s">
        <v>480</v>
      </c>
      <c r="B268" s="2" t="s">
        <v>466</v>
      </c>
      <c r="C268" s="2" t="s">
        <v>467</v>
      </c>
      <c r="D268" s="1">
        <v>35050507</v>
      </c>
      <c r="E268" s="1">
        <v>219</v>
      </c>
      <c r="F268" s="1">
        <v>12</v>
      </c>
      <c r="G268" s="4">
        <f>F268/E268*100</f>
        <v>5.4794520547945202</v>
      </c>
      <c r="H268" s="1" t="str">
        <f>MID(D268,5,2)</f>
        <v>05</v>
      </c>
      <c r="I268" s="1" t="str">
        <f>MID(D268,3,2)</f>
        <v>05</v>
      </c>
      <c r="J268" s="1">
        <v>1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1</v>
      </c>
      <c r="Q268" s="1">
        <v>1</v>
      </c>
      <c r="R268" s="1">
        <v>0</v>
      </c>
      <c r="S268" s="1">
        <v>0</v>
      </c>
      <c r="T268" s="2" t="s">
        <v>468</v>
      </c>
    </row>
    <row r="269" spans="1:20" ht="18" customHeight="1" thickBot="1">
      <c r="A269" s="1" t="s">
        <v>481</v>
      </c>
      <c r="B269" s="2" t="s">
        <v>466</v>
      </c>
      <c r="C269" s="2" t="s">
        <v>467</v>
      </c>
      <c r="D269" s="1">
        <v>35050508</v>
      </c>
      <c r="E269" s="1">
        <v>136</v>
      </c>
      <c r="F269" s="1">
        <v>8</v>
      </c>
      <c r="G269" s="4">
        <f>F269/E269*100</f>
        <v>5.8823529411764701</v>
      </c>
      <c r="H269" s="1" t="str">
        <f>MID(D269,5,2)</f>
        <v>05</v>
      </c>
      <c r="I269" s="1" t="str">
        <f>MID(D269,3,2)</f>
        <v>05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1</v>
      </c>
      <c r="Q269" s="1">
        <v>1</v>
      </c>
      <c r="R269" s="1">
        <v>0</v>
      </c>
      <c r="S269" s="1">
        <v>0</v>
      </c>
      <c r="T269" s="2" t="s">
        <v>468</v>
      </c>
    </row>
    <row r="270" spans="1:20" ht="18" customHeight="1" thickBot="1">
      <c r="A270" s="1" t="s">
        <v>482</v>
      </c>
      <c r="B270" s="2" t="s">
        <v>466</v>
      </c>
      <c r="C270" s="2" t="s">
        <v>467</v>
      </c>
      <c r="D270" s="1">
        <v>35050509</v>
      </c>
      <c r="E270" s="1">
        <v>126</v>
      </c>
      <c r="F270" s="1">
        <v>8</v>
      </c>
      <c r="G270" s="4">
        <f>F270/E270*100</f>
        <v>6.3492063492063489</v>
      </c>
      <c r="H270" s="1" t="str">
        <f>MID(D270,5,2)</f>
        <v>05</v>
      </c>
      <c r="I270" s="1" t="str">
        <f>MID(D270,3,2)</f>
        <v>05</v>
      </c>
      <c r="J270" s="1">
        <v>1</v>
      </c>
      <c r="K270" s="1">
        <v>0</v>
      </c>
      <c r="L270" s="1">
        <v>1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2" t="s">
        <v>468</v>
      </c>
    </row>
    <row r="271" spans="1:20" ht="18" customHeight="1" thickBot="1">
      <c r="A271" s="1" t="s">
        <v>438</v>
      </c>
      <c r="B271" s="2" t="s">
        <v>439</v>
      </c>
      <c r="C271" s="2" t="s">
        <v>440</v>
      </c>
      <c r="D271" s="1">
        <v>35060101</v>
      </c>
      <c r="E271" s="1">
        <v>176</v>
      </c>
      <c r="F271" s="1">
        <v>24</v>
      </c>
      <c r="G271" s="4">
        <f>F271/E271*100</f>
        <v>13.636363636363635</v>
      </c>
      <c r="H271" s="1" t="str">
        <f>MID(D271,5,2)</f>
        <v>01</v>
      </c>
      <c r="I271" s="1" t="str">
        <f>MID(D271,3,2)</f>
        <v>06</v>
      </c>
      <c r="J271" s="1">
        <v>1</v>
      </c>
      <c r="K271" s="1">
        <v>0</v>
      </c>
      <c r="L271" s="2"/>
      <c r="M271" s="2"/>
      <c r="N271" s="2"/>
      <c r="O271" s="2"/>
      <c r="P271" s="1">
        <v>1</v>
      </c>
      <c r="Q271" s="1">
        <v>1</v>
      </c>
      <c r="R271" s="2"/>
      <c r="S271" s="2"/>
      <c r="T271" s="2" t="s">
        <v>20</v>
      </c>
    </row>
    <row r="272" spans="1:20" ht="18" customHeight="1" thickBot="1">
      <c r="A272" s="1" t="s">
        <v>441</v>
      </c>
      <c r="B272" s="2" t="s">
        <v>439</v>
      </c>
      <c r="C272" s="2" t="s">
        <v>440</v>
      </c>
      <c r="D272" s="1">
        <v>35060102</v>
      </c>
      <c r="E272" s="1">
        <v>117</v>
      </c>
      <c r="F272" s="1">
        <v>21</v>
      </c>
      <c r="G272" s="4">
        <f>F272/E272*100</f>
        <v>17.948717948717949</v>
      </c>
      <c r="H272" s="1" t="str">
        <f>MID(D272,5,2)</f>
        <v>01</v>
      </c>
      <c r="I272" s="1" t="str">
        <f>MID(D272,3,2)</f>
        <v>06</v>
      </c>
      <c r="J272" s="2"/>
      <c r="K272" s="2"/>
      <c r="L272" s="2"/>
      <c r="M272" s="2"/>
      <c r="N272" s="2"/>
      <c r="O272" s="2"/>
      <c r="P272" s="1">
        <v>1</v>
      </c>
      <c r="Q272" s="1">
        <v>1</v>
      </c>
      <c r="R272" s="2"/>
      <c r="S272" s="2"/>
      <c r="T272" s="2" t="s">
        <v>20</v>
      </c>
    </row>
    <row r="273" spans="1:20" ht="18" customHeight="1" thickBot="1">
      <c r="A273" s="1" t="s">
        <v>442</v>
      </c>
      <c r="B273" s="2" t="s">
        <v>439</v>
      </c>
      <c r="C273" s="2" t="s">
        <v>440</v>
      </c>
      <c r="D273" s="1">
        <v>35060103</v>
      </c>
      <c r="E273" s="1">
        <v>242</v>
      </c>
      <c r="F273" s="1">
        <v>30</v>
      </c>
      <c r="G273" s="4">
        <f>F273/E273*100</f>
        <v>12.396694214876034</v>
      </c>
      <c r="H273" s="1" t="str">
        <f>MID(D273,5,2)</f>
        <v>01</v>
      </c>
      <c r="I273" s="1" t="str">
        <f>MID(D273,3,2)</f>
        <v>06</v>
      </c>
      <c r="J273" s="1">
        <v>1</v>
      </c>
      <c r="K273" s="1">
        <v>0</v>
      </c>
      <c r="L273" s="2"/>
      <c r="M273" s="2"/>
      <c r="N273" s="2"/>
      <c r="O273" s="2"/>
      <c r="P273" s="2"/>
      <c r="Q273" s="2"/>
      <c r="R273" s="2"/>
      <c r="S273" s="2"/>
      <c r="T273" s="2" t="s">
        <v>20</v>
      </c>
    </row>
    <row r="274" spans="1:20" ht="18" customHeight="1" thickBot="1">
      <c r="A274" s="1" t="s">
        <v>443</v>
      </c>
      <c r="B274" s="2" t="s">
        <v>439</v>
      </c>
      <c r="C274" s="2" t="s">
        <v>440</v>
      </c>
      <c r="D274" s="1">
        <v>35060104</v>
      </c>
      <c r="E274" s="1">
        <v>190</v>
      </c>
      <c r="F274" s="1">
        <v>21</v>
      </c>
      <c r="G274" s="4">
        <f>F274/E274*100</f>
        <v>11.052631578947368</v>
      </c>
      <c r="H274" s="1" t="str">
        <f>MID(D274,5,2)</f>
        <v>01</v>
      </c>
      <c r="I274" s="1" t="str">
        <f>MID(D274,3,2)</f>
        <v>06</v>
      </c>
      <c r="J274" s="2"/>
      <c r="K274" s="2"/>
      <c r="L274" s="2"/>
      <c r="M274" s="2"/>
      <c r="N274" s="2"/>
      <c r="O274" s="2"/>
      <c r="P274" s="1">
        <v>1</v>
      </c>
      <c r="Q274" s="1">
        <v>0</v>
      </c>
      <c r="R274" s="2"/>
      <c r="S274" s="2"/>
      <c r="T274" s="2" t="s">
        <v>20</v>
      </c>
    </row>
    <row r="275" spans="1:20" ht="18" customHeight="1" thickBot="1">
      <c r="A275" s="1" t="s">
        <v>444</v>
      </c>
      <c r="B275" s="2" t="s">
        <v>439</v>
      </c>
      <c r="C275" s="2" t="s">
        <v>440</v>
      </c>
      <c r="D275" s="1">
        <v>35060108</v>
      </c>
      <c r="E275" s="1">
        <v>345</v>
      </c>
      <c r="F275" s="1">
        <v>56</v>
      </c>
      <c r="G275" s="4">
        <f>F275/E275*100</f>
        <v>16.231884057971012</v>
      </c>
      <c r="H275" s="1" t="str">
        <f>MID(D275,5,2)</f>
        <v>01</v>
      </c>
      <c r="I275" s="1" t="str">
        <f>MID(D275,3,2)</f>
        <v>06</v>
      </c>
      <c r="J275" s="1">
        <v>1</v>
      </c>
      <c r="K275" s="1">
        <v>0</v>
      </c>
      <c r="L275" s="2"/>
      <c r="M275" s="2"/>
      <c r="N275" s="2"/>
      <c r="O275" s="2"/>
      <c r="P275" s="1">
        <v>1</v>
      </c>
      <c r="Q275" s="1">
        <v>0</v>
      </c>
      <c r="R275" s="2"/>
      <c r="S275" s="2"/>
      <c r="T275" s="2" t="s">
        <v>20</v>
      </c>
    </row>
    <row r="276" spans="1:20" ht="18" customHeight="1" thickBot="1">
      <c r="A276" s="1" t="s">
        <v>445</v>
      </c>
      <c r="B276" s="2" t="s">
        <v>439</v>
      </c>
      <c r="C276" s="2" t="s">
        <v>440</v>
      </c>
      <c r="D276" s="1">
        <v>35060109</v>
      </c>
      <c r="E276" s="1">
        <v>192</v>
      </c>
      <c r="F276" s="1">
        <v>41</v>
      </c>
      <c r="G276" s="4">
        <f>F276/E276*100</f>
        <v>21.354166666666664</v>
      </c>
      <c r="H276" s="1" t="str">
        <f>MID(D276,5,2)</f>
        <v>01</v>
      </c>
      <c r="I276" s="1" t="str">
        <f>MID(D276,3,2)</f>
        <v>06</v>
      </c>
      <c r="J276" s="1">
        <v>1</v>
      </c>
      <c r="K276" s="1">
        <v>0</v>
      </c>
      <c r="L276" s="2"/>
      <c r="M276" s="2"/>
      <c r="N276" s="2"/>
      <c r="O276" s="2"/>
      <c r="P276" s="2"/>
      <c r="Q276" s="2"/>
      <c r="R276" s="2"/>
      <c r="S276" s="2"/>
      <c r="T276" s="2" t="s">
        <v>20</v>
      </c>
    </row>
    <row r="277" spans="1:20" ht="18" customHeight="1" thickBot="1">
      <c r="A277" s="1" t="s">
        <v>402</v>
      </c>
      <c r="B277" s="2" t="s">
        <v>403</v>
      </c>
      <c r="C277" s="2" t="s">
        <v>404</v>
      </c>
      <c r="D277" s="1">
        <v>35060202</v>
      </c>
      <c r="E277" s="1">
        <v>30</v>
      </c>
      <c r="F277" s="1">
        <v>2</v>
      </c>
      <c r="G277" s="4">
        <f>F277/E277*100</f>
        <v>6.666666666666667</v>
      </c>
      <c r="H277" s="1" t="str">
        <f>MID(D277,5,2)</f>
        <v>02</v>
      </c>
      <c r="I277" s="1" t="str">
        <f>MID(D277,3,2)</f>
        <v>06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1</v>
      </c>
      <c r="Q277" s="1">
        <v>0</v>
      </c>
      <c r="R277" s="1">
        <v>0</v>
      </c>
      <c r="S277" s="1">
        <v>0</v>
      </c>
      <c r="T277" s="2" t="s">
        <v>47</v>
      </c>
    </row>
    <row r="278" spans="1:20" ht="18" customHeight="1" thickBot="1">
      <c r="A278" s="1" t="s">
        <v>405</v>
      </c>
      <c r="B278" s="2" t="s">
        <v>403</v>
      </c>
      <c r="C278" s="2" t="s">
        <v>404</v>
      </c>
      <c r="D278" s="1">
        <v>35060204</v>
      </c>
      <c r="E278" s="1">
        <v>80</v>
      </c>
      <c r="F278" s="1">
        <v>1</v>
      </c>
      <c r="G278" s="4">
        <f>F278/E278*100</f>
        <v>1.25</v>
      </c>
      <c r="H278" s="1" t="str">
        <f>MID(D278,5,2)</f>
        <v>02</v>
      </c>
      <c r="I278" s="1" t="str">
        <f>MID(D278,3,2)</f>
        <v>06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1</v>
      </c>
      <c r="Q278" s="1">
        <v>0</v>
      </c>
      <c r="R278" s="2"/>
      <c r="S278" s="2"/>
      <c r="T278" s="2" t="s">
        <v>40</v>
      </c>
    </row>
    <row r="279" spans="1:20" ht="18" customHeight="1" thickBot="1">
      <c r="A279" s="1" t="s">
        <v>407</v>
      </c>
      <c r="B279" s="2" t="s">
        <v>403</v>
      </c>
      <c r="C279" s="2" t="s">
        <v>404</v>
      </c>
      <c r="D279" s="1">
        <v>35060205</v>
      </c>
      <c r="E279" s="1">
        <v>90</v>
      </c>
      <c r="F279" s="1">
        <v>4</v>
      </c>
      <c r="G279" s="4">
        <f>F279/E279*100</f>
        <v>4.4444444444444446</v>
      </c>
      <c r="H279" s="1" t="str">
        <f>MID(D279,5,2)</f>
        <v>02</v>
      </c>
      <c r="I279" s="1" t="str">
        <f>MID(D279,3,2)</f>
        <v>06</v>
      </c>
      <c r="J279" s="1">
        <v>1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1</v>
      </c>
      <c r="Q279" s="1">
        <v>0</v>
      </c>
      <c r="R279" s="1">
        <v>0</v>
      </c>
      <c r="S279" s="1">
        <v>0</v>
      </c>
      <c r="T279" s="2" t="s">
        <v>20</v>
      </c>
    </row>
    <row r="280" spans="1:20" ht="18" customHeight="1" thickBot="1">
      <c r="A280" s="1" t="s">
        <v>406</v>
      </c>
      <c r="B280" s="2" t="s">
        <v>403</v>
      </c>
      <c r="C280" s="2" t="s">
        <v>404</v>
      </c>
      <c r="D280" s="1">
        <v>35060206</v>
      </c>
      <c r="E280" s="1">
        <v>85</v>
      </c>
      <c r="F280" s="1">
        <v>3</v>
      </c>
      <c r="G280" s="4">
        <f>F280/E280*100</f>
        <v>3.5294117647058822</v>
      </c>
      <c r="H280" s="1" t="str">
        <f>MID(D280,5,2)</f>
        <v>02</v>
      </c>
      <c r="I280" s="1" t="str">
        <f>MID(D280,3,2)</f>
        <v>06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1</v>
      </c>
      <c r="Q280" s="1">
        <v>0</v>
      </c>
      <c r="R280" s="1">
        <v>0</v>
      </c>
      <c r="S280" s="1">
        <v>0</v>
      </c>
      <c r="T280" s="2" t="s">
        <v>47</v>
      </c>
    </row>
    <row r="281" spans="1:20" ht="18" customHeight="1" thickBot="1">
      <c r="A281" s="1" t="s">
        <v>408</v>
      </c>
      <c r="B281" s="2" t="s">
        <v>403</v>
      </c>
      <c r="C281" s="2" t="s">
        <v>404</v>
      </c>
      <c r="D281" s="1">
        <v>35060211</v>
      </c>
      <c r="E281" s="1">
        <v>70</v>
      </c>
      <c r="F281" s="1">
        <v>2</v>
      </c>
      <c r="G281" s="4">
        <f>F281/E281*100</f>
        <v>2.8571428571428572</v>
      </c>
      <c r="H281" s="1" t="str">
        <f>MID(D281,5,2)</f>
        <v>02</v>
      </c>
      <c r="I281" s="1" t="str">
        <f>MID(D281,3,2)</f>
        <v>06</v>
      </c>
      <c r="J281" s="1">
        <v>0</v>
      </c>
      <c r="K281" s="1">
        <v>0</v>
      </c>
      <c r="L281" s="1">
        <v>1</v>
      </c>
      <c r="M281" s="1">
        <v>0</v>
      </c>
      <c r="N281" s="1">
        <v>0</v>
      </c>
      <c r="O281" s="1">
        <v>0</v>
      </c>
      <c r="P281" s="1">
        <v>1</v>
      </c>
      <c r="Q281" s="1">
        <v>0</v>
      </c>
      <c r="R281" s="1">
        <v>0</v>
      </c>
      <c r="S281" s="1">
        <v>0</v>
      </c>
      <c r="T281" s="2" t="s">
        <v>30</v>
      </c>
    </row>
    <row r="282" spans="1:20" ht="18" customHeight="1" thickBot="1">
      <c r="A282" s="1" t="s">
        <v>409</v>
      </c>
      <c r="B282" s="2" t="s">
        <v>403</v>
      </c>
      <c r="C282" s="2" t="s">
        <v>404</v>
      </c>
      <c r="D282" s="1">
        <v>35060212</v>
      </c>
      <c r="E282" s="1">
        <v>70</v>
      </c>
      <c r="F282" s="1">
        <v>3</v>
      </c>
      <c r="G282" s="4">
        <f>F282/E282*100</f>
        <v>4.2857142857142856</v>
      </c>
      <c r="H282" s="1" t="str">
        <f>MID(D282,5,2)</f>
        <v>02</v>
      </c>
      <c r="I282" s="1" t="str">
        <f>MID(D282,3,2)</f>
        <v>06</v>
      </c>
      <c r="J282" s="1">
        <v>1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2" t="s">
        <v>20</v>
      </c>
    </row>
    <row r="283" spans="1:20" ht="18" customHeight="1" thickBot="1">
      <c r="A283" s="1" t="s">
        <v>410</v>
      </c>
      <c r="B283" s="2" t="s">
        <v>403</v>
      </c>
      <c r="C283" s="2" t="s">
        <v>404</v>
      </c>
      <c r="D283" s="1">
        <v>35060213</v>
      </c>
      <c r="E283" s="1">
        <v>100</v>
      </c>
      <c r="F283" s="1">
        <v>5</v>
      </c>
      <c r="G283" s="4">
        <f>F283/E283*100</f>
        <v>5</v>
      </c>
      <c r="H283" s="1" t="str">
        <f>MID(D283,5,2)</f>
        <v>02</v>
      </c>
      <c r="I283" s="1" t="str">
        <f>MID(D283,3,2)</f>
        <v>06</v>
      </c>
      <c r="J283" s="1">
        <v>2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2" t="s">
        <v>30</v>
      </c>
    </row>
    <row r="284" spans="1:20" ht="18" customHeight="1" thickBot="1">
      <c r="A284" s="1" t="s">
        <v>385</v>
      </c>
      <c r="B284" s="2" t="s">
        <v>386</v>
      </c>
      <c r="C284" s="2" t="s">
        <v>387</v>
      </c>
      <c r="D284" s="1">
        <v>35060501</v>
      </c>
      <c r="E284" s="1">
        <v>88</v>
      </c>
      <c r="F284" s="1">
        <v>6</v>
      </c>
      <c r="G284" s="4">
        <f>F284/E284*100</f>
        <v>6.8181818181818175</v>
      </c>
      <c r="H284" s="1" t="str">
        <f>MID(D284,5,2)</f>
        <v>05</v>
      </c>
      <c r="I284" s="1" t="str">
        <f>MID(D284,3,2)</f>
        <v>06</v>
      </c>
      <c r="J284" s="1">
        <v>1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2" t="s">
        <v>30</v>
      </c>
    </row>
    <row r="285" spans="1:20" ht="18" customHeight="1" thickBot="1">
      <c r="A285" s="1" t="s">
        <v>388</v>
      </c>
      <c r="B285" s="2" t="s">
        <v>386</v>
      </c>
      <c r="C285" s="2" t="s">
        <v>387</v>
      </c>
      <c r="D285" s="1">
        <v>35060503</v>
      </c>
      <c r="E285" s="1">
        <v>67</v>
      </c>
      <c r="F285" s="1">
        <v>4</v>
      </c>
      <c r="G285" s="4">
        <f>F285/E285*100</f>
        <v>5.9701492537313428</v>
      </c>
      <c r="H285" s="1" t="str">
        <f>MID(D285,5,2)</f>
        <v>05</v>
      </c>
      <c r="I285" s="1" t="str">
        <f>MID(D285,3,2)</f>
        <v>06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2" t="s">
        <v>30</v>
      </c>
    </row>
    <row r="286" spans="1:20" ht="18" customHeight="1" thickBot="1">
      <c r="A286" s="1" t="s">
        <v>389</v>
      </c>
      <c r="B286" s="2" t="s">
        <v>386</v>
      </c>
      <c r="C286" s="2" t="s">
        <v>387</v>
      </c>
      <c r="D286" s="1">
        <v>35060507</v>
      </c>
      <c r="E286" s="1">
        <v>45</v>
      </c>
      <c r="F286" s="1">
        <v>2</v>
      </c>
      <c r="G286" s="4">
        <f>F286/E286*100</f>
        <v>4.4444444444444446</v>
      </c>
      <c r="H286" s="1" t="str">
        <f>MID(D286,5,2)</f>
        <v>05</v>
      </c>
      <c r="I286" s="1" t="str">
        <f>MID(D286,3,2)</f>
        <v>06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2" t="s">
        <v>30</v>
      </c>
    </row>
    <row r="287" spans="1:20" ht="18" customHeight="1" thickBot="1">
      <c r="A287" s="1" t="s">
        <v>390</v>
      </c>
      <c r="B287" s="2" t="s">
        <v>386</v>
      </c>
      <c r="C287" s="2" t="s">
        <v>387</v>
      </c>
      <c r="D287" s="1">
        <v>35060509</v>
      </c>
      <c r="E287" s="1">
        <v>70</v>
      </c>
      <c r="F287" s="1">
        <v>5</v>
      </c>
      <c r="G287" s="4">
        <f>F287/E287*100</f>
        <v>7.1428571428571423</v>
      </c>
      <c r="H287" s="1" t="str">
        <f>MID(D287,5,2)</f>
        <v>05</v>
      </c>
      <c r="I287" s="1" t="str">
        <f>MID(D287,3,2)</f>
        <v>06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2" t="s">
        <v>30</v>
      </c>
    </row>
    <row r="288" spans="1:20" ht="18" customHeight="1" thickBot="1">
      <c r="A288" s="1" t="s">
        <v>483</v>
      </c>
      <c r="B288" s="2" t="s">
        <v>484</v>
      </c>
      <c r="C288" s="2" t="s">
        <v>485</v>
      </c>
      <c r="D288" s="1">
        <v>35060601</v>
      </c>
      <c r="E288" s="1">
        <v>151</v>
      </c>
      <c r="F288" s="1">
        <v>32</v>
      </c>
      <c r="G288" s="4">
        <f>F288/E288*100</f>
        <v>21.192052980132452</v>
      </c>
      <c r="H288" s="1" t="str">
        <f>MID(D288,5,2)</f>
        <v>06</v>
      </c>
      <c r="I288" s="1" t="str">
        <f>MID(D288,3,2)</f>
        <v>06</v>
      </c>
      <c r="J288" s="1">
        <v>1</v>
      </c>
      <c r="K288" s="1">
        <v>1</v>
      </c>
      <c r="L288" s="1">
        <v>0</v>
      </c>
      <c r="M288" s="1">
        <v>0</v>
      </c>
      <c r="N288" s="1">
        <v>0</v>
      </c>
      <c r="O288" s="1">
        <v>0</v>
      </c>
      <c r="P288" s="1">
        <v>1</v>
      </c>
      <c r="Q288" s="1">
        <v>1</v>
      </c>
      <c r="R288" s="1">
        <v>0</v>
      </c>
      <c r="S288" s="1">
        <v>0</v>
      </c>
      <c r="T288" s="2" t="s">
        <v>30</v>
      </c>
    </row>
    <row r="289" spans="1:20" ht="18" customHeight="1" thickBot="1">
      <c r="A289" s="1" t="s">
        <v>489</v>
      </c>
      <c r="B289" s="2" t="s">
        <v>484</v>
      </c>
      <c r="C289" s="2" t="s">
        <v>485</v>
      </c>
      <c r="D289" s="1">
        <v>35060602</v>
      </c>
      <c r="E289" s="1">
        <v>120</v>
      </c>
      <c r="F289" s="1">
        <v>21</v>
      </c>
      <c r="G289" s="4">
        <f>F289/E289*100</f>
        <v>17.5</v>
      </c>
      <c r="H289" s="1" t="str">
        <f>MID(D289,5,2)</f>
        <v>06</v>
      </c>
      <c r="I289" s="1" t="str">
        <f>MID(D289,3,2)</f>
        <v>06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1</v>
      </c>
      <c r="Q289" s="1">
        <v>0</v>
      </c>
      <c r="R289" s="1">
        <v>0</v>
      </c>
      <c r="S289" s="1">
        <v>0</v>
      </c>
      <c r="T289" s="2" t="s">
        <v>20</v>
      </c>
    </row>
    <row r="290" spans="1:20" ht="18" customHeight="1" thickBot="1">
      <c r="A290" s="1" t="s">
        <v>491</v>
      </c>
      <c r="B290" s="2" t="s">
        <v>484</v>
      </c>
      <c r="C290" s="2" t="s">
        <v>485</v>
      </c>
      <c r="D290" s="1">
        <v>35060604</v>
      </c>
      <c r="E290" s="1">
        <v>154</v>
      </c>
      <c r="F290" s="1">
        <v>39</v>
      </c>
      <c r="G290" s="4">
        <f>F290/E290*100</f>
        <v>25.324675324675322</v>
      </c>
      <c r="H290" s="1" t="str">
        <f>MID(D290,5,2)</f>
        <v>06</v>
      </c>
      <c r="I290" s="1" t="str">
        <f>MID(D290,3,2)</f>
        <v>06</v>
      </c>
      <c r="J290" s="1">
        <v>1</v>
      </c>
      <c r="K290" s="1">
        <v>1</v>
      </c>
      <c r="L290" s="1">
        <v>0</v>
      </c>
      <c r="M290" s="1">
        <v>0</v>
      </c>
      <c r="N290" s="1">
        <v>0</v>
      </c>
      <c r="O290" s="1">
        <v>0</v>
      </c>
      <c r="P290" s="1">
        <v>1</v>
      </c>
      <c r="Q290" s="1">
        <v>1</v>
      </c>
      <c r="R290" s="1">
        <v>0</v>
      </c>
      <c r="S290" s="1">
        <v>0</v>
      </c>
      <c r="T290" s="2" t="s">
        <v>104</v>
      </c>
    </row>
    <row r="291" spans="1:20" ht="18" customHeight="1" thickBot="1">
      <c r="A291" s="1" t="s">
        <v>493</v>
      </c>
      <c r="B291" s="2" t="s">
        <v>484</v>
      </c>
      <c r="C291" s="2" t="s">
        <v>485</v>
      </c>
      <c r="D291" s="1">
        <v>35060607</v>
      </c>
      <c r="E291" s="1">
        <v>119</v>
      </c>
      <c r="F291" s="1">
        <v>46</v>
      </c>
      <c r="G291" s="4">
        <f>F291/E291*100</f>
        <v>38.655462184873954</v>
      </c>
      <c r="H291" s="1" t="str">
        <f>MID(D291,5,2)</f>
        <v>06</v>
      </c>
      <c r="I291" s="1" t="str">
        <f>MID(D291,3,2)</f>
        <v>06</v>
      </c>
      <c r="J291" s="1">
        <v>1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1</v>
      </c>
      <c r="Q291" s="1">
        <v>1</v>
      </c>
      <c r="R291" s="1">
        <v>0</v>
      </c>
      <c r="S291" s="1">
        <v>0</v>
      </c>
      <c r="T291" s="2" t="s">
        <v>30</v>
      </c>
    </row>
    <row r="292" spans="1:20" ht="18" customHeight="1" thickBot="1">
      <c r="A292" s="1" t="s">
        <v>497</v>
      </c>
      <c r="B292" s="2" t="s">
        <v>484</v>
      </c>
      <c r="C292" s="2" t="s">
        <v>485</v>
      </c>
      <c r="D292" s="1">
        <v>35060608</v>
      </c>
      <c r="E292" s="1">
        <v>111</v>
      </c>
      <c r="F292" s="1">
        <v>27</v>
      </c>
      <c r="G292" s="4">
        <f>F292/E292*100</f>
        <v>24.324324324324326</v>
      </c>
      <c r="H292" s="1" t="str">
        <f>MID(D292,5,2)</f>
        <v>06</v>
      </c>
      <c r="I292" s="1" t="str">
        <f>MID(D292,3,2)</f>
        <v>06</v>
      </c>
      <c r="J292" s="1">
        <v>0</v>
      </c>
      <c r="K292" s="1">
        <v>0</v>
      </c>
      <c r="L292" s="1">
        <v>1</v>
      </c>
      <c r="M292" s="1">
        <v>0</v>
      </c>
      <c r="N292" s="1">
        <v>0</v>
      </c>
      <c r="O292" s="1">
        <v>0</v>
      </c>
      <c r="P292" s="1">
        <v>1</v>
      </c>
      <c r="Q292" s="1">
        <v>1</v>
      </c>
      <c r="R292" s="1">
        <v>0</v>
      </c>
      <c r="S292" s="1">
        <v>0</v>
      </c>
      <c r="T292" s="2" t="s">
        <v>30</v>
      </c>
    </row>
    <row r="293" spans="1:20" ht="18" customHeight="1" thickBot="1">
      <c r="A293" s="1" t="s">
        <v>499</v>
      </c>
      <c r="B293" s="2" t="s">
        <v>484</v>
      </c>
      <c r="C293" s="2" t="s">
        <v>485</v>
      </c>
      <c r="D293" s="1">
        <v>35060609</v>
      </c>
      <c r="E293" s="1">
        <v>169</v>
      </c>
      <c r="F293" s="1">
        <v>33</v>
      </c>
      <c r="G293" s="4">
        <f>F293/E293*100</f>
        <v>19.526627218934912</v>
      </c>
      <c r="H293" s="1" t="str">
        <f>MID(D293,5,2)</f>
        <v>06</v>
      </c>
      <c r="I293" s="1" t="str">
        <f>MID(D293,3,2)</f>
        <v>06</v>
      </c>
      <c r="J293" s="1">
        <v>1</v>
      </c>
      <c r="K293" s="1">
        <v>1</v>
      </c>
      <c r="L293" s="1">
        <v>0</v>
      </c>
      <c r="M293" s="1">
        <v>0</v>
      </c>
      <c r="N293" s="1">
        <v>0</v>
      </c>
      <c r="O293" s="1">
        <v>0</v>
      </c>
      <c r="P293" s="1">
        <v>1</v>
      </c>
      <c r="Q293" s="1">
        <v>1</v>
      </c>
      <c r="R293" s="1">
        <v>0</v>
      </c>
      <c r="S293" s="1">
        <v>0</v>
      </c>
      <c r="T293" s="2" t="s">
        <v>64</v>
      </c>
    </row>
    <row r="294" spans="1:20" ht="18" customHeight="1" thickBot="1">
      <c r="A294" s="1" t="s">
        <v>500</v>
      </c>
      <c r="B294" s="2" t="s">
        <v>484</v>
      </c>
      <c r="C294" s="2" t="s">
        <v>485</v>
      </c>
      <c r="D294" s="1">
        <v>35060610</v>
      </c>
      <c r="E294" s="1">
        <v>83</v>
      </c>
      <c r="F294" s="1">
        <v>9</v>
      </c>
      <c r="G294" s="4">
        <f>F294/E294*100</f>
        <v>10.843373493975903</v>
      </c>
      <c r="H294" s="1" t="str">
        <f>MID(D294,5,2)</f>
        <v>06</v>
      </c>
      <c r="I294" s="1" t="str">
        <f>MID(D294,3,2)</f>
        <v>06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1</v>
      </c>
      <c r="Q294" s="1">
        <v>1</v>
      </c>
      <c r="R294" s="1">
        <v>0</v>
      </c>
      <c r="S294" s="1">
        <v>0</v>
      </c>
      <c r="T294" s="2" t="s">
        <v>20</v>
      </c>
    </row>
    <row r="295" spans="1:20" ht="18" customHeight="1" thickBot="1">
      <c r="A295" s="1" t="s">
        <v>501</v>
      </c>
      <c r="B295" s="2" t="s">
        <v>484</v>
      </c>
      <c r="C295" s="2" t="s">
        <v>485</v>
      </c>
      <c r="D295" s="1">
        <v>35060612</v>
      </c>
      <c r="E295" s="1">
        <v>110</v>
      </c>
      <c r="F295" s="1">
        <v>31</v>
      </c>
      <c r="G295" s="4">
        <f>F295/E295*100</f>
        <v>28.18181818181818</v>
      </c>
      <c r="H295" s="1" t="str">
        <f>MID(D295,5,2)</f>
        <v>06</v>
      </c>
      <c r="I295" s="1" t="str">
        <f>MID(D295,3,2)</f>
        <v>06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2" t="s">
        <v>20</v>
      </c>
    </row>
    <row r="296" spans="1:20" ht="18" customHeight="1" thickBot="1">
      <c r="A296" s="1" t="s">
        <v>195</v>
      </c>
      <c r="B296" s="2" t="s">
        <v>196</v>
      </c>
      <c r="C296" s="2" t="s">
        <v>197</v>
      </c>
      <c r="D296" s="1">
        <v>35070201</v>
      </c>
      <c r="E296" s="1">
        <v>151</v>
      </c>
      <c r="F296" s="1">
        <v>12</v>
      </c>
      <c r="G296" s="4">
        <f>F296/E296*100</f>
        <v>7.9470198675496695</v>
      </c>
      <c r="H296" s="1" t="str">
        <f>MID(D296,5,2)</f>
        <v>02</v>
      </c>
      <c r="I296" s="1" t="str">
        <f>MID(D296,3,2)</f>
        <v>07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1</v>
      </c>
      <c r="Q296" s="1">
        <v>0</v>
      </c>
      <c r="R296" s="1">
        <v>0</v>
      </c>
      <c r="S296" s="1">
        <v>0</v>
      </c>
      <c r="T296" s="2" t="s">
        <v>20</v>
      </c>
    </row>
    <row r="297" spans="1:20" ht="18" customHeight="1" thickBot="1">
      <c r="A297" s="1" t="s">
        <v>198</v>
      </c>
      <c r="B297" s="2" t="s">
        <v>196</v>
      </c>
      <c r="C297" s="2" t="s">
        <v>197</v>
      </c>
      <c r="D297" s="1">
        <v>35070204</v>
      </c>
      <c r="E297" s="1">
        <v>226</v>
      </c>
      <c r="F297" s="1">
        <v>18</v>
      </c>
      <c r="G297" s="4">
        <f>F297/E297*100</f>
        <v>7.9646017699115044</v>
      </c>
      <c r="H297" s="1" t="str">
        <f>MID(D297,5,2)</f>
        <v>02</v>
      </c>
      <c r="I297" s="1" t="str">
        <f>MID(D297,3,2)</f>
        <v>07</v>
      </c>
      <c r="J297" s="1">
        <v>1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1</v>
      </c>
      <c r="Q297" s="1">
        <v>0</v>
      </c>
      <c r="R297" s="1">
        <v>0</v>
      </c>
      <c r="S297" s="1">
        <v>0</v>
      </c>
      <c r="T297" s="2" t="s">
        <v>20</v>
      </c>
    </row>
    <row r="298" spans="1:20" ht="18" customHeight="1" thickBot="1">
      <c r="A298" s="1" t="s">
        <v>199</v>
      </c>
      <c r="B298" s="2" t="s">
        <v>196</v>
      </c>
      <c r="C298" s="2" t="s">
        <v>197</v>
      </c>
      <c r="D298" s="1">
        <v>35070205</v>
      </c>
      <c r="E298" s="1">
        <v>64</v>
      </c>
      <c r="F298" s="1">
        <v>11</v>
      </c>
      <c r="G298" s="4">
        <f>F298/E298*100</f>
        <v>17.1875</v>
      </c>
      <c r="H298" s="1" t="str">
        <f>MID(D298,5,2)</f>
        <v>02</v>
      </c>
      <c r="I298" s="1" t="str">
        <f>MID(D298,3,2)</f>
        <v>07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1</v>
      </c>
      <c r="Q298" s="1">
        <v>0</v>
      </c>
      <c r="R298" s="1">
        <v>0</v>
      </c>
      <c r="S298" s="1">
        <v>0</v>
      </c>
      <c r="T298" s="2" t="s">
        <v>20</v>
      </c>
    </row>
    <row r="299" spans="1:20" ht="18" customHeight="1" thickBot="1">
      <c r="A299" s="1" t="s">
        <v>200</v>
      </c>
      <c r="B299" s="2" t="s">
        <v>196</v>
      </c>
      <c r="C299" s="2" t="s">
        <v>197</v>
      </c>
      <c r="D299" s="1">
        <v>35070206</v>
      </c>
      <c r="E299" s="1">
        <v>81</v>
      </c>
      <c r="F299" s="1">
        <v>6</v>
      </c>
      <c r="G299" s="4">
        <f>F299/E299*100</f>
        <v>7.4074074074074066</v>
      </c>
      <c r="H299" s="1" t="str">
        <f>MID(D299,5,2)</f>
        <v>02</v>
      </c>
      <c r="I299" s="1" t="str">
        <f>MID(D299,3,2)</f>
        <v>07</v>
      </c>
      <c r="J299" s="1">
        <v>1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1</v>
      </c>
      <c r="Q299" s="1">
        <v>0</v>
      </c>
      <c r="R299" s="1">
        <v>0</v>
      </c>
      <c r="S299" s="1">
        <v>0</v>
      </c>
      <c r="T299" s="2" t="s">
        <v>20</v>
      </c>
    </row>
    <row r="300" spans="1:20" ht="18" customHeight="1" thickBot="1">
      <c r="A300" s="1" t="s">
        <v>201</v>
      </c>
      <c r="B300" s="2" t="s">
        <v>196</v>
      </c>
      <c r="C300" s="2" t="s">
        <v>197</v>
      </c>
      <c r="D300" s="1">
        <v>35070208</v>
      </c>
      <c r="E300" s="1">
        <v>95</v>
      </c>
      <c r="F300" s="1">
        <v>9</v>
      </c>
      <c r="G300" s="4">
        <f>F300/E300*100</f>
        <v>9.4736842105263168</v>
      </c>
      <c r="H300" s="1" t="str">
        <f>MID(D300,5,2)</f>
        <v>02</v>
      </c>
      <c r="I300" s="1" t="str">
        <f>MID(D300,3,2)</f>
        <v>07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2</v>
      </c>
      <c r="Q300" s="1">
        <v>0</v>
      </c>
      <c r="R300" s="1">
        <v>0</v>
      </c>
      <c r="S300" s="1">
        <v>0</v>
      </c>
      <c r="T300" s="2" t="s">
        <v>20</v>
      </c>
    </row>
    <row r="301" spans="1:20" ht="18" customHeight="1" thickBot="1">
      <c r="A301" s="1" t="s">
        <v>202</v>
      </c>
      <c r="B301" s="2" t="s">
        <v>196</v>
      </c>
      <c r="C301" s="2" t="s">
        <v>197</v>
      </c>
      <c r="D301" s="1">
        <v>35070212</v>
      </c>
      <c r="E301" s="1">
        <v>149</v>
      </c>
      <c r="F301" s="1">
        <v>14</v>
      </c>
      <c r="G301" s="4">
        <f>F301/E301*100</f>
        <v>9.3959731543624159</v>
      </c>
      <c r="H301" s="1" t="str">
        <f>MID(D301,5,2)</f>
        <v>02</v>
      </c>
      <c r="I301" s="1" t="str">
        <f>MID(D301,3,2)</f>
        <v>07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2" t="s">
        <v>20</v>
      </c>
    </row>
    <row r="302" spans="1:20" ht="18" customHeight="1" thickBot="1">
      <c r="A302" s="1" t="s">
        <v>17</v>
      </c>
      <c r="B302" s="2" t="s">
        <v>18</v>
      </c>
      <c r="C302" s="2" t="s">
        <v>19</v>
      </c>
      <c r="D302" s="1">
        <v>35070202</v>
      </c>
      <c r="E302" s="1">
        <v>120</v>
      </c>
      <c r="F302" s="1">
        <v>20</v>
      </c>
      <c r="G302" s="4">
        <f>F302/E302*100</f>
        <v>16.666666666666664</v>
      </c>
      <c r="H302" s="1" t="str">
        <f>MID(D302,5,2)</f>
        <v>02</v>
      </c>
      <c r="I302" s="1" t="str">
        <f>MID(D302,3,2)</f>
        <v>07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1</v>
      </c>
      <c r="Q302" s="1">
        <v>0</v>
      </c>
      <c r="R302" s="1">
        <v>0</v>
      </c>
      <c r="S302" s="1">
        <v>0</v>
      </c>
      <c r="T302" s="2" t="s">
        <v>20</v>
      </c>
    </row>
    <row r="303" spans="1:20" ht="18" customHeight="1" thickBot="1">
      <c r="A303" s="1" t="s">
        <v>21</v>
      </c>
      <c r="B303" s="2" t="s">
        <v>18</v>
      </c>
      <c r="C303" s="2" t="s">
        <v>19</v>
      </c>
      <c r="D303" s="1">
        <v>35070203</v>
      </c>
      <c r="E303" s="1">
        <v>125</v>
      </c>
      <c r="F303" s="1">
        <v>10</v>
      </c>
      <c r="G303" s="4">
        <f>F303/E303*100</f>
        <v>8</v>
      </c>
      <c r="H303" s="1" t="str">
        <f>MID(D303,5,2)</f>
        <v>02</v>
      </c>
      <c r="I303" s="1" t="str">
        <f>MID(D303,3,2)</f>
        <v>07</v>
      </c>
      <c r="J303" s="1">
        <v>1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2" t="s">
        <v>20</v>
      </c>
    </row>
    <row r="304" spans="1:20" ht="18" customHeight="1" thickBot="1">
      <c r="A304" s="1" t="s">
        <v>22</v>
      </c>
      <c r="B304" s="2" t="s">
        <v>18</v>
      </c>
      <c r="C304" s="2" t="s">
        <v>19</v>
      </c>
      <c r="D304" s="1">
        <v>35070207</v>
      </c>
      <c r="E304" s="1">
        <v>120</v>
      </c>
      <c r="F304" s="1">
        <v>18</v>
      </c>
      <c r="G304" s="4">
        <f>F304/E304*100</f>
        <v>15</v>
      </c>
      <c r="H304" s="1" t="str">
        <f>MID(D304,5,2)</f>
        <v>02</v>
      </c>
      <c r="I304" s="1" t="str">
        <f>MID(D304,3,2)</f>
        <v>07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1</v>
      </c>
      <c r="Q304" s="1">
        <v>0</v>
      </c>
      <c r="R304" s="1">
        <v>0</v>
      </c>
      <c r="S304" s="1">
        <v>0</v>
      </c>
      <c r="T304" s="2" t="s">
        <v>20</v>
      </c>
    </row>
    <row r="305" spans="1:20" ht="18" customHeight="1" thickBot="1">
      <c r="A305" s="1" t="s">
        <v>23</v>
      </c>
      <c r="B305" s="2" t="s">
        <v>18</v>
      </c>
      <c r="C305" s="2" t="s">
        <v>19</v>
      </c>
      <c r="D305" s="1">
        <v>35070209</v>
      </c>
      <c r="E305" s="1">
        <v>95</v>
      </c>
      <c r="F305" s="1">
        <v>6</v>
      </c>
      <c r="G305" s="4">
        <f>F305/E305*100</f>
        <v>6.3157894736842106</v>
      </c>
      <c r="H305" s="1" t="str">
        <f>MID(D305,5,2)</f>
        <v>02</v>
      </c>
      <c r="I305" s="1" t="str">
        <f>MID(D305,3,2)</f>
        <v>07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1</v>
      </c>
      <c r="Q305" s="1">
        <v>0</v>
      </c>
      <c r="R305" s="1">
        <v>0</v>
      </c>
      <c r="S305" s="1">
        <v>0</v>
      </c>
      <c r="T305" s="2" t="s">
        <v>20</v>
      </c>
    </row>
    <row r="306" spans="1:20" ht="18" customHeight="1" thickBot="1">
      <c r="A306" s="1" t="s">
        <v>24</v>
      </c>
      <c r="B306" s="2" t="s">
        <v>18</v>
      </c>
      <c r="C306" s="2" t="s">
        <v>19</v>
      </c>
      <c r="D306" s="1">
        <v>35070210</v>
      </c>
      <c r="E306" s="1">
        <v>150</v>
      </c>
      <c r="F306" s="1">
        <v>7</v>
      </c>
      <c r="G306" s="4">
        <f>F306/E306*100</f>
        <v>4.666666666666667</v>
      </c>
      <c r="H306" s="1" t="str">
        <f>MID(D306,5,2)</f>
        <v>02</v>
      </c>
      <c r="I306" s="1" t="str">
        <f>MID(D306,3,2)</f>
        <v>07</v>
      </c>
      <c r="J306" s="1">
        <v>1</v>
      </c>
      <c r="K306" s="1">
        <v>0</v>
      </c>
      <c r="L306" s="1">
        <v>1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2" t="s">
        <v>20</v>
      </c>
    </row>
    <row r="307" spans="1:20" ht="18" customHeight="1" thickBot="1">
      <c r="A307" s="1" t="s">
        <v>25</v>
      </c>
      <c r="B307" s="2" t="s">
        <v>18</v>
      </c>
      <c r="C307" s="2" t="s">
        <v>19</v>
      </c>
      <c r="D307" s="1">
        <v>35070211</v>
      </c>
      <c r="E307" s="1">
        <v>111</v>
      </c>
      <c r="F307" s="1">
        <v>7</v>
      </c>
      <c r="G307" s="4">
        <f>F307/E307*100</f>
        <v>6.3063063063063058</v>
      </c>
      <c r="H307" s="1" t="str">
        <f>MID(D307,5,2)</f>
        <v>02</v>
      </c>
      <c r="I307" s="1" t="str">
        <f>MID(D307,3,2)</f>
        <v>07</v>
      </c>
      <c r="J307" s="1">
        <v>1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1</v>
      </c>
      <c r="Q307" s="1">
        <v>0</v>
      </c>
      <c r="R307" s="1">
        <v>0</v>
      </c>
      <c r="S307" s="1">
        <v>0</v>
      </c>
      <c r="T307" s="2" t="s">
        <v>20</v>
      </c>
    </row>
    <row r="308" spans="1:20" ht="18" customHeight="1" thickBot="1">
      <c r="A308" s="1" t="s">
        <v>26</v>
      </c>
      <c r="B308" s="2" t="s">
        <v>18</v>
      </c>
      <c r="C308" s="2" t="s">
        <v>19</v>
      </c>
      <c r="D308" s="1">
        <v>35070213</v>
      </c>
      <c r="E308" s="1">
        <v>114</v>
      </c>
      <c r="F308" s="1">
        <v>10</v>
      </c>
      <c r="G308" s="4">
        <f>F308/E308*100</f>
        <v>8.7719298245614024</v>
      </c>
      <c r="H308" s="1" t="str">
        <f>MID(D308,5,2)</f>
        <v>02</v>
      </c>
      <c r="I308" s="1" t="str">
        <f>MID(D308,3,2)</f>
        <v>07</v>
      </c>
      <c r="J308" s="1">
        <v>1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1</v>
      </c>
      <c r="Q308" s="1">
        <v>0</v>
      </c>
      <c r="R308" s="1">
        <v>0</v>
      </c>
      <c r="S308" s="1">
        <v>0</v>
      </c>
      <c r="T308" s="2" t="s">
        <v>20</v>
      </c>
    </row>
    <row r="309" spans="1:20" ht="18" customHeight="1" thickBot="1">
      <c r="A309" s="1" t="s">
        <v>288</v>
      </c>
      <c r="B309" s="2" t="s">
        <v>289</v>
      </c>
      <c r="C309" s="2" t="s">
        <v>290</v>
      </c>
      <c r="D309" s="1">
        <v>35070303</v>
      </c>
      <c r="E309" s="1">
        <v>154</v>
      </c>
      <c r="F309" s="1">
        <v>8</v>
      </c>
      <c r="G309" s="4">
        <f>F309/E309*100</f>
        <v>5.1948051948051948</v>
      </c>
      <c r="H309" s="1" t="str">
        <f>MID(D309,5,2)</f>
        <v>03</v>
      </c>
      <c r="I309" s="1" t="str">
        <f>MID(D309,3,2)</f>
        <v>07</v>
      </c>
      <c r="J309" s="1">
        <v>10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14</v>
      </c>
      <c r="Q309" s="1">
        <v>2</v>
      </c>
      <c r="R309" s="1">
        <v>0</v>
      </c>
      <c r="S309" s="1">
        <v>0</v>
      </c>
      <c r="T309" s="2" t="s">
        <v>20</v>
      </c>
    </row>
    <row r="310" spans="1:20" ht="18" customHeight="1" thickBot="1">
      <c r="A310" s="1" t="s">
        <v>291</v>
      </c>
      <c r="B310" s="2" t="s">
        <v>289</v>
      </c>
      <c r="C310" s="2" t="s">
        <v>290</v>
      </c>
      <c r="D310" s="1">
        <v>35070305</v>
      </c>
      <c r="E310" s="1">
        <v>33</v>
      </c>
      <c r="F310" s="1">
        <v>2</v>
      </c>
      <c r="G310" s="4">
        <f>F310/E310*100</f>
        <v>6.0606060606060606</v>
      </c>
      <c r="H310" s="1" t="str">
        <f>MID(D310,5,2)</f>
        <v>03</v>
      </c>
      <c r="I310" s="1" t="str">
        <f>MID(D310,3,2)</f>
        <v>07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2" t="s">
        <v>36</v>
      </c>
    </row>
    <row r="311" spans="1:20" ht="18" customHeight="1" thickBot="1">
      <c r="A311" s="1" t="s">
        <v>292</v>
      </c>
      <c r="B311" s="2" t="s">
        <v>289</v>
      </c>
      <c r="C311" s="2" t="s">
        <v>290</v>
      </c>
      <c r="D311" s="1">
        <v>35070306</v>
      </c>
      <c r="E311" s="1">
        <v>127</v>
      </c>
      <c r="F311" s="1">
        <v>6</v>
      </c>
      <c r="G311" s="4">
        <f>F311/E311*100</f>
        <v>4.7244094488188972</v>
      </c>
      <c r="H311" s="1" t="str">
        <f>MID(D311,5,2)</f>
        <v>03</v>
      </c>
      <c r="I311" s="1" t="str">
        <f>MID(D311,3,2)</f>
        <v>07</v>
      </c>
      <c r="J311" s="1">
        <v>10</v>
      </c>
      <c r="K311" s="1">
        <v>1</v>
      </c>
      <c r="L311" s="1">
        <v>0</v>
      </c>
      <c r="M311" s="1">
        <v>0</v>
      </c>
      <c r="N311" s="1">
        <v>0</v>
      </c>
      <c r="O311" s="1">
        <v>0</v>
      </c>
      <c r="P311" s="1">
        <v>8</v>
      </c>
      <c r="Q311" s="1">
        <v>0</v>
      </c>
      <c r="R311" s="1">
        <v>0</v>
      </c>
      <c r="S311" s="1">
        <v>0</v>
      </c>
      <c r="T311" s="2" t="s">
        <v>20</v>
      </c>
    </row>
    <row r="312" spans="1:20" ht="18" customHeight="1" thickBot="1">
      <c r="A312" s="1" t="s">
        <v>293</v>
      </c>
      <c r="B312" s="2" t="s">
        <v>289</v>
      </c>
      <c r="C312" s="2" t="s">
        <v>290</v>
      </c>
      <c r="D312" s="1">
        <v>35070307</v>
      </c>
      <c r="E312" s="1">
        <v>56</v>
      </c>
      <c r="F312" s="1">
        <v>3</v>
      </c>
      <c r="G312" s="4">
        <f>F312/E312*100</f>
        <v>5.3571428571428568</v>
      </c>
      <c r="H312" s="1" t="str">
        <f>MID(D312,5,2)</f>
        <v>03</v>
      </c>
      <c r="I312" s="1" t="str">
        <f>MID(D312,3,2)</f>
        <v>07</v>
      </c>
      <c r="J312" s="1">
        <v>6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2" t="s">
        <v>76</v>
      </c>
    </row>
    <row r="313" spans="1:20" ht="18" customHeight="1" thickBot="1">
      <c r="A313" s="1" t="s">
        <v>294</v>
      </c>
      <c r="B313" s="2" t="s">
        <v>289</v>
      </c>
      <c r="C313" s="2" t="s">
        <v>290</v>
      </c>
      <c r="D313" s="1">
        <v>35070308</v>
      </c>
      <c r="E313" s="1">
        <v>36</v>
      </c>
      <c r="F313" s="1">
        <v>3</v>
      </c>
      <c r="G313" s="4">
        <f>F313/E313*100</f>
        <v>8.3333333333333321</v>
      </c>
      <c r="H313" s="1" t="str">
        <f>MID(D313,5,2)</f>
        <v>03</v>
      </c>
      <c r="I313" s="1" t="str">
        <f>MID(D313,3,2)</f>
        <v>07</v>
      </c>
      <c r="J313" s="2" t="s">
        <v>295</v>
      </c>
      <c r="K313" s="2" t="s">
        <v>295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2" t="s">
        <v>76</v>
      </c>
    </row>
    <row r="314" spans="1:20" ht="18" customHeight="1" thickBot="1">
      <c r="A314" s="1" t="s">
        <v>296</v>
      </c>
      <c r="B314" s="2" t="s">
        <v>289</v>
      </c>
      <c r="C314" s="2" t="s">
        <v>290</v>
      </c>
      <c r="D314" s="1">
        <v>35070309</v>
      </c>
      <c r="E314" s="1">
        <v>159</v>
      </c>
      <c r="F314" s="1">
        <v>11</v>
      </c>
      <c r="G314" s="4">
        <f>F314/E314*100</f>
        <v>6.9182389937106921</v>
      </c>
      <c r="H314" s="1" t="str">
        <f>MID(D314,5,2)</f>
        <v>03</v>
      </c>
      <c r="I314" s="1" t="str">
        <f>MID(D314,3,2)</f>
        <v>07</v>
      </c>
      <c r="J314" s="1">
        <v>10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10</v>
      </c>
      <c r="Q314" s="1">
        <v>0</v>
      </c>
      <c r="R314" s="1">
        <v>0</v>
      </c>
      <c r="S314" s="1">
        <v>0</v>
      </c>
      <c r="T314" s="2" t="s">
        <v>76</v>
      </c>
    </row>
    <row r="315" spans="1:20" ht="18" customHeight="1" thickBot="1">
      <c r="A315" s="1" t="s">
        <v>27</v>
      </c>
      <c r="B315" s="2" t="s">
        <v>28</v>
      </c>
      <c r="C315" s="2" t="s">
        <v>29</v>
      </c>
      <c r="D315" s="1">
        <v>35070401</v>
      </c>
      <c r="E315" s="1">
        <v>222</v>
      </c>
      <c r="F315" s="1">
        <v>17</v>
      </c>
      <c r="G315" s="4">
        <f>F315/E315*100</f>
        <v>7.6576576576576567</v>
      </c>
      <c r="H315" s="1" t="str">
        <f>MID(D315,5,2)</f>
        <v>04</v>
      </c>
      <c r="I315" s="1" t="str">
        <f>MID(D315,3,2)</f>
        <v>07</v>
      </c>
      <c r="J315" s="1">
        <v>1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1</v>
      </c>
      <c r="Q315" s="1">
        <v>0</v>
      </c>
      <c r="R315" s="1">
        <v>0</v>
      </c>
      <c r="S315" s="1">
        <v>0</v>
      </c>
      <c r="T315" s="2" t="s">
        <v>30</v>
      </c>
    </row>
    <row r="316" spans="1:20" ht="18" customHeight="1" thickBot="1">
      <c r="A316" s="1" t="s">
        <v>31</v>
      </c>
      <c r="B316" s="2" t="s">
        <v>28</v>
      </c>
      <c r="C316" s="2" t="s">
        <v>29</v>
      </c>
      <c r="D316" s="1">
        <v>35070402</v>
      </c>
      <c r="E316" s="1">
        <v>41</v>
      </c>
      <c r="F316" s="1">
        <v>3</v>
      </c>
      <c r="G316" s="4">
        <f>F316/E316*100</f>
        <v>7.3170731707317067</v>
      </c>
      <c r="H316" s="1" t="str">
        <f>MID(D316,5,2)</f>
        <v>04</v>
      </c>
      <c r="I316" s="1" t="str">
        <f>MID(D316,3,2)</f>
        <v>07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2"/>
    </row>
    <row r="317" spans="1:20" ht="18" customHeight="1" thickBot="1">
      <c r="A317" s="1" t="s">
        <v>32</v>
      </c>
      <c r="B317" s="2" t="s">
        <v>28</v>
      </c>
      <c r="C317" s="2" t="s">
        <v>29</v>
      </c>
      <c r="D317" s="1">
        <v>35070403</v>
      </c>
      <c r="E317" s="1">
        <v>94</v>
      </c>
      <c r="F317" s="1">
        <v>6</v>
      </c>
      <c r="G317" s="4">
        <f>F317/E317*100</f>
        <v>6.3829787234042552</v>
      </c>
      <c r="H317" s="1" t="str">
        <f>MID(D317,5,2)</f>
        <v>04</v>
      </c>
      <c r="I317" s="1" t="str">
        <f>MID(D317,3,2)</f>
        <v>07</v>
      </c>
      <c r="J317" s="1">
        <v>2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1</v>
      </c>
      <c r="Q317" s="1">
        <v>0</v>
      </c>
      <c r="R317" s="1">
        <v>0</v>
      </c>
      <c r="S317" s="1">
        <v>0</v>
      </c>
      <c r="T317" s="2" t="s">
        <v>20</v>
      </c>
    </row>
    <row r="318" spans="1:20" ht="18" customHeight="1" thickBot="1">
      <c r="A318" s="1" t="s">
        <v>33</v>
      </c>
      <c r="B318" s="2" t="s">
        <v>28</v>
      </c>
      <c r="C318" s="2" t="s">
        <v>29</v>
      </c>
      <c r="D318" s="1">
        <v>35070405</v>
      </c>
      <c r="E318" s="1">
        <v>64</v>
      </c>
      <c r="F318" s="1">
        <v>0</v>
      </c>
      <c r="G318" s="4">
        <f>F318/E318*100</f>
        <v>0</v>
      </c>
      <c r="H318" s="1" t="str">
        <f>MID(D318,5,2)</f>
        <v>04</v>
      </c>
      <c r="I318" s="1" t="str">
        <f>MID(D318,3,2)</f>
        <v>07</v>
      </c>
      <c r="J318" s="1">
        <v>2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1</v>
      </c>
      <c r="Q318" s="1">
        <v>0</v>
      </c>
      <c r="R318" s="1">
        <v>0</v>
      </c>
      <c r="S318" s="1">
        <v>0</v>
      </c>
      <c r="T318" s="2"/>
    </row>
    <row r="319" spans="1:20" ht="18" customHeight="1" thickBot="1">
      <c r="A319" s="1" t="s">
        <v>34</v>
      </c>
      <c r="B319" s="2" t="s">
        <v>28</v>
      </c>
      <c r="C319" s="2" t="s">
        <v>29</v>
      </c>
      <c r="D319" s="1">
        <v>35070406</v>
      </c>
      <c r="E319" s="1">
        <v>61</v>
      </c>
      <c r="F319" s="1">
        <v>3</v>
      </c>
      <c r="G319" s="4">
        <f>F319/E319*100</f>
        <v>4.918032786885246</v>
      </c>
      <c r="H319" s="1" t="str">
        <f>MID(D319,5,2)</f>
        <v>04</v>
      </c>
      <c r="I319" s="1" t="str">
        <f>MID(D319,3,2)</f>
        <v>07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2" t="s">
        <v>20</v>
      </c>
    </row>
    <row r="320" spans="1:20" ht="18" customHeight="1" thickBot="1">
      <c r="A320" s="1" t="s">
        <v>35</v>
      </c>
      <c r="B320" s="2" t="s">
        <v>28</v>
      </c>
      <c r="C320" s="2" t="s">
        <v>29</v>
      </c>
      <c r="D320" s="1">
        <v>35070407</v>
      </c>
      <c r="E320" s="1">
        <v>83</v>
      </c>
      <c r="F320" s="1">
        <v>3</v>
      </c>
      <c r="G320" s="4">
        <f>F320/E320*100</f>
        <v>3.6144578313253009</v>
      </c>
      <c r="H320" s="1" t="str">
        <f>MID(D320,5,2)</f>
        <v>04</v>
      </c>
      <c r="I320" s="1" t="str">
        <f>MID(D320,3,2)</f>
        <v>07</v>
      </c>
      <c r="J320" s="1">
        <v>3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2" t="s">
        <v>36</v>
      </c>
    </row>
    <row r="321" spans="1:20" ht="18" customHeight="1" thickBot="1">
      <c r="A321" s="1" t="s">
        <v>37</v>
      </c>
      <c r="B321" s="2" t="s">
        <v>28</v>
      </c>
      <c r="C321" s="2" t="s">
        <v>29</v>
      </c>
      <c r="D321" s="1">
        <v>35070409</v>
      </c>
      <c r="E321" s="1">
        <v>63</v>
      </c>
      <c r="F321" s="1">
        <v>0</v>
      </c>
      <c r="G321" s="4">
        <f>F321/E321*100</f>
        <v>0</v>
      </c>
      <c r="H321" s="1" t="str">
        <f>MID(D321,5,2)</f>
        <v>04</v>
      </c>
      <c r="I321" s="1" t="str">
        <f>MID(D321,3,2)</f>
        <v>07</v>
      </c>
      <c r="J321" s="1">
        <v>2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2"/>
    </row>
    <row r="322" spans="1:20" ht="18" customHeight="1" thickBot="1">
      <c r="A322" s="1" t="s">
        <v>38</v>
      </c>
      <c r="B322" s="2" t="s">
        <v>28</v>
      </c>
      <c r="C322" s="2" t="s">
        <v>29</v>
      </c>
      <c r="D322" s="1">
        <v>35070410</v>
      </c>
      <c r="E322" s="1">
        <v>50</v>
      </c>
      <c r="F322" s="1">
        <v>0</v>
      </c>
      <c r="G322" s="4">
        <f>F322/E322*100</f>
        <v>0</v>
      </c>
      <c r="H322" s="1" t="str">
        <f>MID(D322,5,2)</f>
        <v>04</v>
      </c>
      <c r="I322" s="1" t="str">
        <f>MID(D322,3,2)</f>
        <v>07</v>
      </c>
      <c r="J322" s="1">
        <v>2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1</v>
      </c>
      <c r="Q322" s="1">
        <v>0</v>
      </c>
      <c r="R322" s="1">
        <v>0</v>
      </c>
      <c r="S322" s="1">
        <v>0</v>
      </c>
      <c r="T322" s="2"/>
    </row>
    <row r="323" spans="1:20" ht="18" customHeight="1" thickBot="1">
      <c r="A323" s="1" t="s">
        <v>39</v>
      </c>
      <c r="B323" s="2" t="s">
        <v>28</v>
      </c>
      <c r="C323" s="2" t="s">
        <v>29</v>
      </c>
      <c r="D323" s="1">
        <v>35070411</v>
      </c>
      <c r="E323" s="1">
        <v>78</v>
      </c>
      <c r="F323" s="1">
        <v>1</v>
      </c>
      <c r="G323" s="4">
        <f>F323/E323*100</f>
        <v>1.2820512820512819</v>
      </c>
      <c r="H323" s="1" t="str">
        <f>MID(D323,5,2)</f>
        <v>04</v>
      </c>
      <c r="I323" s="1" t="str">
        <f>MID(D323,3,2)</f>
        <v>07</v>
      </c>
      <c r="J323" s="1">
        <v>1</v>
      </c>
      <c r="K323" s="1">
        <v>0</v>
      </c>
      <c r="L323" s="1">
        <v>1</v>
      </c>
      <c r="M323" s="1">
        <v>0</v>
      </c>
      <c r="N323" s="1">
        <v>0</v>
      </c>
      <c r="O323" s="1">
        <v>0</v>
      </c>
      <c r="P323" s="1">
        <v>1</v>
      </c>
      <c r="Q323" s="1">
        <v>0</v>
      </c>
      <c r="R323" s="1">
        <v>0</v>
      </c>
      <c r="S323" s="1">
        <v>0</v>
      </c>
      <c r="T323" s="2" t="s">
        <v>40</v>
      </c>
    </row>
    <row r="324" spans="1:20" ht="18" customHeight="1" thickBot="1">
      <c r="A324" s="1" t="s">
        <v>147</v>
      </c>
      <c r="B324" s="2" t="s">
        <v>148</v>
      </c>
      <c r="C324" s="2" t="s">
        <v>149</v>
      </c>
      <c r="D324" s="1">
        <v>35080301</v>
      </c>
      <c r="E324" s="1">
        <v>450</v>
      </c>
      <c r="F324" s="1">
        <v>39</v>
      </c>
      <c r="G324" s="4">
        <f>F324/E324*100</f>
        <v>8.6666666666666679</v>
      </c>
      <c r="H324" s="1" t="str">
        <f>MID(D324,5,2)</f>
        <v>03</v>
      </c>
      <c r="I324" s="1" t="str">
        <f>MID(D324,3,2)</f>
        <v>08</v>
      </c>
      <c r="J324" s="1">
        <v>2</v>
      </c>
      <c r="K324" s="1">
        <v>0</v>
      </c>
      <c r="L324" s="1">
        <v>1</v>
      </c>
      <c r="M324" s="1">
        <v>0</v>
      </c>
      <c r="N324" s="1">
        <v>0</v>
      </c>
      <c r="O324" s="1">
        <v>0</v>
      </c>
      <c r="P324" s="1">
        <v>1</v>
      </c>
      <c r="Q324" s="1">
        <v>0</v>
      </c>
      <c r="R324" s="1">
        <v>0</v>
      </c>
      <c r="S324" s="1">
        <v>0</v>
      </c>
      <c r="T324" s="2" t="s">
        <v>20</v>
      </c>
    </row>
    <row r="325" spans="1:20" ht="18" customHeight="1" thickBot="1">
      <c r="A325" s="1" t="s">
        <v>150</v>
      </c>
      <c r="B325" s="2" t="s">
        <v>148</v>
      </c>
      <c r="C325" s="2" t="s">
        <v>149</v>
      </c>
      <c r="D325" s="1">
        <v>35080302</v>
      </c>
      <c r="E325" s="1">
        <v>102</v>
      </c>
      <c r="F325" s="1">
        <v>10</v>
      </c>
      <c r="G325" s="4">
        <f>F325/E325*100</f>
        <v>9.8039215686274517</v>
      </c>
      <c r="H325" s="1" t="str">
        <f>MID(D325,5,2)</f>
        <v>03</v>
      </c>
      <c r="I325" s="1" t="str">
        <f>MID(D325,3,2)</f>
        <v>08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1</v>
      </c>
      <c r="Q325" s="1">
        <v>0</v>
      </c>
      <c r="R325" s="1">
        <v>0</v>
      </c>
      <c r="S325" s="1">
        <v>0</v>
      </c>
      <c r="T325" s="2" t="s">
        <v>36</v>
      </c>
    </row>
    <row r="326" spans="1:20" ht="18" customHeight="1" thickBot="1">
      <c r="A326" s="1" t="s">
        <v>152</v>
      </c>
      <c r="B326" s="2" t="s">
        <v>148</v>
      </c>
      <c r="C326" s="2" t="s">
        <v>149</v>
      </c>
      <c r="D326" s="1">
        <v>35080303</v>
      </c>
      <c r="E326" s="1">
        <v>165</v>
      </c>
      <c r="F326" s="1">
        <v>12</v>
      </c>
      <c r="G326" s="4">
        <f>F326/E326*100</f>
        <v>7.2727272727272725</v>
      </c>
      <c r="H326" s="1" t="str">
        <f>MID(D326,5,2)</f>
        <v>03</v>
      </c>
      <c r="I326" s="1" t="str">
        <f>MID(D326,3,2)</f>
        <v>08</v>
      </c>
      <c r="J326" s="1">
        <v>2</v>
      </c>
      <c r="K326" s="1">
        <v>1</v>
      </c>
      <c r="L326" s="1">
        <v>0</v>
      </c>
      <c r="M326" s="1">
        <v>0</v>
      </c>
      <c r="N326" s="1">
        <v>0</v>
      </c>
      <c r="O326" s="1">
        <v>0</v>
      </c>
      <c r="P326" s="1">
        <v>1</v>
      </c>
      <c r="Q326" s="1">
        <v>1</v>
      </c>
      <c r="R326" s="1">
        <v>0</v>
      </c>
      <c r="S326" s="1">
        <v>0</v>
      </c>
      <c r="T326" s="2" t="s">
        <v>20</v>
      </c>
    </row>
    <row r="327" spans="1:20" ht="18" customHeight="1" thickBot="1">
      <c r="A327" s="1" t="s">
        <v>155</v>
      </c>
      <c r="B327" s="2" t="s">
        <v>148</v>
      </c>
      <c r="C327" s="2" t="s">
        <v>149</v>
      </c>
      <c r="D327" s="1">
        <v>35080304</v>
      </c>
      <c r="E327" s="1">
        <v>174</v>
      </c>
      <c r="F327" s="1">
        <v>13</v>
      </c>
      <c r="G327" s="4">
        <f>F327/E327*100</f>
        <v>7.4712643678160928</v>
      </c>
      <c r="H327" s="1" t="str">
        <f>MID(D327,5,2)</f>
        <v>03</v>
      </c>
      <c r="I327" s="1" t="str">
        <f>MID(D327,3,2)</f>
        <v>08</v>
      </c>
      <c r="J327" s="1">
        <v>1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1</v>
      </c>
      <c r="Q327" s="1">
        <v>0</v>
      </c>
      <c r="R327" s="1">
        <v>0</v>
      </c>
      <c r="S327" s="1">
        <v>0</v>
      </c>
      <c r="T327" s="2" t="s">
        <v>20</v>
      </c>
    </row>
    <row r="328" spans="1:20" ht="18" customHeight="1" thickBot="1">
      <c r="A328" s="1" t="s">
        <v>156</v>
      </c>
      <c r="B328" s="2" t="s">
        <v>148</v>
      </c>
      <c r="C328" s="2" t="s">
        <v>149</v>
      </c>
      <c r="D328" s="1">
        <v>35080305</v>
      </c>
      <c r="E328" s="1">
        <v>120</v>
      </c>
      <c r="F328" s="1">
        <v>9</v>
      </c>
      <c r="G328" s="4">
        <f>F328/E328*100</f>
        <v>7.5</v>
      </c>
      <c r="H328" s="1" t="str">
        <f>MID(D328,5,2)</f>
        <v>03</v>
      </c>
      <c r="I328" s="1" t="str">
        <f>MID(D328,3,2)</f>
        <v>08</v>
      </c>
      <c r="J328" s="1">
        <v>1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1</v>
      </c>
      <c r="Q328" s="1">
        <v>0</v>
      </c>
      <c r="R328" s="1">
        <v>0</v>
      </c>
      <c r="S328" s="1">
        <v>0</v>
      </c>
      <c r="T328" s="2" t="s">
        <v>20</v>
      </c>
    </row>
    <row r="329" spans="1:20" ht="18" customHeight="1" thickBot="1">
      <c r="A329" s="1" t="s">
        <v>157</v>
      </c>
      <c r="B329" s="2" t="s">
        <v>148</v>
      </c>
      <c r="C329" s="2" t="s">
        <v>149</v>
      </c>
      <c r="D329" s="1">
        <v>35080306</v>
      </c>
      <c r="E329" s="1">
        <v>102</v>
      </c>
      <c r="F329" s="1">
        <v>6</v>
      </c>
      <c r="G329" s="4">
        <f>F329/E329*100</f>
        <v>5.8823529411764701</v>
      </c>
      <c r="H329" s="1" t="str">
        <f>MID(D329,5,2)</f>
        <v>03</v>
      </c>
      <c r="I329" s="1" t="str">
        <f>MID(D329,3,2)</f>
        <v>08</v>
      </c>
      <c r="J329" s="1">
        <v>0</v>
      </c>
      <c r="K329" s="1">
        <v>0</v>
      </c>
      <c r="L329" s="1">
        <v>0</v>
      </c>
      <c r="M329" s="1">
        <v>0</v>
      </c>
      <c r="N329" s="1">
        <v>1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2" t="s">
        <v>36</v>
      </c>
    </row>
    <row r="330" spans="1:20" ht="18" customHeight="1" thickBot="1">
      <c r="A330" s="1" t="s">
        <v>158</v>
      </c>
      <c r="B330" s="2" t="s">
        <v>148</v>
      </c>
      <c r="C330" s="2" t="s">
        <v>149</v>
      </c>
      <c r="D330" s="1">
        <v>35080307</v>
      </c>
      <c r="E330" s="1">
        <v>150</v>
      </c>
      <c r="F330" s="1">
        <v>9</v>
      </c>
      <c r="G330" s="4">
        <f>F330/E330*100</f>
        <v>6</v>
      </c>
      <c r="H330" s="1" t="str">
        <f>MID(D330,5,2)</f>
        <v>03</v>
      </c>
      <c r="I330" s="1" t="str">
        <f>MID(D330,3,2)</f>
        <v>08</v>
      </c>
      <c r="J330" s="1">
        <v>1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1</v>
      </c>
      <c r="Q330" s="1">
        <v>0</v>
      </c>
      <c r="R330" s="1">
        <v>0</v>
      </c>
      <c r="S330" s="1">
        <v>0</v>
      </c>
      <c r="T330" s="2" t="s">
        <v>36</v>
      </c>
    </row>
    <row r="331" spans="1:20" ht="18" customHeight="1" thickBot="1">
      <c r="A331" s="1" t="s">
        <v>159</v>
      </c>
      <c r="B331" s="2" t="s">
        <v>148</v>
      </c>
      <c r="C331" s="2" t="s">
        <v>149</v>
      </c>
      <c r="D331" s="1">
        <v>35080308</v>
      </c>
      <c r="E331" s="1">
        <v>80</v>
      </c>
      <c r="F331" s="1">
        <v>15</v>
      </c>
      <c r="G331" s="4">
        <f>F331/E331*100</f>
        <v>18.75</v>
      </c>
      <c r="H331" s="1" t="str">
        <f>MID(D331,5,2)</f>
        <v>03</v>
      </c>
      <c r="I331" s="1" t="str">
        <f>MID(D331,3,2)</f>
        <v>08</v>
      </c>
      <c r="J331" s="1">
        <v>1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2" t="s">
        <v>36</v>
      </c>
    </row>
    <row r="332" spans="1:20" ht="18" customHeight="1" thickBot="1">
      <c r="A332" s="1" t="s">
        <v>160</v>
      </c>
      <c r="B332" s="2" t="s">
        <v>148</v>
      </c>
      <c r="C332" s="2" t="s">
        <v>149</v>
      </c>
      <c r="D332" s="1">
        <v>35080309</v>
      </c>
      <c r="E332" s="1">
        <v>50</v>
      </c>
      <c r="F332" s="1">
        <v>9</v>
      </c>
      <c r="G332" s="4">
        <f>F332/E332*100</f>
        <v>18</v>
      </c>
      <c r="H332" s="1" t="str">
        <f>MID(D332,5,2)</f>
        <v>03</v>
      </c>
      <c r="I332" s="1" t="str">
        <f>MID(D332,3,2)</f>
        <v>08</v>
      </c>
      <c r="J332" s="1">
        <v>2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1</v>
      </c>
      <c r="Q332" s="1">
        <v>0</v>
      </c>
      <c r="R332" s="1">
        <v>0</v>
      </c>
      <c r="S332" s="1">
        <v>0</v>
      </c>
      <c r="T332" s="2" t="s">
        <v>20</v>
      </c>
    </row>
    <row r="333" spans="1:20" ht="18" customHeight="1" thickBot="1">
      <c r="A333" s="1" t="s">
        <v>161</v>
      </c>
      <c r="B333" s="2" t="s">
        <v>148</v>
      </c>
      <c r="C333" s="2" t="s">
        <v>149</v>
      </c>
      <c r="D333" s="1">
        <v>35080310</v>
      </c>
      <c r="E333" s="1">
        <v>135</v>
      </c>
      <c r="F333" s="1">
        <v>20</v>
      </c>
      <c r="G333" s="4">
        <f>F333/E333*100</f>
        <v>14.814814814814813</v>
      </c>
      <c r="H333" s="1" t="str">
        <f>MID(D333,5,2)</f>
        <v>03</v>
      </c>
      <c r="I333" s="1" t="str">
        <f>MID(D333,3,2)</f>
        <v>08</v>
      </c>
      <c r="J333" s="1">
        <v>1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1</v>
      </c>
      <c r="Q333" s="1">
        <v>0</v>
      </c>
      <c r="R333" s="1">
        <v>0</v>
      </c>
      <c r="S333" s="1">
        <v>0</v>
      </c>
      <c r="T333" s="2" t="s">
        <v>20</v>
      </c>
    </row>
    <row r="334" spans="1:20" ht="18" customHeight="1" thickBot="1">
      <c r="A334" s="1" t="s">
        <v>165</v>
      </c>
      <c r="B334" s="2" t="s">
        <v>148</v>
      </c>
      <c r="C334" s="2" t="s">
        <v>149</v>
      </c>
      <c r="D334" s="1">
        <v>35080311</v>
      </c>
      <c r="E334" s="1">
        <v>110</v>
      </c>
      <c r="F334" s="1">
        <v>18</v>
      </c>
      <c r="G334" s="4">
        <f>F334/E334*100</f>
        <v>16.363636363636363</v>
      </c>
      <c r="H334" s="1" t="str">
        <f>MID(D334,5,2)</f>
        <v>03</v>
      </c>
      <c r="I334" s="1" t="str">
        <f>MID(D334,3,2)</f>
        <v>08</v>
      </c>
      <c r="J334" s="1">
        <v>1</v>
      </c>
      <c r="K334" s="1">
        <v>1</v>
      </c>
      <c r="L334" s="1">
        <v>0</v>
      </c>
      <c r="M334" s="1">
        <v>0</v>
      </c>
      <c r="N334" s="1">
        <v>0</v>
      </c>
      <c r="O334" s="1">
        <v>0</v>
      </c>
      <c r="P334" s="1">
        <v>1</v>
      </c>
      <c r="Q334" s="1">
        <v>0</v>
      </c>
      <c r="R334" s="1">
        <v>0</v>
      </c>
      <c r="S334" s="1">
        <v>0</v>
      </c>
      <c r="T334" s="2" t="s">
        <v>20</v>
      </c>
    </row>
    <row r="335" spans="1:20" ht="18" customHeight="1" thickBot="1">
      <c r="A335" s="1" t="s">
        <v>167</v>
      </c>
      <c r="B335" s="2" t="s">
        <v>148</v>
      </c>
      <c r="C335" s="2" t="s">
        <v>149</v>
      </c>
      <c r="D335" s="1">
        <v>35080312</v>
      </c>
      <c r="E335" s="1">
        <v>100</v>
      </c>
      <c r="F335" s="1">
        <v>13</v>
      </c>
      <c r="G335" s="4">
        <f>F335/E335*100</f>
        <v>13</v>
      </c>
      <c r="H335" s="1" t="str">
        <f>MID(D335,5,2)</f>
        <v>03</v>
      </c>
      <c r="I335" s="1" t="str">
        <f>MID(D335,3,2)</f>
        <v>08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2" t="s">
        <v>36</v>
      </c>
    </row>
    <row r="336" spans="1:20" ht="18" customHeight="1" thickBot="1">
      <c r="A336" s="1" t="s">
        <v>174</v>
      </c>
      <c r="B336" s="2" t="s">
        <v>148</v>
      </c>
      <c r="C336" s="2" t="s">
        <v>149</v>
      </c>
      <c r="D336" s="1">
        <v>35080315</v>
      </c>
      <c r="E336" s="1">
        <v>120</v>
      </c>
      <c r="F336" s="1">
        <v>19</v>
      </c>
      <c r="G336" s="4">
        <f>F336/E336*100</f>
        <v>15.833333333333332</v>
      </c>
      <c r="H336" s="1" t="str">
        <f>MID(D336,5,2)</f>
        <v>03</v>
      </c>
      <c r="I336" s="1" t="str">
        <f>MID(D336,3,2)</f>
        <v>08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1</v>
      </c>
      <c r="Q336" s="1">
        <v>0</v>
      </c>
      <c r="R336" s="1">
        <v>0</v>
      </c>
      <c r="S336" s="1">
        <v>0</v>
      </c>
      <c r="T336" s="2" t="s">
        <v>36</v>
      </c>
    </row>
    <row r="337" spans="1:20" ht="18" customHeight="1" thickBot="1">
      <c r="A337" s="1" t="s">
        <v>175</v>
      </c>
      <c r="B337" s="2" t="s">
        <v>148</v>
      </c>
      <c r="C337" s="2" t="s">
        <v>149</v>
      </c>
      <c r="D337" s="1">
        <v>35080316</v>
      </c>
      <c r="E337" s="1">
        <v>118</v>
      </c>
      <c r="F337" s="1">
        <v>20</v>
      </c>
      <c r="G337" s="4">
        <f>F337/E337*100</f>
        <v>16.949152542372879</v>
      </c>
      <c r="H337" s="1" t="str">
        <f>MID(D337,5,2)</f>
        <v>03</v>
      </c>
      <c r="I337" s="1" t="str">
        <f>MID(D337,3,2)</f>
        <v>08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1</v>
      </c>
      <c r="Q337" s="1">
        <v>0</v>
      </c>
      <c r="R337" s="1">
        <v>0</v>
      </c>
      <c r="S337" s="1">
        <v>0</v>
      </c>
      <c r="T337" s="2" t="s">
        <v>20</v>
      </c>
    </row>
    <row r="338" spans="1:20" ht="18" customHeight="1" thickBot="1">
      <c r="A338" s="1" t="s">
        <v>169</v>
      </c>
      <c r="B338" s="2" t="s">
        <v>148</v>
      </c>
      <c r="C338" s="2" t="s">
        <v>149</v>
      </c>
      <c r="D338" s="1">
        <v>35080314</v>
      </c>
      <c r="E338" s="1">
        <v>148</v>
      </c>
      <c r="F338" s="1">
        <v>14</v>
      </c>
      <c r="G338" s="4">
        <f>F338/E338*100</f>
        <v>9.4594594594594597</v>
      </c>
      <c r="H338" s="1" t="str">
        <f>MID(D338,5,2)</f>
        <v>03</v>
      </c>
      <c r="I338" s="1" t="str">
        <f>MID(D338,3,2)</f>
        <v>08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1</v>
      </c>
      <c r="Q338" s="1">
        <v>0</v>
      </c>
      <c r="R338" s="1">
        <v>0</v>
      </c>
      <c r="S338" s="1">
        <v>0</v>
      </c>
      <c r="T338" s="2" t="s">
        <v>36</v>
      </c>
    </row>
    <row r="339" spans="1:20" ht="18" customHeight="1" thickBot="1">
      <c r="A339" s="1" t="s">
        <v>248</v>
      </c>
      <c r="B339" s="2" t="s">
        <v>249</v>
      </c>
      <c r="C339" s="2" t="s">
        <v>250</v>
      </c>
      <c r="D339" s="1">
        <v>35080704</v>
      </c>
      <c r="E339" s="1">
        <v>122</v>
      </c>
      <c r="F339" s="1">
        <v>10</v>
      </c>
      <c r="G339" s="4">
        <f>F339/E339*100</f>
        <v>8.1967213114754092</v>
      </c>
      <c r="H339" s="1" t="str">
        <f>MID(D339,5,2)</f>
        <v>07</v>
      </c>
      <c r="I339" s="1" t="str">
        <f>MID(D339,3,2)</f>
        <v>08</v>
      </c>
      <c r="J339" s="1">
        <v>1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1</v>
      </c>
      <c r="Q339" s="1">
        <v>1</v>
      </c>
      <c r="R339" s="1">
        <v>0</v>
      </c>
      <c r="S339" s="1">
        <v>0</v>
      </c>
      <c r="T339" s="2" t="s">
        <v>40</v>
      </c>
    </row>
    <row r="340" spans="1:20" ht="18" customHeight="1" thickBot="1">
      <c r="A340" s="1" t="s">
        <v>251</v>
      </c>
      <c r="B340" s="2" t="s">
        <v>249</v>
      </c>
      <c r="C340" s="2" t="s">
        <v>250</v>
      </c>
      <c r="D340" s="1">
        <v>35080705</v>
      </c>
      <c r="E340" s="1">
        <v>130</v>
      </c>
      <c r="F340" s="1">
        <v>6</v>
      </c>
      <c r="G340" s="4">
        <f>F340/E340*100</f>
        <v>4.6153846153846159</v>
      </c>
      <c r="H340" s="1" t="str">
        <f>MID(D340,5,2)</f>
        <v>07</v>
      </c>
      <c r="I340" s="1" t="str">
        <f>MID(D340,3,2)</f>
        <v>08</v>
      </c>
      <c r="J340" s="1">
        <v>1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2" t="s">
        <v>40</v>
      </c>
    </row>
    <row r="341" spans="1:20" ht="18" customHeight="1" thickBot="1">
      <c r="A341" s="1" t="s">
        <v>252</v>
      </c>
      <c r="B341" s="2" t="s">
        <v>249</v>
      </c>
      <c r="C341" s="2" t="s">
        <v>250</v>
      </c>
      <c r="D341" s="1">
        <v>35080707</v>
      </c>
      <c r="E341" s="1">
        <v>77</v>
      </c>
      <c r="F341" s="1">
        <v>0</v>
      </c>
      <c r="G341" s="4">
        <f>F341/E341*100</f>
        <v>0</v>
      </c>
      <c r="H341" s="1" t="str">
        <f>MID(D341,5,2)</f>
        <v>07</v>
      </c>
      <c r="I341" s="1" t="str">
        <f>MID(D341,3,2)</f>
        <v>08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1</v>
      </c>
      <c r="Q341" s="1">
        <v>0</v>
      </c>
      <c r="R341" s="1">
        <v>0</v>
      </c>
      <c r="S341" s="1">
        <v>0</v>
      </c>
      <c r="T341" s="2"/>
    </row>
    <row r="342" spans="1:20" ht="18" customHeight="1" thickBot="1">
      <c r="A342" s="1" t="s">
        <v>253</v>
      </c>
      <c r="B342" s="2" t="s">
        <v>249</v>
      </c>
      <c r="C342" s="2" t="s">
        <v>250</v>
      </c>
      <c r="D342" s="1">
        <v>35080709</v>
      </c>
      <c r="E342" s="1">
        <v>99</v>
      </c>
      <c r="F342" s="1">
        <v>3</v>
      </c>
      <c r="G342" s="4">
        <f>F342/E342*100</f>
        <v>3.0303030303030303</v>
      </c>
      <c r="H342" s="1" t="str">
        <f>MID(D342,5,2)</f>
        <v>07</v>
      </c>
      <c r="I342" s="1" t="str">
        <f>MID(D342,3,2)</f>
        <v>08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1</v>
      </c>
      <c r="Q342" s="1">
        <v>0</v>
      </c>
      <c r="R342" s="1">
        <v>1</v>
      </c>
      <c r="S342" s="1">
        <v>1</v>
      </c>
      <c r="T342" s="2" t="s">
        <v>40</v>
      </c>
    </row>
    <row r="343" spans="1:20" ht="18" customHeight="1" thickBot="1">
      <c r="A343" s="1" t="s">
        <v>254</v>
      </c>
      <c r="B343" s="2" t="s">
        <v>249</v>
      </c>
      <c r="C343" s="2" t="s">
        <v>250</v>
      </c>
      <c r="D343" s="1">
        <v>35080711</v>
      </c>
      <c r="E343" s="1">
        <v>116</v>
      </c>
      <c r="F343" s="1">
        <v>1</v>
      </c>
      <c r="G343" s="4">
        <f>F343/E343*100</f>
        <v>0.86206896551724133</v>
      </c>
      <c r="H343" s="1" t="str">
        <f>MID(D343,5,2)</f>
        <v>07</v>
      </c>
      <c r="I343" s="1" t="str">
        <f>MID(D343,3,2)</f>
        <v>08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1</v>
      </c>
      <c r="Q343" s="1">
        <v>0</v>
      </c>
      <c r="R343" s="1">
        <v>0</v>
      </c>
      <c r="S343" s="1">
        <v>0</v>
      </c>
      <c r="T343" s="2" t="s">
        <v>40</v>
      </c>
    </row>
    <row r="344" spans="1:20" ht="18" customHeight="1" thickBot="1">
      <c r="A344" s="1" t="s">
        <v>255</v>
      </c>
      <c r="B344" s="2" t="s">
        <v>249</v>
      </c>
      <c r="C344" s="2" t="s">
        <v>250</v>
      </c>
      <c r="D344" s="1">
        <v>35080712</v>
      </c>
      <c r="E344" s="1">
        <v>181</v>
      </c>
      <c r="F344" s="1">
        <v>2</v>
      </c>
      <c r="G344" s="4">
        <f>F344/E344*100</f>
        <v>1.1049723756906076</v>
      </c>
      <c r="H344" s="1" t="str">
        <f>MID(D344,5,2)</f>
        <v>07</v>
      </c>
      <c r="I344" s="1" t="str">
        <f>MID(D344,3,2)</f>
        <v>08</v>
      </c>
      <c r="J344" s="1">
        <v>1</v>
      </c>
      <c r="K344" s="1">
        <v>0</v>
      </c>
      <c r="L344" s="1">
        <v>1</v>
      </c>
      <c r="M344" s="1">
        <v>0</v>
      </c>
      <c r="N344" s="1">
        <v>1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2" t="s">
        <v>40</v>
      </c>
    </row>
    <row r="345" spans="1:20" ht="18" customHeight="1" thickBot="1">
      <c r="A345" s="1" t="s">
        <v>44</v>
      </c>
      <c r="B345" s="2" t="s">
        <v>45</v>
      </c>
      <c r="C345" s="2" t="s">
        <v>46</v>
      </c>
      <c r="D345" s="1">
        <v>35081001</v>
      </c>
      <c r="E345" s="1">
        <v>80</v>
      </c>
      <c r="F345" s="1">
        <v>2</v>
      </c>
      <c r="G345" s="4">
        <f>F345/E345*100</f>
        <v>2.5</v>
      </c>
      <c r="H345" s="1" t="str">
        <f>MID(D345,5,2)</f>
        <v>10</v>
      </c>
      <c r="I345" s="1" t="str">
        <f>MID(D345,3,2)</f>
        <v>08</v>
      </c>
      <c r="J345" s="1">
        <v>1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1</v>
      </c>
      <c r="Q345" s="1">
        <v>0</v>
      </c>
      <c r="R345" s="1">
        <v>0</v>
      </c>
      <c r="S345" s="1">
        <v>0</v>
      </c>
      <c r="T345" s="2" t="s">
        <v>47</v>
      </c>
    </row>
    <row r="346" spans="1:20" ht="18" customHeight="1" thickBot="1">
      <c r="A346" s="1" t="s">
        <v>48</v>
      </c>
      <c r="B346" s="2" t="s">
        <v>45</v>
      </c>
      <c r="C346" s="2" t="s">
        <v>46</v>
      </c>
      <c r="D346" s="1">
        <v>35081002</v>
      </c>
      <c r="E346" s="1">
        <v>80</v>
      </c>
      <c r="F346" s="1">
        <v>2</v>
      </c>
      <c r="G346" s="4">
        <f>F346/E346*100</f>
        <v>2.5</v>
      </c>
      <c r="H346" s="1" t="str">
        <f>MID(D346,5,2)</f>
        <v>10</v>
      </c>
      <c r="I346" s="1" t="str">
        <f>MID(D346,3,2)</f>
        <v>08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1</v>
      </c>
      <c r="Q346" s="1">
        <v>0</v>
      </c>
      <c r="R346" s="1">
        <v>0</v>
      </c>
      <c r="S346" s="1">
        <v>0</v>
      </c>
      <c r="T346" s="2" t="s">
        <v>47</v>
      </c>
    </row>
    <row r="347" spans="1:20" ht="18" customHeight="1" thickBot="1">
      <c r="A347" s="1" t="s">
        <v>49</v>
      </c>
      <c r="B347" s="2" t="s">
        <v>45</v>
      </c>
      <c r="C347" s="2" t="s">
        <v>46</v>
      </c>
      <c r="D347" s="1">
        <v>35081003</v>
      </c>
      <c r="E347" s="1">
        <v>80</v>
      </c>
      <c r="F347" s="1">
        <v>4</v>
      </c>
      <c r="G347" s="4">
        <f>F347/E347*100</f>
        <v>5</v>
      </c>
      <c r="H347" s="1" t="str">
        <f>MID(D347,5,2)</f>
        <v>10</v>
      </c>
      <c r="I347" s="1" t="str">
        <f>MID(D347,3,2)</f>
        <v>08</v>
      </c>
      <c r="J347" s="1">
        <v>1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2" t="s">
        <v>47</v>
      </c>
    </row>
    <row r="348" spans="1:20" ht="18" customHeight="1" thickBot="1">
      <c r="A348" s="1" t="s">
        <v>50</v>
      </c>
      <c r="B348" s="2" t="s">
        <v>45</v>
      </c>
      <c r="C348" s="2" t="s">
        <v>46</v>
      </c>
      <c r="D348" s="1">
        <v>35081004</v>
      </c>
      <c r="E348" s="1">
        <v>80</v>
      </c>
      <c r="F348" s="1">
        <v>5</v>
      </c>
      <c r="G348" s="4">
        <f>F348/E348*100</f>
        <v>6.25</v>
      </c>
      <c r="H348" s="1" t="str">
        <f>MID(D348,5,2)</f>
        <v>10</v>
      </c>
      <c r="I348" s="1" t="str">
        <f>MID(D348,3,2)</f>
        <v>08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2" t="s">
        <v>47</v>
      </c>
    </row>
    <row r="349" spans="1:20" ht="18" customHeight="1" thickBot="1">
      <c r="A349" s="1" t="s">
        <v>51</v>
      </c>
      <c r="B349" s="2" t="s">
        <v>45</v>
      </c>
      <c r="C349" s="2" t="s">
        <v>46</v>
      </c>
      <c r="D349" s="1">
        <v>35081005</v>
      </c>
      <c r="E349" s="1">
        <v>80</v>
      </c>
      <c r="F349" s="1">
        <v>1</v>
      </c>
      <c r="G349" s="4">
        <f>F349/E349*100</f>
        <v>1.25</v>
      </c>
      <c r="H349" s="1" t="str">
        <f>MID(D349,5,2)</f>
        <v>10</v>
      </c>
      <c r="I349" s="1" t="str">
        <f>MID(D349,3,2)</f>
        <v>08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2" t="s">
        <v>47</v>
      </c>
    </row>
    <row r="350" spans="1:20" ht="18" customHeight="1" thickBot="1">
      <c r="A350" s="1" t="s">
        <v>52</v>
      </c>
      <c r="B350" s="2" t="s">
        <v>45</v>
      </c>
      <c r="C350" s="2" t="s">
        <v>46</v>
      </c>
      <c r="D350" s="1">
        <v>35081006</v>
      </c>
      <c r="E350" s="1">
        <v>80</v>
      </c>
      <c r="F350" s="1">
        <v>3</v>
      </c>
      <c r="G350" s="4">
        <f>F350/E350*100</f>
        <v>3.75</v>
      </c>
      <c r="H350" s="1" t="str">
        <f>MID(D350,5,2)</f>
        <v>10</v>
      </c>
      <c r="I350" s="1" t="str">
        <f>MID(D350,3,2)</f>
        <v>08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2" t="s">
        <v>47</v>
      </c>
    </row>
    <row r="351" spans="1:20" ht="18" customHeight="1" thickBot="1">
      <c r="A351" s="1" t="s">
        <v>53</v>
      </c>
      <c r="B351" s="2" t="s">
        <v>45</v>
      </c>
      <c r="C351" s="2" t="s">
        <v>46</v>
      </c>
      <c r="D351" s="1">
        <v>35081007</v>
      </c>
      <c r="E351" s="1">
        <v>80</v>
      </c>
      <c r="F351" s="1">
        <v>10</v>
      </c>
      <c r="G351" s="4">
        <f>F351/E351*100</f>
        <v>12.5</v>
      </c>
      <c r="H351" s="1" t="str">
        <f>MID(D351,5,2)</f>
        <v>10</v>
      </c>
      <c r="I351" s="1" t="str">
        <f>MID(D351,3,2)</f>
        <v>08</v>
      </c>
      <c r="J351" s="1">
        <v>1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1</v>
      </c>
      <c r="Q351" s="1">
        <v>0</v>
      </c>
      <c r="R351" s="1">
        <v>0</v>
      </c>
      <c r="S351" s="1">
        <v>0</v>
      </c>
      <c r="T351" s="2" t="s">
        <v>47</v>
      </c>
    </row>
    <row r="352" spans="1:20" ht="18" customHeight="1" thickBot="1">
      <c r="A352" s="1" t="s">
        <v>54</v>
      </c>
      <c r="B352" s="2" t="s">
        <v>45</v>
      </c>
      <c r="C352" s="2" t="s">
        <v>46</v>
      </c>
      <c r="D352" s="1">
        <v>35081008</v>
      </c>
      <c r="E352" s="1">
        <v>80</v>
      </c>
      <c r="F352" s="1">
        <v>7</v>
      </c>
      <c r="G352" s="4">
        <f>F352/E352*100</f>
        <v>8.75</v>
      </c>
      <c r="H352" s="1" t="str">
        <f>MID(D352,5,2)</f>
        <v>10</v>
      </c>
      <c r="I352" s="1" t="str">
        <f>MID(D352,3,2)</f>
        <v>08</v>
      </c>
      <c r="J352" s="1">
        <v>2</v>
      </c>
      <c r="K352" s="1">
        <v>0</v>
      </c>
      <c r="L352" s="1">
        <v>0</v>
      </c>
      <c r="M352" s="1">
        <v>0</v>
      </c>
      <c r="N352" s="2"/>
      <c r="O352" s="1">
        <v>0</v>
      </c>
      <c r="P352" s="1">
        <v>1</v>
      </c>
      <c r="Q352" s="1">
        <v>0</v>
      </c>
      <c r="R352" s="1">
        <v>0</v>
      </c>
      <c r="S352" s="1">
        <v>0</v>
      </c>
      <c r="T352" s="2" t="s">
        <v>47</v>
      </c>
    </row>
    <row r="353" spans="1:20" ht="18" customHeight="1" thickBot="1">
      <c r="A353" s="1" t="s">
        <v>55</v>
      </c>
      <c r="B353" s="2" t="s">
        <v>45</v>
      </c>
      <c r="C353" s="2" t="s">
        <v>46</v>
      </c>
      <c r="D353" s="1">
        <v>35081009</v>
      </c>
      <c r="E353" s="1">
        <v>70</v>
      </c>
      <c r="F353" s="1">
        <v>1</v>
      </c>
      <c r="G353" s="4">
        <f>F353/E353*100</f>
        <v>1.4285714285714286</v>
      </c>
      <c r="H353" s="1" t="str">
        <f>MID(D353,5,2)</f>
        <v>10</v>
      </c>
      <c r="I353" s="1" t="str">
        <f>MID(D353,3,2)</f>
        <v>08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1</v>
      </c>
      <c r="R353" s="1">
        <v>0</v>
      </c>
      <c r="S353" s="1">
        <v>0</v>
      </c>
      <c r="T353" s="2" t="s">
        <v>47</v>
      </c>
    </row>
    <row r="354" spans="1:20" ht="18" customHeight="1" thickBot="1">
      <c r="A354" s="1" t="s">
        <v>60</v>
      </c>
      <c r="B354" s="2" t="s">
        <v>45</v>
      </c>
      <c r="C354" s="2" t="s">
        <v>46</v>
      </c>
      <c r="D354" s="1">
        <v>35081010</v>
      </c>
      <c r="E354" s="1">
        <v>70</v>
      </c>
      <c r="F354" s="1">
        <v>2</v>
      </c>
      <c r="G354" s="4">
        <f>F354/E354*100</f>
        <v>2.8571428571428572</v>
      </c>
      <c r="H354" s="1" t="str">
        <f>MID(D354,5,2)</f>
        <v>10</v>
      </c>
      <c r="I354" s="1" t="str">
        <f>MID(D354,3,2)</f>
        <v>08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1</v>
      </c>
      <c r="Q354" s="1">
        <v>0</v>
      </c>
      <c r="R354" s="1">
        <v>0</v>
      </c>
      <c r="S354" s="1">
        <v>0</v>
      </c>
      <c r="T354" s="2" t="s">
        <v>47</v>
      </c>
    </row>
    <row r="355" spans="1:20" ht="18" customHeight="1" thickBot="1">
      <c r="A355" s="1" t="s">
        <v>72</v>
      </c>
      <c r="B355" s="2" t="s">
        <v>45</v>
      </c>
      <c r="C355" s="2" t="s">
        <v>46</v>
      </c>
      <c r="D355" s="1">
        <v>35081011</v>
      </c>
      <c r="E355" s="1">
        <v>100</v>
      </c>
      <c r="F355" s="1">
        <v>4</v>
      </c>
      <c r="G355" s="4">
        <f>F355/E355*100</f>
        <v>4</v>
      </c>
      <c r="H355" s="1" t="str">
        <f>MID(D355,5,2)</f>
        <v>10</v>
      </c>
      <c r="I355" s="1" t="str">
        <f>MID(D355,3,2)</f>
        <v>08</v>
      </c>
      <c r="J355" s="1">
        <v>1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2</v>
      </c>
      <c r="Q355" s="1">
        <v>0</v>
      </c>
      <c r="R355" s="1">
        <v>0</v>
      </c>
      <c r="S355" s="1">
        <v>0</v>
      </c>
      <c r="T355" s="2" t="s">
        <v>47</v>
      </c>
    </row>
    <row r="356" spans="1:20" ht="18" customHeight="1" thickBot="1">
      <c r="A356" s="1" t="s">
        <v>77</v>
      </c>
      <c r="B356" s="2" t="s">
        <v>45</v>
      </c>
      <c r="C356" s="2" t="s">
        <v>46</v>
      </c>
      <c r="D356" s="1">
        <v>35081012</v>
      </c>
      <c r="E356" s="1">
        <v>100</v>
      </c>
      <c r="F356" s="1">
        <v>8</v>
      </c>
      <c r="G356" s="4">
        <f>F356/E356*100</f>
        <v>8</v>
      </c>
      <c r="H356" s="1" t="str">
        <f>MID(D356,5,2)</f>
        <v>10</v>
      </c>
      <c r="I356" s="1" t="str">
        <f>MID(D356,3,2)</f>
        <v>08</v>
      </c>
      <c r="J356" s="1">
        <v>2</v>
      </c>
      <c r="K356" s="1">
        <v>1</v>
      </c>
      <c r="L356" s="1">
        <v>0</v>
      </c>
      <c r="M356" s="1">
        <v>0</v>
      </c>
      <c r="N356" s="1">
        <v>1</v>
      </c>
      <c r="O356" s="1">
        <v>0</v>
      </c>
      <c r="P356" s="1">
        <v>1</v>
      </c>
      <c r="Q356" s="1">
        <v>0</v>
      </c>
      <c r="R356" s="1">
        <v>0</v>
      </c>
      <c r="S356" s="1">
        <v>0</v>
      </c>
      <c r="T356" s="2" t="s">
        <v>47</v>
      </c>
    </row>
    <row r="357" spans="1:20" ht="18" customHeight="1" thickBot="1">
      <c r="A357" s="1" t="s">
        <v>79</v>
      </c>
      <c r="B357" s="2" t="s">
        <v>45</v>
      </c>
      <c r="C357" s="2" t="s">
        <v>46</v>
      </c>
      <c r="D357" s="1">
        <v>35081013</v>
      </c>
      <c r="E357" s="1">
        <v>100</v>
      </c>
      <c r="F357" s="1">
        <v>7</v>
      </c>
      <c r="G357" s="4">
        <f>F357/E357*100</f>
        <v>7.0000000000000009</v>
      </c>
      <c r="H357" s="1" t="str">
        <f>MID(D357,5,2)</f>
        <v>10</v>
      </c>
      <c r="I357" s="1" t="str">
        <f>MID(D357,3,2)</f>
        <v>08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1</v>
      </c>
      <c r="Q357" s="1">
        <v>0</v>
      </c>
      <c r="R357" s="1">
        <v>2</v>
      </c>
      <c r="S357" s="1">
        <v>0</v>
      </c>
      <c r="T357" s="2" t="s">
        <v>47</v>
      </c>
    </row>
    <row r="358" spans="1:20" ht="18" customHeight="1" thickBot="1">
      <c r="A358" s="1" t="s">
        <v>80</v>
      </c>
      <c r="B358" s="2" t="s">
        <v>45</v>
      </c>
      <c r="C358" s="2" t="s">
        <v>46</v>
      </c>
      <c r="D358" s="1">
        <v>35081014</v>
      </c>
      <c r="E358" s="1">
        <v>70</v>
      </c>
      <c r="F358" s="1">
        <v>4</v>
      </c>
      <c r="G358" s="4">
        <f>F358/E358*100</f>
        <v>5.7142857142857144</v>
      </c>
      <c r="H358" s="1" t="str">
        <f>MID(D358,5,2)</f>
        <v>10</v>
      </c>
      <c r="I358" s="1" t="str">
        <f>MID(D358,3,2)</f>
        <v>08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1</v>
      </c>
      <c r="Q358" s="1">
        <v>0</v>
      </c>
      <c r="R358" s="1">
        <v>0</v>
      </c>
      <c r="S358" s="1">
        <v>0</v>
      </c>
      <c r="T358" s="2" t="s">
        <v>47</v>
      </c>
    </row>
    <row r="359" spans="1:20" ht="18" customHeight="1" thickBot="1">
      <c r="A359" s="1" t="s">
        <v>82</v>
      </c>
      <c r="B359" s="2" t="s">
        <v>45</v>
      </c>
      <c r="C359" s="2" t="s">
        <v>46</v>
      </c>
      <c r="D359" s="1">
        <v>35081015</v>
      </c>
      <c r="E359" s="1">
        <v>80</v>
      </c>
      <c r="F359" s="1">
        <v>6</v>
      </c>
      <c r="G359" s="4">
        <f>F359/E359*100</f>
        <v>7.5</v>
      </c>
      <c r="H359" s="1" t="str">
        <f>MID(D359,5,2)</f>
        <v>10</v>
      </c>
      <c r="I359" s="1" t="str">
        <f>MID(D359,3,2)</f>
        <v>08</v>
      </c>
      <c r="J359" s="1">
        <v>2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1</v>
      </c>
      <c r="Q359" s="1">
        <v>0</v>
      </c>
      <c r="R359" s="1">
        <v>0</v>
      </c>
      <c r="S359" s="1">
        <v>0</v>
      </c>
      <c r="T359" s="2" t="s">
        <v>47</v>
      </c>
    </row>
    <row r="360" spans="1:20" ht="18" customHeight="1" thickBot="1">
      <c r="A360" s="1" t="s">
        <v>474</v>
      </c>
      <c r="B360" s="2" t="s">
        <v>475</v>
      </c>
      <c r="C360" s="2" t="s">
        <v>476</v>
      </c>
      <c r="D360" s="1">
        <v>35081204</v>
      </c>
      <c r="E360" s="1">
        <v>101</v>
      </c>
      <c r="F360" s="1">
        <v>6</v>
      </c>
      <c r="G360" s="4">
        <f>F360/E360*100</f>
        <v>5.9405940594059405</v>
      </c>
      <c r="H360" s="1" t="str">
        <f>MID(D360,5,2)</f>
        <v>12</v>
      </c>
      <c r="I360" s="1" t="str">
        <f>MID(D360,3,2)</f>
        <v>08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2" t="s">
        <v>76</v>
      </c>
    </row>
    <row r="361" spans="1:20" ht="18" customHeight="1" thickBot="1">
      <c r="A361" s="1" t="s">
        <v>477</v>
      </c>
      <c r="B361" s="2" t="s">
        <v>475</v>
      </c>
      <c r="C361" s="2" t="s">
        <v>476</v>
      </c>
      <c r="D361" s="1">
        <v>35081208</v>
      </c>
      <c r="E361" s="1">
        <v>86</v>
      </c>
      <c r="F361" s="1">
        <v>6</v>
      </c>
      <c r="G361" s="4">
        <f>F361/E361*100</f>
        <v>6.9767441860465116</v>
      </c>
      <c r="H361" s="1" t="str">
        <f>MID(D361,5,2)</f>
        <v>12</v>
      </c>
      <c r="I361" s="1" t="str">
        <f>MID(D361,3,2)</f>
        <v>08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2" t="s">
        <v>20</v>
      </c>
    </row>
    <row r="362" spans="1:20" ht="18" customHeight="1" thickBot="1">
      <c r="A362" s="1" t="s">
        <v>478</v>
      </c>
      <c r="B362" s="2" t="s">
        <v>475</v>
      </c>
      <c r="C362" s="2" t="s">
        <v>476</v>
      </c>
      <c r="D362" s="1">
        <v>35081209</v>
      </c>
      <c r="E362" s="1">
        <v>99</v>
      </c>
      <c r="F362" s="1">
        <v>6</v>
      </c>
      <c r="G362" s="4">
        <f>F362/E362*100</f>
        <v>6.0606060606060606</v>
      </c>
      <c r="H362" s="1" t="str">
        <f>MID(D362,5,2)</f>
        <v>12</v>
      </c>
      <c r="I362" s="1" t="str">
        <f>MID(D362,3,2)</f>
        <v>08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2" t="s">
        <v>20</v>
      </c>
    </row>
    <row r="363" spans="1:20" ht="18" customHeight="1" thickBot="1">
      <c r="A363" s="1" t="s">
        <v>479</v>
      </c>
      <c r="B363" s="2" t="s">
        <v>475</v>
      </c>
      <c r="C363" s="2" t="s">
        <v>476</v>
      </c>
      <c r="D363" s="1">
        <v>35081212</v>
      </c>
      <c r="E363" s="1">
        <v>127</v>
      </c>
      <c r="F363" s="1">
        <v>5</v>
      </c>
      <c r="G363" s="4">
        <f>F363/E363*100</f>
        <v>3.9370078740157481</v>
      </c>
      <c r="H363" s="1" t="str">
        <f>MID(D363,5,2)</f>
        <v>12</v>
      </c>
      <c r="I363" s="1" t="str">
        <f>MID(D363,3,2)</f>
        <v>08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2" t="s">
        <v>20</v>
      </c>
    </row>
    <row r="364" spans="1:20" ht="18" customHeight="1" thickBot="1">
      <c r="A364" s="1" t="s">
        <v>41</v>
      </c>
      <c r="B364" s="2" t="s">
        <v>42</v>
      </c>
      <c r="C364" s="2" t="s">
        <v>43</v>
      </c>
      <c r="D364" s="1">
        <v>35081305</v>
      </c>
      <c r="E364" s="1">
        <v>183</v>
      </c>
      <c r="F364" s="1">
        <v>3</v>
      </c>
      <c r="G364" s="4">
        <f>F364/E364*100</f>
        <v>1.639344262295082</v>
      </c>
      <c r="H364" s="1" t="str">
        <f>MID(D364,5,2)</f>
        <v>13</v>
      </c>
      <c r="I364" s="1" t="str">
        <f>MID(D364,3,2)</f>
        <v>08</v>
      </c>
      <c r="J364" s="1">
        <v>1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1</v>
      </c>
      <c r="Q364" s="1">
        <v>0</v>
      </c>
      <c r="R364" s="1">
        <v>0</v>
      </c>
      <c r="S364" s="1">
        <v>0</v>
      </c>
      <c r="T364" s="2" t="s">
        <v>30</v>
      </c>
    </row>
    <row r="365" spans="1:20" ht="18" customHeight="1" thickBot="1">
      <c r="A365" s="1" t="s">
        <v>188</v>
      </c>
      <c r="B365" s="2" t="s">
        <v>184</v>
      </c>
      <c r="C365" s="2" t="s">
        <v>185</v>
      </c>
      <c r="D365" s="1">
        <v>35090101</v>
      </c>
      <c r="E365" s="1">
        <v>120</v>
      </c>
      <c r="F365" s="1">
        <v>12</v>
      </c>
      <c r="G365" s="4">
        <f>F365/E365*100</f>
        <v>10</v>
      </c>
      <c r="H365" s="1" t="str">
        <f>MID(D365,5,2)</f>
        <v>01</v>
      </c>
      <c r="I365" s="1" t="str">
        <f>MID(D365,3,2)</f>
        <v>09</v>
      </c>
      <c r="J365" s="1">
        <v>1</v>
      </c>
      <c r="K365" s="1">
        <v>0</v>
      </c>
      <c r="L365" s="1">
        <v>1</v>
      </c>
      <c r="M365" s="1">
        <v>0</v>
      </c>
      <c r="N365" s="1">
        <v>0</v>
      </c>
      <c r="O365" s="1">
        <v>0</v>
      </c>
      <c r="P365" s="1">
        <v>1</v>
      </c>
      <c r="Q365" s="1">
        <v>0</v>
      </c>
      <c r="R365" s="1">
        <v>0</v>
      </c>
      <c r="S365" s="2"/>
      <c r="T365" s="2" t="s">
        <v>40</v>
      </c>
    </row>
    <row r="366" spans="1:20" ht="18" customHeight="1" thickBot="1">
      <c r="A366" s="1" t="s">
        <v>189</v>
      </c>
      <c r="B366" s="2" t="s">
        <v>184</v>
      </c>
      <c r="C366" s="2" t="s">
        <v>185</v>
      </c>
      <c r="D366" s="1">
        <v>35090102</v>
      </c>
      <c r="E366" s="1">
        <v>98</v>
      </c>
      <c r="F366" s="1">
        <v>7</v>
      </c>
      <c r="G366" s="4">
        <f>F366/E366*100</f>
        <v>7.1428571428571423</v>
      </c>
      <c r="H366" s="1" t="str">
        <f>MID(D366,5,2)</f>
        <v>01</v>
      </c>
      <c r="I366" s="1" t="str">
        <f>MID(D366,3,2)</f>
        <v>09</v>
      </c>
      <c r="J366" s="1">
        <v>1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1</v>
      </c>
      <c r="Q366" s="1">
        <v>1</v>
      </c>
      <c r="R366" s="1">
        <v>0</v>
      </c>
      <c r="S366" s="1">
        <v>0</v>
      </c>
      <c r="T366" s="2" t="s">
        <v>40</v>
      </c>
    </row>
    <row r="367" spans="1:20" ht="18" customHeight="1" thickBot="1">
      <c r="A367" s="1" t="s">
        <v>190</v>
      </c>
      <c r="B367" s="2" t="s">
        <v>184</v>
      </c>
      <c r="C367" s="2" t="s">
        <v>185</v>
      </c>
      <c r="D367" s="1">
        <v>35090103</v>
      </c>
      <c r="E367" s="1">
        <v>87</v>
      </c>
      <c r="F367" s="1">
        <v>11</v>
      </c>
      <c r="G367" s="4">
        <f>F367/E367*100</f>
        <v>12.643678160919542</v>
      </c>
      <c r="H367" s="1" t="str">
        <f>MID(D367,5,2)</f>
        <v>01</v>
      </c>
      <c r="I367" s="1" t="str">
        <f>MID(D367,3,2)</f>
        <v>09</v>
      </c>
      <c r="J367" s="1">
        <v>1</v>
      </c>
      <c r="K367" s="1">
        <v>1</v>
      </c>
      <c r="L367" s="1">
        <v>0</v>
      </c>
      <c r="M367" s="1">
        <v>0</v>
      </c>
      <c r="N367" s="1">
        <v>0</v>
      </c>
      <c r="O367" s="1">
        <v>0</v>
      </c>
      <c r="P367" s="1">
        <v>1</v>
      </c>
      <c r="Q367" s="1">
        <v>1</v>
      </c>
      <c r="R367" s="1">
        <v>0</v>
      </c>
      <c r="S367" s="1">
        <v>0</v>
      </c>
      <c r="T367" s="2" t="s">
        <v>40</v>
      </c>
    </row>
    <row r="368" spans="1:20" ht="18" customHeight="1" thickBot="1">
      <c r="A368" s="1" t="s">
        <v>187</v>
      </c>
      <c r="B368" s="2" t="s">
        <v>184</v>
      </c>
      <c r="C368" s="2" t="s">
        <v>185</v>
      </c>
      <c r="D368" s="1">
        <v>35090104</v>
      </c>
      <c r="E368" s="1">
        <v>214</v>
      </c>
      <c r="F368" s="1">
        <v>15</v>
      </c>
      <c r="G368" s="4">
        <f>F368/E368*100</f>
        <v>7.009345794392523</v>
      </c>
      <c r="H368" s="1" t="str">
        <f>MID(D368,5,2)</f>
        <v>01</v>
      </c>
      <c r="I368" s="1" t="str">
        <f>MID(D368,3,2)</f>
        <v>09</v>
      </c>
      <c r="J368" s="1">
        <v>1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1</v>
      </c>
      <c r="Q368" s="1">
        <v>1</v>
      </c>
      <c r="R368" s="1">
        <v>0</v>
      </c>
      <c r="S368" s="1">
        <v>0</v>
      </c>
      <c r="T368" s="2" t="s">
        <v>36</v>
      </c>
    </row>
    <row r="369" spans="1:20" ht="18" customHeight="1" thickBot="1">
      <c r="A369" s="1" t="s">
        <v>183</v>
      </c>
      <c r="B369" s="2" t="s">
        <v>184</v>
      </c>
      <c r="C369" s="2" t="s">
        <v>185</v>
      </c>
      <c r="D369" s="1">
        <v>35090105</v>
      </c>
      <c r="E369" s="1">
        <v>120</v>
      </c>
      <c r="F369" s="1">
        <v>35</v>
      </c>
      <c r="G369" s="4">
        <f>F369/E369*100</f>
        <v>29.166666666666668</v>
      </c>
      <c r="H369" s="1" t="str">
        <f>MID(D369,5,2)</f>
        <v>01</v>
      </c>
      <c r="I369" s="1" t="str">
        <f>MID(D369,3,2)</f>
        <v>09</v>
      </c>
      <c r="J369" s="1">
        <v>1</v>
      </c>
      <c r="K369" s="1">
        <v>1</v>
      </c>
      <c r="L369" s="1">
        <v>0</v>
      </c>
      <c r="M369" s="1">
        <v>0</v>
      </c>
      <c r="N369" s="1">
        <v>0</v>
      </c>
      <c r="O369" s="1">
        <v>0</v>
      </c>
      <c r="P369" s="1">
        <v>1</v>
      </c>
      <c r="Q369" s="1">
        <v>1</v>
      </c>
      <c r="R369" s="1">
        <v>0</v>
      </c>
      <c r="S369" s="1">
        <v>0</v>
      </c>
      <c r="T369" s="2" t="s">
        <v>20</v>
      </c>
    </row>
    <row r="370" spans="1:20" ht="18" customHeight="1" thickBot="1">
      <c r="A370" s="1" t="s">
        <v>186</v>
      </c>
      <c r="B370" s="2" t="s">
        <v>184</v>
      </c>
      <c r="C370" s="2" t="s">
        <v>185</v>
      </c>
      <c r="D370" s="1">
        <v>35090106</v>
      </c>
      <c r="E370" s="1">
        <v>90</v>
      </c>
      <c r="F370" s="1">
        <v>5</v>
      </c>
      <c r="G370" s="4">
        <f>F370/E370*100</f>
        <v>5.5555555555555554</v>
      </c>
      <c r="H370" s="1" t="str">
        <f>MID(D370,5,2)</f>
        <v>01</v>
      </c>
      <c r="I370" s="1" t="str">
        <f>MID(D370,3,2)</f>
        <v>09</v>
      </c>
      <c r="J370" s="1">
        <v>1</v>
      </c>
      <c r="K370" s="1">
        <v>1</v>
      </c>
      <c r="L370" s="1">
        <v>0</v>
      </c>
      <c r="M370" s="1">
        <v>0</v>
      </c>
      <c r="N370" s="1">
        <v>0</v>
      </c>
      <c r="O370" s="1">
        <v>0</v>
      </c>
      <c r="P370" s="1">
        <v>1</v>
      </c>
      <c r="Q370" s="1">
        <v>1</v>
      </c>
      <c r="R370" s="1">
        <v>0</v>
      </c>
      <c r="S370" s="1">
        <v>0</v>
      </c>
      <c r="T370" s="2" t="s">
        <v>36</v>
      </c>
    </row>
    <row r="371" spans="1:20" ht="18" customHeight="1" thickBot="1">
      <c r="A371" s="1" t="s">
        <v>345</v>
      </c>
      <c r="B371" s="2" t="s">
        <v>346</v>
      </c>
      <c r="C371" s="2" t="s">
        <v>347</v>
      </c>
      <c r="D371" s="1">
        <v>35090201</v>
      </c>
      <c r="E371" s="1">
        <v>86</v>
      </c>
      <c r="F371" s="1">
        <v>8</v>
      </c>
      <c r="G371" s="4">
        <f>F371/E371*100</f>
        <v>9.3023255813953494</v>
      </c>
      <c r="H371" s="1" t="str">
        <f>MID(D371,5,2)</f>
        <v>02</v>
      </c>
      <c r="I371" s="1" t="str">
        <f>MID(D371,3,2)</f>
        <v>09</v>
      </c>
      <c r="J371" s="2"/>
      <c r="K371" s="2"/>
      <c r="L371" s="2"/>
      <c r="M371" s="2"/>
      <c r="N371" s="2"/>
      <c r="O371" s="2"/>
      <c r="P371" s="1">
        <v>1</v>
      </c>
      <c r="Q371" s="1">
        <v>0</v>
      </c>
      <c r="R371" s="2"/>
      <c r="S371" s="2"/>
      <c r="T371" s="2" t="s">
        <v>40</v>
      </c>
    </row>
    <row r="372" spans="1:20" ht="18" customHeight="1" thickBot="1">
      <c r="A372" s="1" t="s">
        <v>348</v>
      </c>
      <c r="B372" s="2" t="s">
        <v>346</v>
      </c>
      <c r="C372" s="2" t="s">
        <v>347</v>
      </c>
      <c r="D372" s="1">
        <v>35090204</v>
      </c>
      <c r="E372" s="1">
        <v>112</v>
      </c>
      <c r="F372" s="1">
        <v>28</v>
      </c>
      <c r="G372" s="4">
        <f>F372/E372*100</f>
        <v>25</v>
      </c>
      <c r="H372" s="1" t="str">
        <f>MID(D372,5,2)</f>
        <v>02</v>
      </c>
      <c r="I372" s="1" t="str">
        <f>MID(D372,3,2)</f>
        <v>09</v>
      </c>
      <c r="J372" s="1">
        <v>1</v>
      </c>
      <c r="K372" s="1">
        <v>1</v>
      </c>
      <c r="L372" s="2"/>
      <c r="M372" s="2"/>
      <c r="N372" s="2"/>
      <c r="O372" s="2"/>
      <c r="P372" s="1">
        <v>1</v>
      </c>
      <c r="Q372" s="1">
        <v>0</v>
      </c>
      <c r="R372" s="2"/>
      <c r="S372" s="2"/>
      <c r="T372" s="2" t="s">
        <v>40</v>
      </c>
    </row>
    <row r="373" spans="1:20" ht="18" customHeight="1" thickBot="1">
      <c r="A373" s="1" t="s">
        <v>349</v>
      </c>
      <c r="B373" s="2" t="s">
        <v>346</v>
      </c>
      <c r="C373" s="2" t="s">
        <v>347</v>
      </c>
      <c r="D373" s="1">
        <v>35090206</v>
      </c>
      <c r="E373" s="1">
        <v>60</v>
      </c>
      <c r="F373" s="1">
        <v>5</v>
      </c>
      <c r="G373" s="4">
        <f>F373/E373*100</f>
        <v>8.3333333333333321</v>
      </c>
      <c r="H373" s="1" t="str">
        <f>MID(D373,5,2)</f>
        <v>02</v>
      </c>
      <c r="I373" s="1" t="str">
        <f>MID(D373,3,2)</f>
        <v>09</v>
      </c>
      <c r="J373" s="2"/>
      <c r="K373" s="2"/>
      <c r="L373" s="2"/>
      <c r="M373" s="2"/>
      <c r="N373" s="2"/>
      <c r="O373" s="2"/>
      <c r="P373" s="1">
        <v>1</v>
      </c>
      <c r="Q373" s="1">
        <v>0</v>
      </c>
      <c r="R373" s="2"/>
      <c r="S373" s="2"/>
      <c r="T373" s="2" t="s">
        <v>40</v>
      </c>
    </row>
    <row r="374" spans="1:20" ht="18" customHeight="1" thickBot="1">
      <c r="A374" s="1" t="s">
        <v>350</v>
      </c>
      <c r="B374" s="2" t="s">
        <v>346</v>
      </c>
      <c r="C374" s="2" t="s">
        <v>347</v>
      </c>
      <c r="D374" s="1">
        <v>35090207</v>
      </c>
      <c r="E374" s="1">
        <v>193</v>
      </c>
      <c r="F374" s="1">
        <v>22</v>
      </c>
      <c r="G374" s="4">
        <f>F374/E374*100</f>
        <v>11.398963730569948</v>
      </c>
      <c r="H374" s="1" t="str">
        <f>MID(D374,5,2)</f>
        <v>02</v>
      </c>
      <c r="I374" s="1" t="str">
        <f>MID(D374,3,2)</f>
        <v>09</v>
      </c>
      <c r="J374" s="1">
        <v>1</v>
      </c>
      <c r="K374" s="1">
        <v>0</v>
      </c>
      <c r="L374" s="2"/>
      <c r="M374" s="2"/>
      <c r="N374" s="2"/>
      <c r="O374" s="2"/>
      <c r="P374" s="1">
        <v>1</v>
      </c>
      <c r="Q374" s="1">
        <v>0</v>
      </c>
      <c r="R374" s="2"/>
      <c r="S374" s="2"/>
      <c r="T374" s="2" t="s">
        <v>40</v>
      </c>
    </row>
    <row r="375" spans="1:20" ht="18" customHeight="1" thickBot="1">
      <c r="A375" s="1" t="s">
        <v>351</v>
      </c>
      <c r="B375" s="2" t="s">
        <v>346</v>
      </c>
      <c r="C375" s="2" t="s">
        <v>347</v>
      </c>
      <c r="D375" s="1">
        <v>35090209</v>
      </c>
      <c r="E375" s="1">
        <v>104</v>
      </c>
      <c r="F375" s="1">
        <v>10</v>
      </c>
      <c r="G375" s="4">
        <f>F375/E375*100</f>
        <v>9.6153846153846168</v>
      </c>
      <c r="H375" s="1" t="str">
        <f>MID(D375,5,2)</f>
        <v>02</v>
      </c>
      <c r="I375" s="1" t="str">
        <f>MID(D375,3,2)</f>
        <v>09</v>
      </c>
      <c r="J375" s="1">
        <v>1</v>
      </c>
      <c r="K375" s="1">
        <v>0</v>
      </c>
      <c r="L375" s="2"/>
      <c r="M375" s="2"/>
      <c r="N375" s="2"/>
      <c r="O375" s="2"/>
      <c r="P375" s="1">
        <v>1</v>
      </c>
      <c r="Q375" s="1">
        <v>0</v>
      </c>
      <c r="R375" s="2"/>
      <c r="S375" s="2"/>
      <c r="T375" s="2" t="s">
        <v>40</v>
      </c>
    </row>
    <row r="376" spans="1:20" ht="18" customHeight="1" thickBot="1">
      <c r="A376" s="1" t="s">
        <v>352</v>
      </c>
      <c r="B376" s="2" t="s">
        <v>346</v>
      </c>
      <c r="C376" s="2" t="s">
        <v>347</v>
      </c>
      <c r="D376" s="1">
        <v>35090211</v>
      </c>
      <c r="E376" s="1">
        <v>52</v>
      </c>
      <c r="F376" s="1">
        <v>3</v>
      </c>
      <c r="G376" s="4">
        <f>F376/E376*100</f>
        <v>5.7692307692307692</v>
      </c>
      <c r="H376" s="1" t="str">
        <f>MID(D376,5,2)</f>
        <v>02</v>
      </c>
      <c r="I376" s="1" t="str">
        <f>MID(D376,3,2)</f>
        <v>09</v>
      </c>
      <c r="J376" s="2"/>
      <c r="K376" s="2"/>
      <c r="L376" s="2"/>
      <c r="M376" s="2"/>
      <c r="N376" s="2"/>
      <c r="O376" s="2"/>
      <c r="P376" s="1">
        <v>1</v>
      </c>
      <c r="Q376" s="1">
        <v>0</v>
      </c>
      <c r="R376" s="2"/>
      <c r="S376" s="2"/>
      <c r="T376" s="2" t="s">
        <v>40</v>
      </c>
    </row>
    <row r="377" spans="1:20" ht="18" customHeight="1" thickBot="1">
      <c r="A377" s="1" t="s">
        <v>353</v>
      </c>
      <c r="B377" s="2" t="s">
        <v>346</v>
      </c>
      <c r="C377" s="2" t="s">
        <v>347</v>
      </c>
      <c r="D377" s="1">
        <v>35090212</v>
      </c>
      <c r="E377" s="1">
        <v>133</v>
      </c>
      <c r="F377" s="1">
        <v>59</v>
      </c>
      <c r="G377" s="4">
        <f>F377/E377*100</f>
        <v>44.360902255639097</v>
      </c>
      <c r="H377" s="1" t="str">
        <f>MID(D377,5,2)</f>
        <v>02</v>
      </c>
      <c r="I377" s="1" t="str">
        <f>MID(D377,3,2)</f>
        <v>09</v>
      </c>
      <c r="J377" s="1">
        <v>1</v>
      </c>
      <c r="K377" s="1">
        <v>1</v>
      </c>
      <c r="L377" s="2"/>
      <c r="M377" s="2"/>
      <c r="N377" s="2"/>
      <c r="O377" s="2"/>
      <c r="P377" s="1">
        <v>1</v>
      </c>
      <c r="Q377" s="1">
        <v>0</v>
      </c>
      <c r="R377" s="2"/>
      <c r="S377" s="2"/>
      <c r="T377" s="2" t="s">
        <v>40</v>
      </c>
    </row>
    <row r="378" spans="1:20" ht="18" customHeight="1" thickBot="1">
      <c r="A378" s="1" t="s">
        <v>297</v>
      </c>
      <c r="B378" s="2" t="s">
        <v>298</v>
      </c>
      <c r="C378" s="2" t="s">
        <v>299</v>
      </c>
      <c r="D378" s="1">
        <v>35090202</v>
      </c>
      <c r="E378" s="1">
        <v>49</v>
      </c>
      <c r="F378" s="1">
        <v>6</v>
      </c>
      <c r="G378" s="4">
        <f>F378/E378*100</f>
        <v>12.244897959183673</v>
      </c>
      <c r="H378" s="1" t="str">
        <f>MID(D378,5,2)</f>
        <v>02</v>
      </c>
      <c r="I378" s="1" t="str">
        <f>MID(D378,3,2)</f>
        <v>09</v>
      </c>
      <c r="J378" s="2"/>
      <c r="K378" s="2"/>
      <c r="L378" s="2"/>
      <c r="M378" s="2"/>
      <c r="N378" s="2"/>
      <c r="O378" s="2"/>
      <c r="P378" s="1">
        <v>1</v>
      </c>
      <c r="Q378" s="1">
        <v>0</v>
      </c>
      <c r="R378" s="2"/>
      <c r="S378" s="2"/>
      <c r="T378" s="2" t="s">
        <v>20</v>
      </c>
    </row>
    <row r="379" spans="1:20" ht="18" customHeight="1" thickBot="1">
      <c r="A379" s="1" t="s">
        <v>300</v>
      </c>
      <c r="B379" s="2" t="s">
        <v>298</v>
      </c>
      <c r="C379" s="2" t="s">
        <v>299</v>
      </c>
      <c r="D379" s="1">
        <v>35090203</v>
      </c>
      <c r="E379" s="1">
        <v>170</v>
      </c>
      <c r="F379" s="1">
        <v>11</v>
      </c>
      <c r="G379" s="4">
        <f>F379/E379*100</f>
        <v>6.4705882352941186</v>
      </c>
      <c r="H379" s="1" t="str">
        <f>MID(D379,5,2)</f>
        <v>02</v>
      </c>
      <c r="I379" s="1" t="str">
        <f>MID(D379,3,2)</f>
        <v>09</v>
      </c>
      <c r="J379" s="1">
        <v>1</v>
      </c>
      <c r="K379" s="1">
        <v>1</v>
      </c>
      <c r="L379" s="2"/>
      <c r="M379" s="2"/>
      <c r="N379" s="2"/>
      <c r="O379" s="2"/>
      <c r="P379" s="1">
        <v>1</v>
      </c>
      <c r="Q379" s="1">
        <v>1</v>
      </c>
      <c r="R379" s="2"/>
      <c r="S379" s="2"/>
      <c r="T379" s="2" t="s">
        <v>30</v>
      </c>
    </row>
    <row r="380" spans="1:20" ht="18" customHeight="1" thickBot="1">
      <c r="A380" s="1" t="s">
        <v>301</v>
      </c>
      <c r="B380" s="2" t="s">
        <v>298</v>
      </c>
      <c r="C380" s="2" t="s">
        <v>299</v>
      </c>
      <c r="D380" s="1">
        <v>35090205</v>
      </c>
      <c r="E380" s="1">
        <v>159</v>
      </c>
      <c r="F380" s="1">
        <v>9</v>
      </c>
      <c r="G380" s="4">
        <f>F380/E380*100</f>
        <v>5.6603773584905666</v>
      </c>
      <c r="H380" s="1" t="str">
        <f>MID(D380,5,2)</f>
        <v>02</v>
      </c>
      <c r="I380" s="1" t="str">
        <f>MID(D380,3,2)</f>
        <v>09</v>
      </c>
      <c r="J380" s="1">
        <v>1</v>
      </c>
      <c r="K380" s="1">
        <v>1</v>
      </c>
      <c r="L380" s="2"/>
      <c r="M380" s="2"/>
      <c r="N380" s="2"/>
      <c r="O380" s="2"/>
      <c r="P380" s="1">
        <v>1</v>
      </c>
      <c r="Q380" s="1">
        <v>1</v>
      </c>
      <c r="R380" s="2"/>
      <c r="S380" s="2"/>
      <c r="T380" s="2" t="s">
        <v>30</v>
      </c>
    </row>
    <row r="381" spans="1:20" ht="18" customHeight="1" thickBot="1">
      <c r="A381" s="1" t="s">
        <v>302</v>
      </c>
      <c r="B381" s="2" t="s">
        <v>298</v>
      </c>
      <c r="C381" s="2" t="s">
        <v>299</v>
      </c>
      <c r="D381" s="1">
        <v>35090208</v>
      </c>
      <c r="E381" s="1">
        <v>141</v>
      </c>
      <c r="F381" s="1">
        <v>8</v>
      </c>
      <c r="G381" s="4">
        <f>F381/E381*100</f>
        <v>5.6737588652482271</v>
      </c>
      <c r="H381" s="1" t="str">
        <f>MID(D381,5,2)</f>
        <v>02</v>
      </c>
      <c r="I381" s="1" t="str">
        <f>MID(D381,3,2)</f>
        <v>09</v>
      </c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 t="s">
        <v>20</v>
      </c>
    </row>
    <row r="382" spans="1:20" ht="18" customHeight="1" thickBot="1">
      <c r="A382" s="1" t="s">
        <v>303</v>
      </c>
      <c r="B382" s="2" t="s">
        <v>298</v>
      </c>
      <c r="C382" s="2" t="s">
        <v>299</v>
      </c>
      <c r="D382" s="1">
        <v>35090210</v>
      </c>
      <c r="E382" s="1">
        <v>108</v>
      </c>
      <c r="F382" s="1">
        <v>8</v>
      </c>
      <c r="G382" s="4">
        <f>F382/E382*100</f>
        <v>7.4074074074074066</v>
      </c>
      <c r="H382" s="1" t="str">
        <f>MID(D382,5,2)</f>
        <v>02</v>
      </c>
      <c r="I382" s="1" t="str">
        <f>MID(D382,3,2)</f>
        <v>09</v>
      </c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 t="s">
        <v>20</v>
      </c>
    </row>
    <row r="383" spans="1:20" ht="18" customHeight="1" thickBot="1">
      <c r="A383" s="1" t="s">
        <v>425</v>
      </c>
      <c r="B383" s="2" t="s">
        <v>426</v>
      </c>
      <c r="C383" s="2" t="s">
        <v>427</v>
      </c>
      <c r="D383" s="1">
        <v>35090301</v>
      </c>
      <c r="E383" s="1">
        <v>130</v>
      </c>
      <c r="F383" s="1">
        <v>10</v>
      </c>
      <c r="G383" s="4">
        <f>F383/E383*100</f>
        <v>7.6923076923076925</v>
      </c>
      <c r="H383" s="1" t="str">
        <f>MID(D383,5,2)</f>
        <v>03</v>
      </c>
      <c r="I383" s="1" t="str">
        <f>MID(D383,3,2)</f>
        <v>09</v>
      </c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 t="s">
        <v>20</v>
      </c>
    </row>
    <row r="384" spans="1:20" ht="18" customHeight="1" thickBot="1">
      <c r="A384" s="1" t="s">
        <v>428</v>
      </c>
      <c r="B384" s="2" t="s">
        <v>426</v>
      </c>
      <c r="C384" s="2" t="s">
        <v>427</v>
      </c>
      <c r="D384" s="1">
        <v>35090302</v>
      </c>
      <c r="E384" s="1">
        <v>230</v>
      </c>
      <c r="F384" s="1">
        <v>12</v>
      </c>
      <c r="G384" s="4">
        <f>F384/E384*100</f>
        <v>5.2173913043478262</v>
      </c>
      <c r="H384" s="1" t="str">
        <f>MID(D384,5,2)</f>
        <v>03</v>
      </c>
      <c r="I384" s="1" t="str">
        <f>MID(D384,3,2)</f>
        <v>09</v>
      </c>
      <c r="J384" s="1">
        <v>1</v>
      </c>
      <c r="K384" s="1">
        <v>0</v>
      </c>
      <c r="L384" s="2"/>
      <c r="M384" s="2"/>
      <c r="N384" s="2"/>
      <c r="O384" s="2"/>
      <c r="P384" s="2"/>
      <c r="Q384" s="2"/>
      <c r="R384" s="2"/>
      <c r="S384" s="2"/>
      <c r="T384" s="2" t="s">
        <v>36</v>
      </c>
    </row>
    <row r="385" spans="1:20" ht="18" customHeight="1" thickBot="1">
      <c r="A385" s="1" t="s">
        <v>431</v>
      </c>
      <c r="B385" s="2" t="s">
        <v>426</v>
      </c>
      <c r="C385" s="2" t="s">
        <v>427</v>
      </c>
      <c r="D385" s="1">
        <v>35090303</v>
      </c>
      <c r="E385" s="1">
        <v>190</v>
      </c>
      <c r="F385" s="1">
        <v>8</v>
      </c>
      <c r="G385" s="4">
        <f>F385/E385*100</f>
        <v>4.2105263157894735</v>
      </c>
      <c r="H385" s="1" t="str">
        <f>MID(D385,5,2)</f>
        <v>03</v>
      </c>
      <c r="I385" s="1" t="str">
        <f>MID(D385,3,2)</f>
        <v>09</v>
      </c>
      <c r="J385" s="1">
        <v>1</v>
      </c>
      <c r="K385" s="1">
        <v>0</v>
      </c>
      <c r="L385" s="2"/>
      <c r="M385" s="2"/>
      <c r="N385" s="2"/>
      <c r="O385" s="2"/>
      <c r="P385" s="1">
        <v>1</v>
      </c>
      <c r="Q385" s="1">
        <v>0</v>
      </c>
      <c r="R385" s="2"/>
      <c r="S385" s="2"/>
      <c r="T385" s="2" t="s">
        <v>36</v>
      </c>
    </row>
    <row r="386" spans="1:20" ht="18" customHeight="1" thickBot="1">
      <c r="A386" s="1" t="s">
        <v>433</v>
      </c>
      <c r="B386" s="2" t="s">
        <v>426</v>
      </c>
      <c r="C386" s="2" t="s">
        <v>427</v>
      </c>
      <c r="D386" s="1">
        <v>35090304</v>
      </c>
      <c r="E386" s="1">
        <v>203</v>
      </c>
      <c r="F386" s="1">
        <v>13</v>
      </c>
      <c r="G386" s="4">
        <f>F386/E386*100</f>
        <v>6.403940886699508</v>
      </c>
      <c r="H386" s="1" t="str">
        <f>MID(D386,5,2)</f>
        <v>03</v>
      </c>
      <c r="I386" s="1" t="str">
        <f>MID(D386,3,2)</f>
        <v>09</v>
      </c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 t="s">
        <v>20</v>
      </c>
    </row>
    <row r="387" spans="1:20" ht="18" customHeight="1" thickBot="1">
      <c r="A387" s="1" t="s">
        <v>434</v>
      </c>
      <c r="B387" s="2" t="s">
        <v>426</v>
      </c>
      <c r="C387" s="2" t="s">
        <v>427</v>
      </c>
      <c r="D387" s="1">
        <v>35090305</v>
      </c>
      <c r="E387" s="1">
        <v>210</v>
      </c>
      <c r="F387" s="1">
        <v>13</v>
      </c>
      <c r="G387" s="4">
        <f>F387/E387*100</f>
        <v>6.1904761904761907</v>
      </c>
      <c r="H387" s="1" t="str">
        <f>MID(D387,5,2)</f>
        <v>03</v>
      </c>
      <c r="I387" s="1" t="str">
        <f>MID(D387,3,2)</f>
        <v>09</v>
      </c>
      <c r="J387" s="1">
        <v>1</v>
      </c>
      <c r="K387" s="1">
        <v>0</v>
      </c>
      <c r="L387" s="2"/>
      <c r="M387" s="2"/>
      <c r="N387" s="2"/>
      <c r="O387" s="2"/>
      <c r="P387" s="1">
        <v>1</v>
      </c>
      <c r="Q387" s="1">
        <v>1</v>
      </c>
      <c r="R387" s="2"/>
      <c r="S387" s="2"/>
      <c r="T387" s="2" t="s">
        <v>36</v>
      </c>
    </row>
    <row r="388" spans="1:20" ht="18" customHeight="1" thickBot="1">
      <c r="A388" s="1" t="s">
        <v>435</v>
      </c>
      <c r="B388" s="2" t="s">
        <v>426</v>
      </c>
      <c r="C388" s="2" t="s">
        <v>427</v>
      </c>
      <c r="D388" s="1">
        <v>35090306</v>
      </c>
      <c r="E388" s="1">
        <v>250</v>
      </c>
      <c r="F388" s="1">
        <v>14</v>
      </c>
      <c r="G388" s="4">
        <f>F388/E388*100</f>
        <v>5.6000000000000005</v>
      </c>
      <c r="H388" s="1" t="str">
        <f>MID(D388,5,2)</f>
        <v>03</v>
      </c>
      <c r="I388" s="1" t="str">
        <f>MID(D388,3,2)</f>
        <v>09</v>
      </c>
      <c r="J388" s="1">
        <v>1</v>
      </c>
      <c r="K388" s="1">
        <v>0</v>
      </c>
      <c r="L388" s="2"/>
      <c r="M388" s="2"/>
      <c r="N388" s="2"/>
      <c r="O388" s="2"/>
      <c r="P388" s="1">
        <v>1</v>
      </c>
      <c r="Q388" s="1">
        <v>1</v>
      </c>
      <c r="R388" s="2"/>
      <c r="S388" s="2"/>
      <c r="T388" s="2" t="s">
        <v>20</v>
      </c>
    </row>
    <row r="389" spans="1:20" ht="18" customHeight="1" thickBot="1">
      <c r="A389" s="1" t="s">
        <v>436</v>
      </c>
      <c r="B389" s="2" t="s">
        <v>426</v>
      </c>
      <c r="C389" s="2" t="s">
        <v>427</v>
      </c>
      <c r="D389" s="1">
        <v>35090307</v>
      </c>
      <c r="E389" s="1">
        <v>123</v>
      </c>
      <c r="F389" s="1">
        <v>9</v>
      </c>
      <c r="G389" s="4">
        <f>F389/E389*100</f>
        <v>7.3170731707317067</v>
      </c>
      <c r="H389" s="1" t="str">
        <f>MID(D389,5,2)</f>
        <v>03</v>
      </c>
      <c r="I389" s="1" t="str">
        <f>MID(D389,3,2)</f>
        <v>09</v>
      </c>
      <c r="J389" s="2"/>
      <c r="K389" s="2"/>
      <c r="L389" s="2"/>
      <c r="M389" s="2"/>
      <c r="N389" s="2"/>
      <c r="O389" s="2"/>
      <c r="P389" s="1">
        <v>1</v>
      </c>
      <c r="Q389" s="1">
        <v>1</v>
      </c>
      <c r="R389" s="2"/>
      <c r="S389" s="2"/>
      <c r="T389" s="2" t="s">
        <v>20</v>
      </c>
    </row>
    <row r="390" spans="1:20" ht="18" customHeight="1" thickBot="1">
      <c r="A390" s="1" t="s">
        <v>437</v>
      </c>
      <c r="B390" s="2" t="s">
        <v>426</v>
      </c>
      <c r="C390" s="2" t="s">
        <v>427</v>
      </c>
      <c r="D390" s="1">
        <v>35090308</v>
      </c>
      <c r="E390" s="1">
        <v>192</v>
      </c>
      <c r="F390" s="1">
        <v>10</v>
      </c>
      <c r="G390" s="4">
        <f>F390/E390*100</f>
        <v>5.2083333333333339</v>
      </c>
      <c r="H390" s="1" t="str">
        <f>MID(D390,5,2)</f>
        <v>03</v>
      </c>
      <c r="I390" s="1" t="str">
        <f>MID(D390,3,2)</f>
        <v>09</v>
      </c>
      <c r="J390" s="2"/>
      <c r="K390" s="2"/>
      <c r="L390" s="2"/>
      <c r="M390" s="2"/>
      <c r="N390" s="2"/>
      <c r="O390" s="2"/>
      <c r="P390" s="1">
        <v>1</v>
      </c>
      <c r="Q390" s="1">
        <v>0</v>
      </c>
      <c r="R390" s="2"/>
      <c r="S390" s="2"/>
      <c r="T390" s="2" t="s">
        <v>20</v>
      </c>
    </row>
    <row r="391" spans="1:20" ht="18" customHeight="1" thickBot="1">
      <c r="A391" s="1" t="s">
        <v>203</v>
      </c>
      <c r="B391" s="2" t="s">
        <v>204</v>
      </c>
      <c r="C391" s="2" t="s">
        <v>205</v>
      </c>
      <c r="D391" s="1">
        <v>35090403</v>
      </c>
      <c r="E391" s="1">
        <v>210</v>
      </c>
      <c r="F391" s="1">
        <v>13</v>
      </c>
      <c r="G391" s="4">
        <f>F391/E391*100</f>
        <v>6.1904761904761907</v>
      </c>
      <c r="H391" s="1" t="str">
        <f>MID(D391,5,2)</f>
        <v>04</v>
      </c>
      <c r="I391" s="1" t="str">
        <f>MID(D391,3,2)</f>
        <v>09</v>
      </c>
      <c r="J391" s="2"/>
      <c r="K391" s="2"/>
      <c r="L391" s="2"/>
      <c r="M391" s="2"/>
      <c r="N391" s="2"/>
      <c r="O391" s="2"/>
      <c r="P391" s="1">
        <v>1</v>
      </c>
      <c r="Q391" s="1">
        <v>0</v>
      </c>
      <c r="R391" s="2"/>
      <c r="S391" s="2"/>
      <c r="T391" s="2" t="s">
        <v>154</v>
      </c>
    </row>
    <row r="392" spans="1:20" ht="18" customHeight="1" thickBot="1">
      <c r="A392" s="1" t="s">
        <v>206</v>
      </c>
      <c r="B392" s="2" t="s">
        <v>204</v>
      </c>
      <c r="C392" s="2" t="s">
        <v>205</v>
      </c>
      <c r="D392" s="1">
        <v>35090408</v>
      </c>
      <c r="E392" s="1">
        <v>128</v>
      </c>
      <c r="F392" s="1">
        <v>8</v>
      </c>
      <c r="G392" s="4">
        <f>F392/E392*100</f>
        <v>6.25</v>
      </c>
      <c r="H392" s="1" t="str">
        <f>MID(D392,5,2)</f>
        <v>04</v>
      </c>
      <c r="I392" s="1" t="str">
        <f>MID(D392,3,2)</f>
        <v>09</v>
      </c>
      <c r="J392" s="1">
        <v>1</v>
      </c>
      <c r="K392" s="1">
        <v>0</v>
      </c>
      <c r="L392" s="2"/>
      <c r="M392" s="2"/>
      <c r="N392" s="2"/>
      <c r="O392" s="2"/>
      <c r="P392" s="1">
        <v>1</v>
      </c>
      <c r="Q392" s="1">
        <v>0</v>
      </c>
      <c r="R392" s="2"/>
      <c r="S392" s="2"/>
      <c r="T392" s="2" t="s">
        <v>20</v>
      </c>
    </row>
    <row r="393" spans="1:20" ht="18" customHeight="1" thickBot="1">
      <c r="A393" s="1" t="s">
        <v>207</v>
      </c>
      <c r="B393" s="2" t="s">
        <v>204</v>
      </c>
      <c r="C393" s="2" t="s">
        <v>205</v>
      </c>
      <c r="D393" s="1">
        <v>35090410</v>
      </c>
      <c r="E393" s="1">
        <v>245</v>
      </c>
      <c r="F393" s="1">
        <v>21</v>
      </c>
      <c r="G393" s="4">
        <f>F393/E393*100</f>
        <v>8.5714285714285712</v>
      </c>
      <c r="H393" s="1" t="str">
        <f>MID(D393,5,2)</f>
        <v>04</v>
      </c>
      <c r="I393" s="1" t="str">
        <f>MID(D393,3,2)</f>
        <v>09</v>
      </c>
      <c r="J393" s="1">
        <v>1</v>
      </c>
      <c r="K393" s="1">
        <v>0</v>
      </c>
      <c r="L393" s="1">
        <v>1</v>
      </c>
      <c r="M393" s="1">
        <v>0</v>
      </c>
      <c r="N393" s="2"/>
      <c r="O393" s="2"/>
      <c r="P393" s="2"/>
      <c r="Q393" s="2"/>
      <c r="R393" s="2"/>
      <c r="S393" s="2"/>
      <c r="T393" s="2" t="s">
        <v>64</v>
      </c>
    </row>
    <row r="394" spans="1:20" ht="18" customHeight="1" thickBot="1">
      <c r="A394" s="1" t="s">
        <v>208</v>
      </c>
      <c r="B394" s="2" t="s">
        <v>204</v>
      </c>
      <c r="C394" s="2" t="s">
        <v>205</v>
      </c>
      <c r="D394" s="1">
        <v>35090411</v>
      </c>
      <c r="E394" s="1">
        <v>87</v>
      </c>
      <c r="F394" s="1">
        <v>5</v>
      </c>
      <c r="G394" s="4">
        <f>F394/E394*100</f>
        <v>5.7471264367816088</v>
      </c>
      <c r="H394" s="1" t="str">
        <f>MID(D394,5,2)</f>
        <v>04</v>
      </c>
      <c r="I394" s="1" t="str">
        <f>MID(D394,3,2)</f>
        <v>09</v>
      </c>
      <c r="J394" s="2"/>
      <c r="K394" s="2"/>
      <c r="L394" s="2"/>
      <c r="M394" s="2"/>
      <c r="N394" s="2"/>
      <c r="O394" s="2"/>
      <c r="P394" s="1">
        <v>1</v>
      </c>
      <c r="Q394" s="1">
        <v>0</v>
      </c>
      <c r="R394" s="2"/>
      <c r="S394" s="2"/>
      <c r="T394" s="2" t="s">
        <v>40</v>
      </c>
    </row>
    <row r="395" spans="1:20" ht="18" customHeight="1" thickBot="1">
      <c r="A395" s="1" t="s">
        <v>209</v>
      </c>
      <c r="B395" s="2" t="s">
        <v>204</v>
      </c>
      <c r="C395" s="2" t="s">
        <v>205</v>
      </c>
      <c r="D395" s="1">
        <v>35090412</v>
      </c>
      <c r="E395" s="1">
        <v>65</v>
      </c>
      <c r="F395" s="1">
        <v>4</v>
      </c>
      <c r="G395" s="4">
        <f>F395/E395*100</f>
        <v>6.1538461538461542</v>
      </c>
      <c r="H395" s="1" t="str">
        <f>MID(D395,5,2)</f>
        <v>04</v>
      </c>
      <c r="I395" s="1" t="str">
        <f>MID(D395,3,2)</f>
        <v>09</v>
      </c>
      <c r="J395" s="2"/>
      <c r="K395" s="2"/>
      <c r="L395" s="2"/>
      <c r="M395" s="2"/>
      <c r="N395" s="2"/>
      <c r="O395" s="2"/>
      <c r="P395" s="1">
        <v>1</v>
      </c>
      <c r="Q395" s="1">
        <v>0</v>
      </c>
      <c r="R395" s="2"/>
      <c r="S395" s="2"/>
      <c r="T395" s="2" t="s">
        <v>20</v>
      </c>
    </row>
    <row r="396" spans="1:20" ht="18" customHeight="1" thickBot="1">
      <c r="A396" s="1" t="s">
        <v>277</v>
      </c>
      <c r="B396" s="2" t="s">
        <v>278</v>
      </c>
      <c r="C396" s="2" t="s">
        <v>279</v>
      </c>
      <c r="D396" s="1">
        <v>35090501</v>
      </c>
      <c r="E396" s="1">
        <v>50</v>
      </c>
      <c r="F396" s="1">
        <v>6</v>
      </c>
      <c r="G396" s="4">
        <f>F396/E396*100</f>
        <v>12</v>
      </c>
      <c r="H396" s="1" t="str">
        <f>MID(D396,5,2)</f>
        <v>05</v>
      </c>
      <c r="I396" s="1" t="str">
        <f>MID(D396,3,2)</f>
        <v>09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1</v>
      </c>
      <c r="Q396" s="1">
        <v>0</v>
      </c>
      <c r="R396" s="1">
        <v>0</v>
      </c>
      <c r="S396" s="1">
        <v>0</v>
      </c>
      <c r="T396" s="2" t="s">
        <v>76</v>
      </c>
    </row>
    <row r="397" spans="1:20" ht="18" customHeight="1" thickBot="1">
      <c r="A397" s="1" t="s">
        <v>280</v>
      </c>
      <c r="B397" s="2" t="s">
        <v>278</v>
      </c>
      <c r="C397" s="2" t="s">
        <v>279</v>
      </c>
      <c r="D397" s="1">
        <v>35090502</v>
      </c>
      <c r="E397" s="1">
        <v>170</v>
      </c>
      <c r="F397" s="1">
        <v>15</v>
      </c>
      <c r="G397" s="4">
        <f>F397/E397*100</f>
        <v>8.8235294117647065</v>
      </c>
      <c r="H397" s="1" t="str">
        <f>MID(D397,5,2)</f>
        <v>05</v>
      </c>
      <c r="I397" s="1" t="str">
        <f>MID(D397,3,2)</f>
        <v>09</v>
      </c>
      <c r="J397" s="1">
        <v>1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2" t="s">
        <v>76</v>
      </c>
    </row>
    <row r="398" spans="1:20" ht="18" customHeight="1" thickBot="1">
      <c r="A398" s="1" t="s">
        <v>281</v>
      </c>
      <c r="B398" s="2" t="s">
        <v>278</v>
      </c>
      <c r="C398" s="2" t="s">
        <v>279</v>
      </c>
      <c r="D398" s="1">
        <v>35090503</v>
      </c>
      <c r="E398" s="1">
        <v>65</v>
      </c>
      <c r="F398" s="1">
        <v>7</v>
      </c>
      <c r="G398" s="4">
        <f>F398/E398*100</f>
        <v>10.76923076923077</v>
      </c>
      <c r="H398" s="1" t="str">
        <f>MID(D398,5,2)</f>
        <v>05</v>
      </c>
      <c r="I398" s="1" t="str">
        <f>MID(D398,3,2)</f>
        <v>09</v>
      </c>
      <c r="J398" s="1">
        <v>1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1</v>
      </c>
      <c r="Q398" s="1">
        <v>0</v>
      </c>
      <c r="R398" s="1">
        <v>0</v>
      </c>
      <c r="S398" s="1">
        <v>0</v>
      </c>
      <c r="T398" s="2" t="s">
        <v>76</v>
      </c>
    </row>
    <row r="399" spans="1:20" ht="18" customHeight="1" thickBot="1">
      <c r="A399" s="1" t="s">
        <v>282</v>
      </c>
      <c r="B399" s="2" t="s">
        <v>278</v>
      </c>
      <c r="C399" s="2" t="s">
        <v>279</v>
      </c>
      <c r="D399" s="1">
        <v>35090504</v>
      </c>
      <c r="E399" s="1">
        <v>115</v>
      </c>
      <c r="F399" s="1">
        <v>12</v>
      </c>
      <c r="G399" s="4">
        <f>F399/E399*100</f>
        <v>10.434782608695652</v>
      </c>
      <c r="H399" s="1" t="str">
        <f>MID(D399,5,2)</f>
        <v>05</v>
      </c>
      <c r="I399" s="1" t="str">
        <f>MID(D399,3,2)</f>
        <v>09</v>
      </c>
      <c r="J399" s="1">
        <v>1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1</v>
      </c>
      <c r="Q399" s="1">
        <v>0</v>
      </c>
      <c r="R399" s="1">
        <v>0</v>
      </c>
      <c r="S399" s="1">
        <v>0</v>
      </c>
      <c r="T399" s="2" t="s">
        <v>76</v>
      </c>
    </row>
    <row r="400" spans="1:20" ht="18" customHeight="1" thickBot="1">
      <c r="A400" s="1" t="s">
        <v>283</v>
      </c>
      <c r="B400" s="2" t="s">
        <v>278</v>
      </c>
      <c r="C400" s="2" t="s">
        <v>279</v>
      </c>
      <c r="D400" s="1">
        <v>35090505</v>
      </c>
      <c r="E400" s="1">
        <v>90</v>
      </c>
      <c r="F400" s="1">
        <v>8</v>
      </c>
      <c r="G400" s="4">
        <f>F400/E400*100</f>
        <v>8.8888888888888893</v>
      </c>
      <c r="H400" s="1" t="str">
        <f>MID(D400,5,2)</f>
        <v>05</v>
      </c>
      <c r="I400" s="1" t="str">
        <f>MID(D400,3,2)</f>
        <v>09</v>
      </c>
      <c r="J400" s="1">
        <v>1</v>
      </c>
      <c r="K400" s="1">
        <v>1</v>
      </c>
      <c r="L400" s="1">
        <v>0</v>
      </c>
      <c r="M400" s="1">
        <v>0</v>
      </c>
      <c r="N400" s="1">
        <v>0</v>
      </c>
      <c r="O400" s="1">
        <v>0</v>
      </c>
      <c r="P400" s="1">
        <v>1</v>
      </c>
      <c r="Q400" s="1">
        <v>0</v>
      </c>
      <c r="R400" s="1">
        <v>0</v>
      </c>
      <c r="S400" s="1">
        <v>0</v>
      </c>
      <c r="T400" s="2" t="s">
        <v>76</v>
      </c>
    </row>
    <row r="401" spans="1:20" ht="18" customHeight="1" thickBot="1">
      <c r="A401" s="1" t="s">
        <v>284</v>
      </c>
      <c r="B401" s="2" t="s">
        <v>278</v>
      </c>
      <c r="C401" s="2" t="s">
        <v>279</v>
      </c>
      <c r="D401" s="1">
        <v>35090506</v>
      </c>
      <c r="E401" s="1">
        <v>140</v>
      </c>
      <c r="F401" s="1">
        <v>10</v>
      </c>
      <c r="G401" s="4">
        <f>F401/E401*100</f>
        <v>7.1428571428571423</v>
      </c>
      <c r="H401" s="1" t="str">
        <f>MID(D401,5,2)</f>
        <v>05</v>
      </c>
      <c r="I401" s="1" t="str">
        <f>MID(D401,3,2)</f>
        <v>09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1</v>
      </c>
      <c r="Q401" s="1">
        <v>0</v>
      </c>
      <c r="R401" s="1">
        <v>0</v>
      </c>
      <c r="S401" s="1">
        <v>0</v>
      </c>
      <c r="T401" s="2" t="s">
        <v>76</v>
      </c>
    </row>
    <row r="402" spans="1:20" ht="18" customHeight="1" thickBot="1">
      <c r="A402" s="1" t="s">
        <v>285</v>
      </c>
      <c r="B402" s="2" t="s">
        <v>278</v>
      </c>
      <c r="C402" s="2" t="s">
        <v>279</v>
      </c>
      <c r="D402" s="1">
        <v>35090507</v>
      </c>
      <c r="E402" s="1">
        <v>95</v>
      </c>
      <c r="F402" s="1">
        <v>10</v>
      </c>
      <c r="G402" s="4">
        <f>F402/E402*100</f>
        <v>10.526315789473683</v>
      </c>
      <c r="H402" s="1" t="str">
        <f>MID(D402,5,2)</f>
        <v>05</v>
      </c>
      <c r="I402" s="1" t="str">
        <f>MID(D402,3,2)</f>
        <v>09</v>
      </c>
      <c r="J402" s="1">
        <v>1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1</v>
      </c>
      <c r="Q402" s="1">
        <v>0</v>
      </c>
      <c r="R402" s="1">
        <v>0</v>
      </c>
      <c r="S402" s="1">
        <v>0</v>
      </c>
      <c r="T402" s="2" t="s">
        <v>76</v>
      </c>
    </row>
    <row r="403" spans="1:20" ht="18" customHeight="1" thickBot="1">
      <c r="A403" s="1" t="s">
        <v>286</v>
      </c>
      <c r="B403" s="2" t="s">
        <v>278</v>
      </c>
      <c r="C403" s="2" t="s">
        <v>279</v>
      </c>
      <c r="D403" s="1">
        <v>35090508</v>
      </c>
      <c r="E403" s="1">
        <v>70</v>
      </c>
      <c r="F403" s="1">
        <v>5</v>
      </c>
      <c r="G403" s="4">
        <f>F403/E403*100</f>
        <v>7.1428571428571423</v>
      </c>
      <c r="H403" s="1" t="str">
        <f>MID(D403,5,2)</f>
        <v>05</v>
      </c>
      <c r="I403" s="1" t="str">
        <f>MID(D403,3,2)</f>
        <v>09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1</v>
      </c>
      <c r="Q403" s="1">
        <v>0</v>
      </c>
      <c r="R403" s="1">
        <v>0</v>
      </c>
      <c r="S403" s="1">
        <v>0</v>
      </c>
      <c r="T403" s="2" t="s">
        <v>76</v>
      </c>
    </row>
    <row r="404" spans="1:20" ht="18" customHeight="1" thickBot="1">
      <c r="A404" s="1" t="s">
        <v>287</v>
      </c>
      <c r="B404" s="2" t="s">
        <v>278</v>
      </c>
      <c r="C404" s="2" t="s">
        <v>279</v>
      </c>
      <c r="D404" s="1">
        <v>35090509</v>
      </c>
      <c r="E404" s="1">
        <v>65</v>
      </c>
      <c r="F404" s="1">
        <v>7</v>
      </c>
      <c r="G404" s="4">
        <f>F404/E404*100</f>
        <v>10.76923076923077</v>
      </c>
      <c r="H404" s="1" t="str">
        <f>MID(D404,5,2)</f>
        <v>05</v>
      </c>
      <c r="I404" s="1" t="str">
        <f>MID(D404,3,2)</f>
        <v>09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2" t="s">
        <v>76</v>
      </c>
    </row>
    <row r="405" spans="1:20" ht="18" customHeight="1" thickBo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ht="18" customHeight="1" thickBo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ht="18" customHeight="1" thickBo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ht="18" customHeight="1" thickBo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 ht="18" customHeight="1" thickBo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 ht="18" customHeight="1" thickBo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 ht="18" customHeight="1" thickBo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 ht="18" customHeight="1" thickBo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 ht="18" customHeight="1" thickBo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 ht="18" customHeight="1" thickBo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 ht="18" customHeight="1" thickBo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1:20" ht="18" customHeight="1" thickBo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 ht="18" customHeight="1" thickBo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 ht="18" customHeight="1" thickBo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 ht="18" customHeight="1" thickBo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 ht="18" customHeight="1" thickBo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 ht="18" customHeight="1" thickBo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 ht="18" customHeight="1" thickBo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 ht="18" customHeight="1" thickBo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 ht="18" customHeight="1" thickBo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 ht="18" customHeight="1" thickBo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 ht="18" customHeight="1" thickBo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 ht="18" customHeight="1" thickBo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 ht="18" customHeight="1" thickBo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 ht="18" customHeight="1" thickBo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1:20" ht="18" customHeight="1" thickBo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 ht="18" customHeight="1" thickBo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1:20" ht="18" customHeight="1" thickBo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1:20" ht="18" customHeight="1" thickBo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1:20" ht="18" customHeight="1" thickBo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1:20" ht="18" customHeight="1" thickBo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1:20" ht="18" customHeight="1" thickBo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1:20" ht="18" customHeight="1" thickBo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1:20" ht="18" customHeight="1" thickBo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 ht="18" customHeight="1" thickBo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 ht="18" customHeight="1" thickBo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 ht="18" customHeight="1" thickBo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20" ht="18" customHeight="1" thickBo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1:20" ht="18" customHeight="1" thickBo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1:20" ht="18" customHeight="1" thickBo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 ht="18" customHeight="1" thickBo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 ht="18" customHeight="1" thickBo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20" ht="18" customHeight="1" thickBo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1:20" ht="18" customHeight="1" thickBo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1:20" ht="18" customHeight="1" thickBo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20" ht="18" customHeight="1" thickBo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1:20" ht="18" customHeight="1" thickBo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20" ht="18" customHeight="1" thickBo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1:20" ht="18" customHeight="1" thickBo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1:20" ht="18" customHeight="1" thickBo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1:20" ht="18" customHeight="1" thickBo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1:20" ht="18" customHeight="1" thickBo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1:20" ht="18" customHeight="1" thickBo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20" ht="18" customHeight="1" thickBo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1:20" ht="18" customHeight="1" thickBo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20" ht="18" customHeight="1" thickBo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20" ht="18" customHeight="1" thickBo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20" ht="18" customHeight="1" thickBo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20" ht="18" customHeight="1" thickBo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20" ht="18" customHeight="1" thickBo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1:20" ht="18" customHeight="1" thickBo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1:20" ht="18" customHeight="1" thickBo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 ht="18" customHeight="1" thickBo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ht="18" customHeight="1" thickBo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18" customHeight="1" thickBo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ht="18" customHeight="1" thickBo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20" ht="18" customHeight="1" thickBo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1:20" ht="18" customHeight="1" thickBo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1:20" ht="18" customHeight="1" thickBo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ht="18" customHeight="1" thickBo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ht="18" customHeight="1" thickBo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20" ht="18" customHeight="1" thickBo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1:20" ht="18" customHeight="1" thickBo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1:20" ht="18" customHeight="1" thickBo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20" ht="18" customHeight="1" thickBo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1:20" ht="18" customHeight="1" thickBo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20" ht="18" customHeight="1" thickBo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1:20" ht="18" customHeight="1" thickBo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1:20" ht="18" customHeight="1" thickBo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20" ht="18" customHeight="1" thickBo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1:20" ht="18" customHeight="1" thickBo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1:20" ht="18" customHeight="1" thickBo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20" ht="18" customHeight="1" thickBo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1:20" ht="18" customHeight="1" thickBo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ht="18" customHeight="1" thickBo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ht="18" customHeight="1" thickBo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ht="18" customHeight="1" thickBo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 ht="18" customHeight="1" thickBo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20" ht="18" customHeight="1" thickBo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1:20" ht="18" customHeight="1" thickBo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1:20" ht="18" customHeight="1" thickBo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ht="18" customHeight="1" thickBo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20" ht="18" customHeight="1" thickBo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18" customHeight="1" thickBo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1:20" ht="18" customHeight="1" thickBo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1:20" ht="18" customHeight="1" thickBo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1:20" ht="18" customHeight="1" thickBo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1:20" ht="18" customHeight="1" thickBo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1:20" ht="18" customHeight="1" thickBo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1:20" ht="18" customHeight="1" thickBo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1:20" ht="18" customHeight="1" thickBo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1:20" ht="18" customHeight="1" thickBo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1:20" ht="18" customHeight="1" thickBo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1:20" ht="18" customHeight="1" thickBo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1:20" ht="18" customHeight="1" thickBo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1:20" ht="18" customHeight="1" thickBo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1:20" ht="18" customHeight="1" thickBo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1:20" ht="18" customHeight="1" thickBo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1:20" ht="18" customHeight="1" thickBo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1:20" ht="18" customHeight="1" thickBo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1:20" ht="18" customHeight="1" thickBo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1:20" ht="18" customHeight="1" thickBo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1:20" ht="18" customHeight="1" thickBo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1:20" ht="18" customHeight="1" thickBo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1:20" ht="18" customHeight="1" thickBo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1:20" ht="18" customHeight="1" thickBo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1:20" ht="18" customHeight="1" thickBo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1:20" ht="18" customHeight="1" thickBo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1:20" ht="18" customHeight="1" thickBo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1:20" ht="18" customHeight="1" thickBo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1:20" ht="18" customHeight="1" thickBo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1:20" ht="18" customHeight="1" thickBo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18" customHeight="1" thickBo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1:20" ht="18" customHeight="1" thickBo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ht="18" customHeight="1" thickBo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ht="18" customHeight="1" thickBo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1:20" ht="18" customHeight="1" thickBo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1:20" ht="18" customHeight="1" thickBo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ht="18" customHeight="1" thickBo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ht="18" customHeight="1" thickBo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 ht="18" customHeight="1" thickBo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1:20" ht="18" customHeight="1" thickBo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1:20" ht="18" customHeight="1" thickBo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ht="18" customHeight="1" thickBo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1:20" ht="18" customHeight="1" thickBo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 ht="18" customHeight="1" thickBo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1:20" ht="18" customHeight="1" thickBo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1:20" ht="18" customHeight="1" thickBo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ht="18" customHeight="1" thickBo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1:20" ht="18" customHeight="1" thickBo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1:20" ht="18" customHeight="1" thickBo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 ht="18" customHeight="1" thickBo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1:20" ht="18" customHeight="1" thickBo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ht="18" customHeight="1" thickBo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ht="18" customHeight="1" thickBo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ht="18" customHeight="1" thickBo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ht="18" customHeight="1" thickBo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ht="18" customHeight="1" thickBo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1:20" ht="18" customHeight="1" thickBo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1:20" ht="18" customHeight="1" thickBo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ht="18" customHeight="1" thickBo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18" customHeight="1" thickBo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1:20" ht="18" customHeight="1" thickBo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1:20" ht="18" customHeight="1" thickBo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1:20" ht="18" customHeight="1" thickBo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1:20" ht="18" customHeight="1" thickBo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1:20" ht="18" customHeight="1" thickBo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1:20" ht="18" customHeight="1" thickBo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1:20" ht="18" customHeight="1" thickBo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1:20" ht="18" customHeight="1" thickBo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1:20" ht="18" customHeight="1" thickBo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1:20" ht="18" customHeight="1" thickBo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1:20" ht="18" customHeight="1" thickBo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1:20" ht="18" customHeight="1" thickBo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1:20" ht="18" customHeight="1" thickBo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1:20" ht="18" customHeight="1" thickBo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1:20" ht="18" customHeight="1" thickBo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1:20" ht="18" customHeight="1" thickBo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1:20" ht="18" customHeight="1" thickBo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1:20" ht="18" customHeight="1" thickBo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1:20" ht="18" customHeight="1" thickBo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1:20" ht="18" customHeight="1" thickBo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1:20" ht="18" customHeight="1" thickBo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1:20" ht="18" customHeight="1" thickBo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1:20" ht="18" customHeight="1" thickBo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1:20" ht="18" customHeight="1" thickBo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1:20" ht="18" customHeight="1" thickBo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1:20" ht="18" customHeight="1" thickBo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1:20" ht="18" customHeight="1" thickBo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1:20" ht="18" customHeight="1" thickBo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18" customHeight="1" thickBo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1:20" ht="18" customHeight="1" thickBo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ht="18" customHeight="1" thickBo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 ht="18" customHeight="1" thickBo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1:20" ht="18" customHeight="1" thickBo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1:20" ht="18" customHeight="1" thickBo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 ht="18" customHeight="1" thickBo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ht="18" customHeight="1" thickBo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0" ht="18" customHeight="1" thickBo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1:20" ht="18" customHeight="1" thickBo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1:20" ht="18" customHeight="1" thickBo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0" ht="18" customHeight="1" thickBo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1:20" ht="18" customHeight="1" thickBo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0" ht="18" customHeight="1" thickBo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1:20" ht="18" customHeight="1" thickBo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1:20" ht="18" customHeight="1" thickBo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0" ht="18" customHeight="1" thickBo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1:20" ht="18" customHeight="1" thickBo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1:20" ht="18" customHeight="1" thickBo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1:20" ht="18" customHeight="1" thickBo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1:20" ht="18" customHeight="1" thickBo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1:20" ht="18" customHeight="1" thickBo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1:20" ht="18" customHeight="1" thickBo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1:20" ht="18" customHeight="1" thickBo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1:20" ht="18" customHeight="1" thickBo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1:20" ht="18" customHeight="1" thickBo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1:20" ht="18" customHeight="1" thickBo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1:20" ht="18" customHeight="1" thickBo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1:20" ht="18" customHeight="1" thickBo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ht="18" customHeight="1" thickBo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1:20" ht="18" customHeight="1" thickBo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1:20" ht="18" customHeight="1" thickBo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1:20" ht="18" customHeight="1" thickBo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1:20" ht="18" customHeight="1" thickBo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1:20" ht="18" customHeight="1" thickBo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1:20" ht="18" customHeight="1" thickBo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1:20" ht="18" customHeight="1" thickBo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1:20" ht="18" customHeight="1" thickBo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1:20" ht="18" customHeight="1" thickBo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1:20" ht="18" customHeight="1" thickBo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1:20" ht="18" customHeight="1" thickBo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1:20" ht="18" customHeight="1" thickBo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1:20" ht="18" customHeight="1" thickBo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1:20" ht="18" customHeight="1" thickBo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1:20" ht="18" customHeight="1" thickBo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1:20" ht="18" customHeight="1" thickBo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1:20" ht="18" customHeight="1" thickBo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1:20" ht="18" customHeight="1" thickBo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1:20" ht="18" customHeight="1" thickBo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1:20" ht="18" customHeight="1" thickBo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1:20" ht="18" customHeight="1" thickBo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1:20" ht="18" customHeight="1" thickBo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1:20" ht="18" customHeight="1" thickBo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1:20" ht="18" customHeight="1" thickBo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1:20" ht="18" customHeight="1" thickBo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1:20" ht="18" customHeight="1" thickBo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1:20" ht="18" customHeight="1" thickBo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1:20" ht="18" customHeight="1" thickBo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1:20" ht="18" customHeight="1" thickBo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1:20" ht="18" customHeight="1" thickBo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1:20" ht="18" customHeight="1" thickBo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1:20" ht="18" customHeight="1" thickBo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1:20" ht="18" customHeight="1" thickBo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1:20" ht="18" customHeight="1" thickBo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1:20" ht="18" customHeight="1" thickBo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1:20" ht="18" customHeight="1" thickBo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1:20" ht="18" customHeight="1" thickBo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1:20" ht="18" customHeight="1" thickBo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1:20" ht="18" customHeight="1" thickBo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1:20" ht="18" customHeight="1" thickBo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1:20" ht="18" customHeight="1" thickBo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1:20" ht="18" customHeight="1" thickBo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1:20" ht="18" customHeight="1" thickBo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1:20" ht="18" customHeight="1" thickBo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1:20" ht="18" customHeight="1" thickBo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1:20" ht="18" customHeight="1" thickBo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1:20" ht="18" customHeight="1" thickBo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1:20" ht="18" customHeight="1" thickBo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1:20" ht="18" customHeight="1" thickBo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1:20" ht="18" customHeight="1" thickBo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1:20" ht="18" customHeight="1" thickBo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1:20" ht="18" customHeight="1" thickBo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1:20" ht="18" customHeight="1" thickBo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1:20" ht="18" customHeight="1" thickBo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1:20" ht="18" customHeight="1" thickBo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1:20" ht="18" customHeight="1" thickBo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1:20" ht="18" customHeight="1" thickBo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1:20" ht="18" customHeight="1" thickBo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1:20" ht="18" customHeight="1" thickBo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1:20" ht="18" customHeight="1" thickBo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1:20" ht="18" customHeight="1" thickBo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1:20" ht="18" customHeight="1" thickBo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1:20" ht="18" customHeight="1" thickBo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ht="18" customHeight="1" thickBo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1:20" ht="18" customHeight="1" thickBo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1:20" ht="18" customHeight="1" thickBo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1:20" ht="18" customHeight="1" thickBo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1:20" ht="18" customHeight="1" thickBo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1:20" ht="18" customHeight="1" thickBo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1:20" ht="18" customHeight="1" thickBo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1:20" ht="18" customHeight="1" thickBo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1:20" ht="18" customHeight="1" thickBo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1:20" ht="18" customHeight="1" thickBo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1:20" ht="18" customHeight="1" thickBo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1:20" ht="18" customHeight="1" thickBo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1:20" ht="18" customHeight="1" thickBo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1:20" ht="18" customHeight="1" thickBo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1:20" ht="18" customHeight="1" thickBo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1:20" ht="18" customHeight="1" thickBo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1:20" ht="18" customHeight="1" thickBo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1:20" ht="18" customHeight="1" thickBo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1:20" ht="18" customHeight="1" thickBo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1:20" ht="18" customHeight="1" thickBo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1:20" ht="18" customHeight="1" thickBo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1:20" ht="18" customHeight="1" thickBo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1:20" ht="18" customHeight="1" thickBo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1:20" ht="18" customHeight="1" thickBo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1:20" ht="18" customHeight="1" thickBo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1:20" ht="18" customHeight="1" thickBo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1:20" ht="18" customHeight="1" thickBo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1:20" ht="18" customHeight="1" thickBo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1:20" ht="18" customHeight="1" thickBo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1:20" ht="18" customHeight="1" thickBo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1:20" ht="18" customHeight="1" thickBo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1:20" ht="18" customHeight="1" thickBo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1:20" ht="18" customHeight="1" thickBo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1:20" ht="18" customHeight="1" thickBo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1:20" ht="18" customHeight="1" thickBo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1:20" ht="18" customHeight="1" thickBo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1:20" ht="18" customHeight="1" thickBo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1:20" ht="18" customHeight="1" thickBo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1:20" ht="18" customHeight="1" thickBo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1:20" ht="18" customHeight="1" thickBo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1:20" ht="18" customHeight="1" thickBo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1:20" ht="18" customHeight="1" thickBo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1:20" ht="18" customHeight="1" thickBo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1:20" ht="18" customHeight="1" thickBo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1:20" ht="18" customHeight="1" thickBo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1:20" ht="18" customHeight="1" thickBo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1:20" ht="18" customHeight="1" thickBo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1:20" ht="18" customHeight="1" thickBo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1:20" ht="18" customHeight="1" thickBo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1:20" ht="18" customHeight="1" thickBo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1:20" ht="18" customHeight="1" thickBo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1:20" ht="18" customHeight="1" thickBo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1:20" ht="18" customHeight="1" thickBo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1:20" ht="18" customHeight="1" thickBo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1:20" ht="18" customHeight="1" thickBo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1:20" ht="18" customHeight="1" thickBo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1:20" ht="18" customHeight="1" thickBo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1:20" ht="18" customHeight="1" thickBo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1:20" ht="18" customHeight="1" thickBo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1:20" ht="18" customHeight="1" thickBo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1:20" ht="18" customHeight="1" thickBo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1:20" ht="18" customHeight="1" thickBo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1:20" ht="18" customHeight="1" thickBo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1:20" ht="18" customHeight="1" thickBo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1:20" ht="18" customHeight="1" thickBo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1:20" ht="18" customHeight="1" thickBo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1:20" ht="18" customHeight="1" thickBo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1:20" ht="18" customHeight="1" thickBo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1:20" ht="18" customHeight="1" thickBo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1:20" ht="18" customHeight="1" thickBo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1:20" ht="18" customHeight="1" thickBo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1:20" ht="18" customHeight="1" thickBo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1:20" ht="18" customHeight="1" thickBo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1:20" ht="18" customHeight="1" thickBo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1:20" ht="18" customHeight="1" thickBo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1:20" ht="18" customHeight="1" thickBo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1:20" ht="18" customHeight="1" thickBo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1:20" ht="18" customHeight="1" thickBo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1:20" ht="18" customHeight="1" thickBo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1:20" ht="18" customHeight="1" thickBo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1:20" ht="18" customHeight="1" thickBo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1:20" ht="18" customHeight="1" thickBo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1:20" ht="18" customHeight="1" thickBo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1:20" ht="18" customHeight="1" thickBo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1:20" ht="18" customHeight="1" thickBo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1:20" ht="18" customHeight="1" thickBo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1:20" ht="18" customHeight="1" thickBo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1:20" ht="18" customHeight="1" thickBo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1:20" ht="18" customHeight="1" thickBo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1:20" ht="18" customHeight="1" thickBo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1:20" ht="18" customHeight="1" thickBo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1:20" ht="18" customHeight="1" thickBo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1:20" ht="18" customHeight="1" thickBo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1:20" ht="18" customHeight="1" thickBo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1:20" ht="18" customHeight="1" thickBo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1:20" ht="18" customHeight="1" thickBo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1:20" ht="18" customHeight="1" thickBo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1:20" ht="18" customHeight="1" thickBo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1:20" ht="18" customHeight="1" thickBo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1:20" ht="18" customHeight="1" thickBo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1:20" ht="18" customHeight="1" thickBo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1:20" ht="18" customHeight="1" thickBo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1:20" ht="18" customHeight="1" thickBo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1:20" ht="18" customHeight="1" thickBo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1:20" ht="18" customHeight="1" thickBo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1:20" ht="18" customHeight="1" thickBo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1:20" ht="18" customHeight="1" thickBo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1:20" ht="18" customHeight="1" thickBo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1:20" ht="18" customHeight="1" thickBo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1:20" ht="18" customHeight="1" thickBo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1:20" ht="18" customHeight="1" thickBo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ht="18" customHeight="1" thickBo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ht="18" customHeight="1" thickBo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 ht="18" customHeight="1" thickBo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 ht="18" customHeight="1" thickBo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 ht="18" customHeight="1" thickBo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 ht="18" customHeight="1" thickBo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ht="18" customHeight="1" thickBo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ht="18" customHeight="1" thickBo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ht="18" customHeight="1" thickBo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1:20" ht="18" customHeight="1" thickBo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1:20" ht="18" customHeight="1" thickBo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1:20" ht="18" customHeight="1" thickBo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1:20" ht="18" customHeight="1" thickBo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1:20" ht="18" customHeight="1" thickBo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1:20" ht="18" customHeight="1" thickBo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1:20" ht="18" customHeight="1" thickBo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1:20" ht="18" customHeight="1" thickBo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1:20" ht="18" customHeight="1" thickBo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1:20" ht="18" customHeight="1" thickBo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1:20" ht="18" customHeight="1" thickBo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1:20" ht="18" customHeight="1" thickBo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1:20" ht="18" customHeight="1" thickBo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1:20" ht="18" customHeight="1" thickBo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1:20" ht="18" customHeight="1" thickBo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1:20" ht="18" customHeight="1" thickBo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1:20" ht="18" customHeight="1" thickBo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1:20" ht="18" customHeight="1" thickBo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1:20" ht="18" customHeight="1" thickBo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1:20" ht="18" customHeight="1" thickBo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1:20" ht="18" customHeight="1" thickBo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1:20" ht="18" customHeight="1" thickBo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1:20" ht="18" customHeight="1" thickBo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1:20" ht="18" customHeight="1" thickBo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1:20" ht="18" customHeight="1" thickBo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1:20" ht="18" customHeight="1" thickBo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1:20" ht="18" customHeight="1" thickBo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1:20" ht="18" customHeight="1" thickBo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1:20" ht="18" customHeight="1" thickBo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1:20" ht="18" customHeight="1" thickBo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1:20" ht="18" customHeight="1" thickBo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1:20" ht="18" customHeight="1" thickBo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1:20" ht="18" customHeight="1" thickBo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1:20" ht="18" customHeight="1" thickBo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1:20" ht="18" customHeight="1" thickBo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1:20" ht="18" customHeight="1" thickBo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1:20" ht="18" customHeight="1" thickBo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1:20" ht="18" customHeight="1" thickBo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1:20" ht="18" customHeight="1" thickBo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1:20" ht="18" customHeight="1" thickBo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1:20" ht="18" customHeight="1" thickBo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1:20" ht="18" customHeight="1" thickBo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1:20" ht="18" customHeight="1" thickBo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1:20" ht="18" customHeight="1" thickBo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1:20" ht="18" customHeight="1" thickBo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1:20" ht="18" customHeight="1" thickBo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1:20" ht="18" customHeight="1" thickBo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1:20" ht="18" customHeight="1" thickBo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1:20" ht="18" customHeight="1" thickBo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1:20" ht="18" customHeight="1" thickBo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1:20" ht="18" customHeight="1" thickBo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1:20" ht="18" customHeight="1" thickBo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1:20" ht="18" customHeight="1" thickBo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1:20" ht="18" customHeight="1" thickBo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1:20" ht="18" customHeight="1" thickBo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1:20" ht="18" customHeight="1" thickBo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1:20" ht="18" customHeight="1" thickBo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1:20" ht="18" customHeight="1" thickBo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1:20" ht="18" customHeight="1" thickBo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1:20" ht="18" customHeight="1" thickBo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1:20" ht="18" customHeight="1" thickBo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1:20" ht="18" customHeight="1" thickBo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1:20" ht="18" customHeight="1" thickBo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1:20" ht="18" customHeight="1" thickBo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1:20" ht="18" customHeight="1" thickBo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1:20" ht="18" customHeight="1" thickBo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1:20" ht="18" customHeight="1" thickBo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1:20" ht="18" customHeight="1" thickBo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1:20" ht="18" customHeight="1" thickBo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1:20" ht="18" customHeight="1" thickBo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1:20" ht="18" customHeight="1" thickBo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1:20" ht="18" customHeight="1" thickBo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1:20" ht="18" customHeight="1" thickBo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1:20" ht="18" customHeight="1" thickBo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1:20" ht="18" customHeight="1" thickBo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1:20" ht="18" customHeight="1" thickBo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1:20" ht="18" customHeight="1" thickBo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1:20" ht="18" customHeight="1" thickBo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1:20" ht="18" customHeight="1" thickBo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1:20" ht="18" customHeight="1" thickBo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1:20" ht="18" customHeight="1" thickBo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1:20" ht="18" customHeight="1" thickBo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1:20" ht="18" customHeight="1" thickBo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1:20" ht="18" customHeight="1" thickBo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1:20" ht="18" customHeight="1" thickBo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1:20" ht="18" customHeight="1" thickBo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1:20" ht="18" customHeight="1" thickBo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1:20" ht="18" customHeight="1" thickBo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1:20" ht="18" customHeight="1" thickBo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1:20" ht="18" customHeight="1" thickBo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1:20" ht="18" customHeight="1" thickBo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1:20" ht="18" customHeight="1" thickBo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1:20" ht="18" customHeight="1" thickBo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1:20" ht="18" customHeight="1" thickBo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1:20" ht="18" customHeight="1" thickBo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1:20" ht="18" customHeight="1" thickBo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1:20" ht="18" customHeight="1" thickBo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1:20" ht="18" customHeight="1" thickBo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1:20" ht="18" customHeight="1" thickBo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1:20" ht="18" customHeight="1" thickBo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1:20" ht="18" customHeight="1" thickBo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1:20" ht="18" customHeight="1" thickBo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1:20" ht="18" customHeight="1" thickBo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1:20" ht="18" customHeight="1" thickBo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1:20" ht="18" customHeight="1" thickBo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1:20" ht="18" customHeight="1" thickBo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1:20" ht="18" customHeight="1" thickBo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1:20" ht="18" customHeight="1" thickBo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1:20" ht="18" customHeight="1" thickBo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1:20" ht="18" customHeight="1" thickBo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1:20" ht="18" customHeight="1" thickBo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1:20" ht="18" customHeight="1" thickBo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1:20" ht="18" customHeight="1" thickBo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1:20" ht="18" customHeight="1" thickBo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1:20" ht="18" customHeight="1" thickBo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1:20" ht="18" customHeight="1" thickBo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1:20" ht="18" customHeight="1" thickBo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1:20" ht="18" customHeight="1" thickBo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1:20" ht="18" customHeight="1" thickBo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1:20" ht="18" customHeight="1" thickBo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1:20" ht="18" customHeight="1" thickBo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1:20" ht="18" customHeight="1" thickBo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1:20" ht="18" customHeight="1" thickBo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1:20" ht="18" customHeight="1" thickBo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1:20" ht="18" customHeight="1" thickBo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1:20" ht="18" customHeight="1" thickBo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1:20" ht="18" customHeight="1" thickBo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1:20" ht="18" customHeight="1" thickBo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1:20" ht="18" customHeight="1" thickBo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1:20" ht="18" customHeight="1" thickBo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1:20" ht="18" customHeight="1" thickBo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1:20" ht="18" customHeight="1" thickBo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1:20" ht="18" customHeight="1" thickBo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1:20" ht="18" customHeight="1" thickBo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1:20" ht="18" customHeight="1" thickBo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1:20" ht="18" customHeight="1" thickBo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1:20" ht="18" customHeight="1" thickBo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1:20" ht="18" customHeight="1" thickBo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1:20" ht="18" customHeight="1" thickBo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1:20" ht="18" customHeight="1" thickBo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1:20" ht="18" customHeight="1" thickBo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1:20" ht="18" customHeight="1" thickBo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1:20" ht="18" customHeight="1" thickBo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1:20" ht="18" customHeight="1" thickBo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1:20" ht="18" customHeight="1" thickBo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1:20" ht="18" customHeight="1" thickBo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1:20" ht="18" customHeight="1" thickBo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1:20" ht="18" customHeight="1" thickBo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1:20" ht="18" customHeight="1" thickBo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1:20" ht="18" customHeight="1" thickBo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1:20" ht="18" customHeight="1" thickBo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1:20" ht="18" customHeight="1" thickBo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1:20" ht="18" customHeight="1" thickBo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1:20" ht="18" customHeight="1" thickBo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1:20" ht="18" customHeight="1" thickBo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1:20" ht="18" customHeight="1" thickBo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1:20" ht="18" customHeight="1" thickBo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1:20" ht="18" customHeight="1" thickBo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1:20" ht="18" customHeight="1" thickBo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1:20" ht="18" customHeight="1" thickBo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1:20" ht="18" customHeight="1" thickBo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1:20" ht="18" customHeight="1" thickBo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1:20" ht="18" customHeight="1" thickBo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1:20" ht="18" customHeight="1" thickBo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1:20" ht="18" customHeight="1" thickBo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1:20" ht="18" customHeight="1" thickBo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1:20" ht="18" customHeight="1" thickBo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1:20" ht="18" customHeight="1" thickBo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1:20" ht="18" customHeight="1" thickBo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1:20" ht="18" customHeight="1" thickBo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1:20" ht="18" customHeight="1" thickBo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1:20" ht="18" customHeight="1" thickBo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1:20" ht="18" customHeight="1" thickBo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1:20" ht="18" customHeight="1" thickBo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1:20" ht="18" customHeight="1" thickBo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1:20" ht="18" customHeight="1" thickBo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1:20" ht="18" customHeight="1" thickBo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1:20" ht="18" customHeight="1" thickBo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1:20" ht="18" customHeight="1" thickBo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1:20" ht="18" customHeight="1" thickBo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1:20" ht="18" customHeight="1" thickBo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1:20" ht="18" customHeight="1" thickBo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1:20" ht="18" customHeight="1" thickBo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1:20" ht="18" customHeight="1" thickBo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1:20" ht="18" customHeight="1" thickBo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1:20" ht="18" customHeight="1" thickBo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1:20" ht="18" customHeight="1" thickBo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1:20" ht="18" customHeight="1" thickBo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1:20" ht="18" customHeight="1" thickBo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1:20" ht="18" customHeight="1" thickBo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1:20" ht="18" customHeight="1" thickBo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1:20" ht="18" customHeight="1" thickBo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1:20" ht="18" customHeight="1" thickBo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1:20" ht="18" customHeight="1" thickBo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1:20" ht="18" customHeight="1" thickBo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1:20" ht="18" customHeight="1" thickBo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1:20" ht="18" customHeight="1" thickBo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1:20" ht="18" customHeight="1" thickBo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1:20" ht="18" customHeight="1" thickBo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1:20" ht="18" customHeight="1" thickBo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1:20" ht="18" customHeight="1" thickBo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1:20" ht="18" customHeight="1" thickBo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1:20" ht="18" customHeight="1" thickBo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1:20" ht="18" customHeight="1" thickBo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1:20" ht="18" customHeight="1" thickBo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1:20" ht="18" customHeight="1" thickBo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1:20" ht="18" customHeight="1" thickBo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1:20" ht="18" customHeight="1" thickBo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1:20" ht="18" customHeight="1" thickBo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1:20" ht="18" customHeight="1" thickBo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1:20" ht="18" customHeight="1" thickBo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1:20" ht="18" customHeight="1" thickBo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1:20" ht="18" customHeight="1" thickBo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1:20" ht="18" customHeight="1" thickBo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1:20" ht="18" customHeight="1" thickBo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1:20" ht="18" customHeight="1" thickBo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1:20" ht="18" customHeight="1" thickBot="1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1:20" ht="18" customHeight="1" thickBot="1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1:20" ht="18" customHeight="1" thickBot="1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1:20" ht="18" customHeight="1" thickBot="1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1:20" ht="18" customHeight="1" thickBot="1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1:20" ht="18" customHeight="1" thickBot="1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1:20" ht="18" customHeight="1" thickBot="1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1:20" ht="18" customHeight="1" thickBot="1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1:20" ht="18" customHeight="1" thickBot="1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1:20" ht="18" customHeight="1" thickBot="1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1:20" ht="18" customHeight="1" thickBot="1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1:20" ht="18" customHeight="1" thickBot="1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1:20" ht="18" customHeight="1" thickBot="1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1:20" ht="18" customHeight="1" thickBot="1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1:20" ht="18" customHeight="1" thickBot="1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1:20" ht="18" customHeight="1" thickBot="1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1:20" ht="18" customHeight="1" thickBot="1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1:20" ht="18" customHeight="1" thickBot="1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1:20" ht="18" customHeight="1" thickBot="1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1:20" ht="18" customHeight="1" thickBot="1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1:20" ht="18" customHeight="1" thickBot="1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1:20" ht="18" customHeight="1" thickBot="1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1:20" ht="18" customHeight="1" thickBot="1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1:20" ht="18" customHeight="1" thickBot="1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1:20" ht="18" customHeight="1" thickBot="1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1:20" ht="18" customHeight="1" thickBot="1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1:20" ht="18" customHeight="1" thickBot="1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1:20" ht="18" customHeight="1" thickBot="1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spans="1:20" ht="18" customHeight="1" thickBot="1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</row>
    <row r="1043" spans="1:20" ht="18" customHeight="1" thickBot="1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</row>
    <row r="1044" spans="1:20" ht="18" customHeight="1" thickBot="1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</row>
    <row r="1045" spans="1:20" ht="18" customHeight="1" thickBot="1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</row>
    <row r="1046" spans="1:20" ht="18" customHeight="1" thickBot="1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</row>
    <row r="1047" spans="1:20" ht="18" customHeight="1" thickBot="1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</row>
    <row r="1048" spans="1:20" ht="18" customHeight="1" thickBot="1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</row>
    <row r="1049" spans="1:20" ht="18" customHeight="1" thickBot="1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</row>
    <row r="1050" spans="1:20" ht="18" customHeight="1" thickBot="1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</row>
    <row r="1051" spans="1:20" ht="18" customHeight="1" thickBot="1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</row>
    <row r="1052" spans="1:20" ht="18" customHeight="1" thickBot="1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</row>
    <row r="1053" spans="1:20" ht="18" customHeight="1" thickBot="1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</row>
    <row r="1054" spans="1:20" ht="18" customHeight="1" thickBot="1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</row>
    <row r="1055" spans="1:20" ht="18" customHeight="1" thickBot="1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</row>
    <row r="1056" spans="1:20" ht="18" customHeight="1" thickBot="1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</row>
    <row r="1057" spans="1:20" ht="18" customHeight="1" thickBot="1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</row>
    <row r="1058" spans="1:20" ht="18" customHeight="1" thickBot="1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</row>
    <row r="1059" spans="1:20" ht="18" customHeight="1" thickBot="1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</row>
    <row r="1060" spans="1:20" ht="18" customHeight="1" thickBot="1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</row>
    <row r="1061" spans="1:20" ht="18" customHeight="1" thickBot="1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</row>
    <row r="1062" spans="1:20" ht="18" customHeight="1" thickBot="1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</row>
    <row r="1063" spans="1:20" ht="18" customHeight="1" thickBot="1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</row>
    <row r="1064" spans="1:20" ht="18" customHeight="1" thickBot="1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</row>
    <row r="1065" spans="1:20" ht="18" customHeight="1" thickBot="1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</row>
    <row r="1066" spans="1:20" ht="18" customHeight="1" thickBot="1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</row>
    <row r="1067" spans="1:20" ht="18" customHeight="1" thickBot="1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</row>
    <row r="1068" spans="1:20" ht="18" customHeight="1" thickBot="1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</row>
    <row r="1069" spans="1:20" ht="18" customHeight="1" thickBot="1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</row>
    <row r="1070" spans="1:20" ht="18" customHeight="1" thickBot="1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</row>
    <row r="1071" spans="1:20" ht="18" customHeight="1" thickBot="1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</row>
    <row r="1072" spans="1:20" ht="18" customHeight="1" thickBot="1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1:20" ht="18" customHeight="1" thickBot="1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1:20" ht="18" customHeight="1" thickBot="1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1:20" ht="18" customHeight="1" thickBot="1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1:20" ht="18" customHeight="1" thickBot="1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1:20" ht="18" customHeight="1" thickBot="1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1:20" ht="18" customHeight="1" thickBot="1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1:20" ht="18" customHeight="1" thickBot="1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1:20" ht="18" customHeight="1" thickBot="1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1:20" ht="18" customHeight="1" thickBot="1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1:20" ht="18" customHeight="1" thickBot="1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1:20" ht="18" customHeight="1" thickBot="1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1:20" ht="18" customHeight="1" thickBot="1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1:20" ht="18" customHeight="1" thickBot="1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1:20" ht="18" customHeight="1" thickBot="1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1:20" ht="18" customHeight="1" thickBot="1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1:20" ht="18" customHeight="1" thickBot="1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1:20" ht="18" customHeight="1" thickBot="1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1:20" ht="18" customHeight="1" thickBot="1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1:20" ht="18" customHeight="1" thickBot="1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1:20" ht="18" customHeight="1" thickBot="1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1:20" ht="18" customHeight="1" thickBot="1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1:20" ht="18" customHeight="1" thickBot="1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1:20" ht="18" customHeight="1" thickBot="1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1:20" ht="18" customHeight="1" thickBot="1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1:20" ht="18" customHeight="1" thickBot="1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1:20" ht="18" customHeight="1" thickBot="1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1:20" ht="18" customHeight="1" thickBot="1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1:20" ht="18" customHeight="1" thickBot="1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1:20" ht="18" customHeight="1" thickBot="1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1:20" ht="18" customHeight="1" thickBot="1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1:20" ht="18" customHeight="1" thickBot="1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1:20" ht="18" customHeight="1" thickBot="1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1:20" ht="18" customHeight="1" thickBot="1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1:20" ht="18" customHeight="1" thickBot="1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1:20" ht="18" customHeight="1" thickBot="1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1:20" ht="18" customHeight="1" thickBot="1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1:20" ht="18" customHeight="1" thickBot="1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1:20" ht="18" customHeight="1" thickBot="1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1:20" ht="18" customHeight="1" thickBot="1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1:20" ht="18" customHeight="1" thickBot="1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1:20" ht="18" customHeight="1" thickBot="1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1:20" ht="18" customHeight="1" thickBot="1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1:20" ht="18" customHeight="1" thickBot="1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1:20" ht="18" customHeight="1" thickBot="1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1:20" ht="18" customHeight="1" thickBot="1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1:20" ht="18" customHeight="1" thickBot="1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1:20" ht="18" customHeight="1" thickBot="1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1:20" ht="18" customHeight="1" thickBot="1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1:20" ht="18" customHeight="1" thickBot="1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1:20" ht="18" customHeight="1" thickBot="1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1:20" ht="18" customHeight="1" thickBot="1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1:20" ht="18" customHeight="1" thickBot="1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1:20" ht="18" customHeight="1" thickBot="1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1:20" ht="18" customHeight="1" thickBot="1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1:20" ht="18" customHeight="1" thickBot="1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1:20" ht="18" customHeight="1" thickBot="1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1:20" ht="18" customHeight="1" thickBot="1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1:20" ht="18" customHeight="1" thickBot="1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1:20" ht="18" customHeight="1" thickBot="1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1:20" ht="18" customHeight="1" thickBot="1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1:20" ht="18" customHeight="1" thickBot="1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1:20" ht="18" customHeight="1" thickBot="1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1:20" ht="18" customHeight="1" thickBot="1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1:20" ht="18" customHeight="1" thickBot="1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1:20" ht="18" customHeight="1" thickBot="1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1:20" ht="18" customHeight="1" thickBot="1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1:20" ht="18" customHeight="1" thickBot="1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1:20" ht="18" customHeight="1" thickBot="1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1:20" ht="18" customHeight="1" thickBot="1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1:20" ht="18" customHeight="1" thickBot="1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1:20" ht="18" customHeight="1" thickBot="1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1:20" ht="18" customHeight="1" thickBot="1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1:20" ht="18" customHeight="1" thickBot="1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1:20" ht="18" customHeight="1" thickBot="1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1:20" ht="18" customHeight="1" thickBot="1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1:20" ht="18" customHeight="1" thickBot="1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1:20" ht="18" customHeight="1" thickBot="1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1:20" ht="18" customHeight="1" thickBot="1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1:20" ht="18" customHeight="1" thickBot="1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1:20" ht="18" customHeight="1" thickBot="1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1:20" ht="18" customHeight="1" thickBot="1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1:20" ht="18" customHeight="1" thickBot="1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1:20" ht="18" customHeight="1" thickBot="1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1:20" ht="18" customHeight="1" thickBot="1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1:20" ht="18" customHeight="1" thickBot="1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1:20" ht="18" customHeight="1" thickBot="1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1:20" ht="18" customHeight="1" thickBot="1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1:20" ht="18" customHeight="1" thickBot="1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1:20" ht="18" customHeight="1" thickBot="1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1:20" ht="18" customHeight="1" thickBot="1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1:20" ht="18" customHeight="1" thickBot="1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1:20" ht="18" customHeight="1" thickBot="1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1:20" ht="18" customHeight="1" thickBot="1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1:20" ht="18" customHeight="1" thickBot="1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1:20" ht="18" customHeight="1" thickBot="1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1:20" ht="18" customHeight="1" thickBot="1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1:20" ht="18" customHeight="1" thickBot="1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1:20" ht="18" customHeight="1" thickBot="1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1:20" ht="18" customHeight="1" thickBot="1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1:20" ht="18" customHeight="1" thickBot="1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1:20" ht="18" customHeight="1" thickBot="1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1:20" ht="18" customHeight="1" thickBot="1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1:20" ht="18" customHeight="1" thickBot="1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1:20" ht="18" customHeight="1" thickBot="1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1:20" ht="18" customHeight="1" thickBot="1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1:20" ht="18" customHeight="1" thickBot="1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1:20" ht="18" customHeight="1" thickBot="1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1:20" ht="18" customHeight="1" thickBot="1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1:20" ht="18" customHeight="1" thickBot="1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1:20" ht="18" customHeight="1" thickBot="1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1:20" ht="18" customHeight="1" thickBot="1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1:20" ht="18" customHeight="1" thickBot="1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1:20" ht="18" customHeight="1" thickBot="1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1:20" ht="18" customHeight="1" thickBot="1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1:20" ht="18" customHeight="1" thickBot="1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1:20" ht="18" customHeight="1" thickBot="1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1:20" ht="18" customHeight="1" thickBot="1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1:20" ht="18" customHeight="1" thickBot="1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1:20" ht="18" customHeight="1" thickBot="1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1:20" ht="18" customHeight="1" thickBot="1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1:20" ht="18" customHeight="1" thickBot="1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1:20" ht="18" customHeight="1" thickBot="1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1:20" ht="18" customHeight="1" thickBot="1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1:20" ht="18" customHeight="1" thickBot="1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1:20" ht="18" customHeight="1" thickBot="1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1:20" ht="18" customHeight="1" thickBot="1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1:20" ht="18" customHeight="1" thickBot="1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1:20" ht="18" customHeight="1" thickBot="1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1:20" ht="18" customHeight="1" thickBot="1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1:20" ht="18" customHeight="1" thickBot="1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1:20" ht="18" customHeight="1" thickBot="1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1:20" ht="18" customHeight="1" thickBot="1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1:20" ht="18" customHeight="1" thickBot="1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1:20" ht="18" customHeight="1" thickBot="1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1:20" ht="18" customHeight="1" thickBot="1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1:20" ht="18" customHeight="1" thickBot="1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1:20" ht="18" customHeight="1" thickBot="1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1:20" ht="18" customHeight="1" thickBot="1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1:20" ht="18" customHeight="1" thickBot="1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1:20" ht="18" customHeight="1" thickBot="1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1:20" ht="18" customHeight="1" thickBot="1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1:20" ht="18" customHeight="1" thickBot="1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1:20" ht="18" customHeight="1" thickBot="1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1:20" ht="18" customHeight="1" thickBot="1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1:20" ht="18" customHeight="1" thickBot="1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1:20" ht="18" customHeight="1" thickBot="1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1:20" ht="18" customHeight="1" thickBot="1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1:20" ht="18" customHeight="1" thickBot="1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1:20" ht="18" customHeight="1" thickBot="1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1:20" ht="18" customHeight="1" thickBot="1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1:20" ht="18" customHeight="1" thickBot="1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1:20" ht="18" customHeight="1" thickBot="1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1:20" ht="18" customHeight="1" thickBot="1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1:20" ht="18" customHeight="1" thickBot="1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1:20" ht="18" customHeight="1" thickBot="1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1:20" ht="18" customHeight="1" thickBot="1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1:20" ht="18" customHeight="1" thickBot="1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1:20" ht="18" customHeight="1" thickBot="1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1:20" ht="18" customHeight="1" thickBot="1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1:20" ht="18" customHeight="1" thickBot="1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1:20" ht="18" customHeight="1" thickBot="1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1:20" ht="18" customHeight="1" thickBot="1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1:20" ht="18" customHeight="1" thickBot="1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1:20" ht="18" customHeight="1" thickBot="1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1:20" ht="18" customHeight="1" thickBot="1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1:20" ht="18" customHeight="1" thickBot="1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1:20" ht="18" customHeight="1" thickBot="1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1:20" ht="18" customHeight="1" thickBot="1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1:20" ht="18" customHeight="1" thickBot="1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1:20" ht="18" customHeight="1" thickBot="1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1:20" ht="18" customHeight="1" thickBot="1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1:20" ht="18" customHeight="1" thickBot="1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1:20" ht="18" customHeight="1" thickBot="1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1:20" ht="18" customHeight="1" thickBot="1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1:20" ht="18" customHeight="1" thickBot="1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1:20" ht="18" customHeight="1" thickBot="1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1:20" ht="18" customHeight="1" thickBot="1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1:20" ht="18" customHeight="1" thickBot="1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1:20" ht="18" customHeight="1" thickBot="1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1:20" ht="18" customHeight="1" thickBot="1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1:20" ht="18" customHeight="1" thickBot="1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1:20" ht="18" customHeight="1" thickBot="1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1:20" ht="18" customHeight="1" thickBot="1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1:20" ht="18" customHeight="1" thickBot="1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1:20" ht="18" customHeight="1" thickBot="1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1:20" ht="18" customHeight="1" thickBot="1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1:20" ht="18" customHeight="1" thickBot="1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1:20" ht="18" customHeight="1" thickBot="1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1:20" ht="18" customHeight="1" thickBot="1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1:20" ht="18" customHeight="1" thickBot="1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1:20" ht="18" customHeight="1" thickBot="1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1:20" ht="18" customHeight="1" thickBot="1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1:20" ht="18" customHeight="1" thickBot="1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1:20" ht="18" customHeight="1" thickBot="1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1:20" ht="18" customHeight="1" thickBot="1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1:20" ht="18" customHeight="1" thickBot="1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1:20" ht="18" customHeight="1" thickBot="1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1:20" ht="18" customHeight="1" thickBot="1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1:20" ht="18" customHeight="1" thickBot="1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1:20" ht="18" customHeight="1" thickBot="1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1:20" ht="18" customHeight="1" thickBot="1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1:20" ht="18" customHeight="1" thickBot="1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1:20" ht="18" customHeight="1" thickBot="1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1:20" ht="18" customHeight="1" thickBot="1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1:20" ht="18" customHeight="1" thickBot="1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1:20" ht="18" customHeight="1" thickBot="1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1:20" ht="18" customHeight="1" thickBot="1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1:20" ht="18" customHeight="1" thickBot="1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1:20" ht="18" customHeight="1" thickBot="1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1:20" ht="18" customHeight="1" thickBot="1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1:20" ht="18" customHeight="1" thickBot="1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1:20" ht="18" customHeight="1" thickBot="1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1:20" ht="18" customHeight="1" thickBot="1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1:20" ht="18" customHeight="1" thickBot="1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1:20" ht="18" customHeight="1" thickBot="1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1:20" ht="18" customHeight="1" thickBot="1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1:20" ht="18" customHeight="1" thickBot="1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1:20" ht="18" customHeight="1" thickBot="1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1:20" ht="18" customHeight="1" thickBot="1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1:20" ht="18" customHeight="1" thickBot="1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1:20" ht="18" customHeight="1" thickBot="1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1:20" ht="18" customHeight="1" thickBot="1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1:20" ht="18" customHeight="1" thickBot="1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1:20" ht="18" customHeight="1" thickBot="1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1:20" ht="18" customHeight="1" thickBot="1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1:20" ht="18" customHeight="1" thickBot="1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1:20" ht="18" customHeight="1" thickBot="1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1:20" ht="18" customHeight="1" thickBot="1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1:20" ht="18" customHeight="1" thickBot="1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1:20" ht="18" customHeight="1" thickBot="1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1:20" ht="18" customHeight="1" thickBot="1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1:20" ht="18" customHeight="1" thickBot="1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1:20" ht="18" customHeight="1" thickBot="1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1:20" ht="18" customHeight="1" thickBot="1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1:20" ht="18" customHeight="1" thickBot="1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1:20" ht="18" customHeight="1" thickBot="1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1:20" ht="18" customHeight="1" thickBot="1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1:20" ht="18" customHeight="1" thickBot="1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1:20" ht="18" customHeight="1" thickBot="1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1:20" ht="18" customHeight="1" thickBot="1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1:20" ht="18" customHeight="1" thickBot="1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1:20" ht="18" customHeight="1" thickBot="1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1:20" ht="18" customHeight="1" thickBot="1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1:20" ht="18" customHeight="1" thickBot="1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1:20" ht="18" customHeight="1" thickBot="1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1:20" ht="18" customHeight="1" thickBot="1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1:20" ht="18" customHeight="1" thickBot="1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1:20" ht="18" customHeight="1" thickBot="1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1:20" ht="18" customHeight="1" thickBot="1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1:20" ht="18" customHeight="1" thickBot="1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1:20" ht="18" customHeight="1" thickBot="1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1:20" ht="18" customHeight="1" thickBot="1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1:20" ht="18" customHeight="1" thickBot="1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1:20" ht="18" customHeight="1" thickBot="1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1:20" ht="18" customHeight="1" thickBot="1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1:20" ht="18" customHeight="1" thickBot="1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1:20" ht="18" customHeight="1" thickBot="1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1:20" ht="18" customHeight="1" thickBot="1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1:20" ht="18" customHeight="1" thickBot="1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1:20" ht="18" customHeight="1" thickBot="1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1:20" ht="18" customHeight="1" thickBot="1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1:20" ht="18" customHeight="1" thickBot="1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1:20" ht="18" customHeight="1" thickBot="1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1:20" ht="18" customHeight="1" thickBot="1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1:20" ht="18" customHeight="1" thickBot="1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1:20" ht="18" customHeight="1" thickBot="1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1:20" ht="18" customHeight="1" thickBot="1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1:20" ht="18" customHeight="1" thickBot="1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1:20" ht="18" customHeight="1" thickBot="1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1:20" ht="18" customHeight="1" thickBot="1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1:20" ht="18" customHeight="1" thickBot="1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1:20" ht="18" customHeight="1" thickBot="1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1:20" ht="18" customHeight="1" thickBot="1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1:20" ht="18" customHeight="1" thickBot="1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1:20" ht="18" customHeight="1" thickBot="1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1:20" ht="18" customHeight="1" thickBot="1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1:20" ht="18" customHeight="1" thickBot="1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1:20" ht="18" customHeight="1" thickBot="1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1:20" ht="18" customHeight="1" thickBot="1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1:20" ht="18" customHeight="1" thickBot="1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1:20" ht="18" customHeight="1" thickBot="1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1:20" ht="18" customHeight="1" thickBot="1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1:20" ht="18" customHeight="1" thickBot="1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1:20" ht="18" customHeight="1" thickBot="1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1:20" ht="18" customHeight="1" thickBot="1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1:20" ht="18" customHeight="1" thickBot="1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1:20" ht="18" customHeight="1" thickBot="1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1:20" ht="18" customHeight="1" thickBot="1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1:20" ht="18" customHeight="1" thickBot="1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1:20" ht="18" customHeight="1" thickBot="1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1:20" ht="18" customHeight="1" thickBot="1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1:20" ht="18" customHeight="1" thickBot="1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1:20" ht="18" customHeight="1" thickBot="1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1:20" ht="18" customHeight="1" thickBot="1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1:20" ht="18" customHeight="1" thickBot="1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1:20" ht="18" customHeight="1" thickBot="1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1:20" ht="18" customHeight="1" thickBot="1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1:20" ht="18" customHeight="1" thickBot="1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1:20" ht="18" customHeight="1" thickBot="1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1:20" ht="18" customHeight="1" thickBot="1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1:20" ht="18" customHeight="1" thickBot="1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1:20" ht="18" customHeight="1" thickBot="1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1:20" ht="18" customHeight="1" thickBot="1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1:20" ht="18" customHeight="1" thickBot="1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1:20" ht="18" customHeight="1" thickBot="1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1:20" ht="18" customHeight="1" thickBot="1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1:20" ht="18" customHeight="1" thickBot="1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1:20" ht="18" customHeight="1" thickBot="1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1:20" ht="18" customHeight="1" thickBot="1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1:20" ht="18" customHeight="1" thickBot="1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1:20" ht="18" customHeight="1" thickBot="1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1:20" ht="18" customHeight="1" thickBot="1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1:20" ht="18" customHeight="1" thickBot="1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1:20" ht="18" customHeight="1" thickBot="1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1:20" ht="18" customHeight="1" thickBot="1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1:20" ht="18" customHeight="1" thickBot="1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1:20" ht="18" customHeight="1" thickBot="1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1:20" ht="18" customHeight="1" thickBot="1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1:20" ht="18" customHeight="1" thickBot="1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1:20" ht="18" customHeight="1" thickBot="1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1:20" ht="18" customHeight="1" thickBot="1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1:20" ht="18" customHeight="1" thickBot="1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1:20" ht="18" customHeight="1" thickBot="1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1:20" ht="18" customHeight="1" thickBot="1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1:20" ht="18" customHeight="1" thickBot="1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1:20" ht="18" customHeight="1" thickBot="1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1:20" ht="18" customHeight="1" thickBot="1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1:20" ht="18" customHeight="1" thickBot="1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1:20" ht="18" customHeight="1" thickBot="1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1:20" ht="18" customHeight="1" thickBot="1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1:20" ht="18" customHeight="1" thickBot="1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1:20" ht="18" customHeight="1" thickBot="1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1:20" ht="18" customHeight="1" thickBot="1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1:20" ht="18" customHeight="1" thickBot="1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1:20" ht="18" customHeight="1" thickBot="1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1:20" ht="18" customHeight="1" thickBot="1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1:20" ht="18" customHeight="1" thickBot="1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1:20" ht="18" customHeight="1" thickBot="1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1:20" ht="18" customHeight="1" thickBot="1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1:20" ht="18" customHeight="1" thickBot="1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1:20" ht="18" customHeight="1" thickBot="1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1:20" ht="18" customHeight="1" thickBot="1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</sheetData>
  <sortState ref="A2:T404">
    <sortCondition ref="I1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original</vt:lpstr>
      <vt:lpstr>HI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hitech</dc:creator>
  <cp:lastModifiedBy>hitech</cp:lastModifiedBy>
  <dcterms:created xsi:type="dcterms:W3CDTF">2016-05-21T05:52:58Z</dcterms:created>
  <dcterms:modified xsi:type="dcterms:W3CDTF">2016-05-21T06:00:11Z</dcterms:modified>
</cp:coreProperties>
</file>